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8855" windowHeight="11760"/>
  </bookViews>
  <sheets>
    <sheet name="Informe N 3" sheetId="1" r:id="rId1"/>
    <sheet name="Hoja2" sheetId="6" state="hidden" r:id="rId2"/>
    <sheet name="Hoja3" sheetId="7" state="hidden" r:id="rId3"/>
    <sheet name="Hoja4" sheetId="8" state="hidden" r:id="rId4"/>
  </sheets>
  <definedNames>
    <definedName name="_xlnm.Print_Area" localSheetId="0">'Informe N 3'!$A$1:$AG$63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AK16" i="8"/>
  <c r="AK15"/>
  <c r="AK14"/>
  <c r="AK13"/>
  <c r="AK12"/>
  <c r="AK11"/>
  <c r="AK10"/>
  <c r="AK9"/>
  <c r="AK8"/>
  <c r="AK7"/>
  <c r="AK6"/>
  <c r="AK5"/>
  <c r="AK4"/>
  <c r="AK3"/>
  <c r="E5981" i="7"/>
  <c r="C5981" s="1"/>
  <c r="E5980"/>
  <c r="E5979"/>
  <c r="E5978"/>
  <c r="E5977"/>
  <c r="E5976"/>
  <c r="E5975"/>
  <c r="E5974"/>
  <c r="E5973"/>
  <c r="E5972"/>
  <c r="E5971"/>
  <c r="E5970"/>
  <c r="E5969"/>
  <c r="E5968"/>
  <c r="E5967"/>
  <c r="E5966"/>
  <c r="E5965"/>
  <c r="E5964"/>
  <c r="E5963"/>
  <c r="E5962"/>
  <c r="E5961"/>
  <c r="E5960"/>
  <c r="E5959"/>
  <c r="E5958"/>
  <c r="E5957"/>
  <c r="E5956"/>
  <c r="E5955"/>
  <c r="E5954"/>
  <c r="E5953"/>
  <c r="E5952"/>
  <c r="E5951"/>
  <c r="E5950"/>
  <c r="E5949"/>
  <c r="E5948"/>
  <c r="E5947"/>
  <c r="E5946"/>
  <c r="E5945"/>
  <c r="E5944"/>
  <c r="E5943"/>
  <c r="E5942"/>
  <c r="E5941"/>
  <c r="E5940"/>
  <c r="E5939"/>
  <c r="E5938"/>
  <c r="E5937"/>
  <c r="E5936"/>
  <c r="E5935"/>
  <c r="E5934"/>
  <c r="E5933"/>
  <c r="E5932"/>
  <c r="E5931"/>
  <c r="E5930"/>
  <c r="E5929"/>
  <c r="E5928"/>
  <c r="E5927"/>
  <c r="E5926"/>
  <c r="E5925"/>
  <c r="E5924"/>
  <c r="E5923"/>
  <c r="E5922"/>
  <c r="E5921"/>
  <c r="E5920"/>
  <c r="E5919"/>
  <c r="E5918"/>
  <c r="E5917"/>
  <c r="E5916"/>
  <c r="E5915"/>
  <c r="E5914"/>
  <c r="E5913"/>
  <c r="E5912"/>
  <c r="E5911"/>
  <c r="E5910"/>
  <c r="E5909"/>
  <c r="E5908"/>
  <c r="E5907"/>
  <c r="E5906"/>
  <c r="E5905"/>
  <c r="B5905"/>
  <c r="E5904"/>
  <c r="B5904"/>
  <c r="E5903"/>
  <c r="B5903"/>
  <c r="E5902"/>
  <c r="B5902"/>
  <c r="E5901"/>
  <c r="B5901"/>
  <c r="E5900"/>
  <c r="B5900"/>
  <c r="E5899"/>
  <c r="B5899"/>
  <c r="E5898"/>
  <c r="B5898"/>
  <c r="E5897"/>
  <c r="B5897"/>
  <c r="E5896"/>
  <c r="D5896"/>
  <c r="C5896"/>
  <c r="B5896"/>
  <c r="E5895"/>
  <c r="D5895"/>
  <c r="C5895"/>
  <c r="B5895"/>
  <c r="E5894"/>
  <c r="D5894"/>
  <c r="C5894"/>
  <c r="B5894"/>
  <c r="E5893"/>
  <c r="D5893"/>
  <c r="C5893"/>
  <c r="B5893"/>
  <c r="E5892"/>
  <c r="D5892"/>
  <c r="C5892"/>
  <c r="B5892"/>
  <c r="E5891"/>
  <c r="D5891"/>
  <c r="C5891"/>
  <c r="B5891"/>
  <c r="E5890"/>
  <c r="D5890"/>
  <c r="C5890"/>
  <c r="B5890"/>
  <c r="E5889"/>
  <c r="D5889"/>
  <c r="C5889"/>
  <c r="B5889"/>
  <c r="E5888"/>
  <c r="D5888"/>
  <c r="C5888"/>
  <c r="B5888"/>
  <c r="E5887"/>
  <c r="D5887"/>
  <c r="C5887"/>
  <c r="B5887"/>
  <c r="E5886"/>
  <c r="D5886"/>
  <c r="C5886"/>
  <c r="B5886"/>
  <c r="E5885"/>
  <c r="D5885"/>
  <c r="C5885"/>
  <c r="B5885"/>
  <c r="E5884"/>
  <c r="D5884"/>
  <c r="C5884"/>
  <c r="B5884"/>
  <c r="E5883"/>
  <c r="D5883"/>
  <c r="C5883"/>
  <c r="B5883"/>
  <c r="E5882"/>
  <c r="D5882"/>
  <c r="C5882"/>
  <c r="B5882"/>
  <c r="E5881"/>
  <c r="D5881"/>
  <c r="C5881"/>
  <c r="B5881"/>
  <c r="E5880"/>
  <c r="D5880"/>
  <c r="C5880"/>
  <c r="B5880"/>
  <c r="E5879"/>
  <c r="D5879"/>
  <c r="C5879"/>
  <c r="B5879"/>
  <c r="E5878"/>
  <c r="D5878"/>
  <c r="C5878"/>
  <c r="B5878"/>
  <c r="E5877"/>
  <c r="D5877"/>
  <c r="C5877"/>
  <c r="B5877"/>
  <c r="E5876"/>
  <c r="D5876"/>
  <c r="C5876"/>
  <c r="B5876"/>
  <c r="E5875"/>
  <c r="D5875"/>
  <c r="C5875"/>
  <c r="B5875"/>
  <c r="E5874"/>
  <c r="D5874"/>
  <c r="C5874"/>
  <c r="B5874"/>
  <c r="E5873"/>
  <c r="D5873"/>
  <c r="C5873"/>
  <c r="B5873"/>
  <c r="E5872"/>
  <c r="D5872"/>
  <c r="C5872"/>
  <c r="B5872"/>
  <c r="E5871"/>
  <c r="D5871"/>
  <c r="C5871"/>
  <c r="B5871"/>
  <c r="E5870"/>
  <c r="D5870"/>
  <c r="C5870"/>
  <c r="B5870"/>
  <c r="E5869"/>
  <c r="D5869"/>
  <c r="C5869"/>
  <c r="B5869"/>
  <c r="E5868"/>
  <c r="D5868"/>
  <c r="C5868"/>
  <c r="B5868"/>
  <c r="E5867"/>
  <c r="D5867"/>
  <c r="C5867"/>
  <c r="B5867"/>
  <c r="E5866"/>
  <c r="D5866"/>
  <c r="C5866"/>
  <c r="B5866"/>
  <c r="E5865"/>
  <c r="D5865"/>
  <c r="C5865"/>
  <c r="B5865"/>
  <c r="E5864"/>
  <c r="D5864"/>
  <c r="C5864"/>
  <c r="B5864"/>
  <c r="E5863"/>
  <c r="D5863"/>
  <c r="C5863"/>
  <c r="B5863"/>
  <c r="E5862"/>
  <c r="D5862"/>
  <c r="C5862"/>
  <c r="B5862"/>
  <c r="E5861"/>
  <c r="D5861"/>
  <c r="C5861"/>
  <c r="B5861"/>
  <c r="E5860"/>
  <c r="D5860"/>
  <c r="C5860"/>
  <c r="B5860"/>
  <c r="E5859"/>
  <c r="D5859"/>
  <c r="C5859"/>
  <c r="B5859"/>
  <c r="E5858"/>
  <c r="D5858"/>
  <c r="C5858"/>
  <c r="B5858"/>
  <c r="E5857"/>
  <c r="D5857"/>
  <c r="C5857"/>
  <c r="B5857"/>
  <c r="E5856"/>
  <c r="D5856"/>
  <c r="C5856"/>
  <c r="B5856"/>
  <c r="E5855"/>
  <c r="D5855"/>
  <c r="C5855"/>
  <c r="B5855"/>
  <c r="E5854"/>
  <c r="D5854"/>
  <c r="C5854"/>
  <c r="B5854"/>
  <c r="E5853"/>
  <c r="D5853"/>
  <c r="C5853"/>
  <c r="B5853"/>
  <c r="E5852"/>
  <c r="D5852"/>
  <c r="C5852"/>
  <c r="B5852"/>
  <c r="E5851"/>
  <c r="D5851"/>
  <c r="C5851"/>
  <c r="B5851"/>
  <c r="E5850"/>
  <c r="D5850"/>
  <c r="C5850"/>
  <c r="B5850"/>
  <c r="E5849"/>
  <c r="D5849"/>
  <c r="C5849"/>
  <c r="B5849"/>
  <c r="E5848"/>
  <c r="D5848"/>
  <c r="C5848"/>
  <c r="B5848"/>
  <c r="E5847"/>
  <c r="D5847"/>
  <c r="C5847"/>
  <c r="B5847"/>
  <c r="E5846"/>
  <c r="D5846"/>
  <c r="C5846"/>
  <c r="B5846"/>
  <c r="E5845"/>
  <c r="D5845"/>
  <c r="C5845"/>
  <c r="B5845"/>
  <c r="E5844"/>
  <c r="D5844"/>
  <c r="C5844"/>
  <c r="B5844"/>
  <c r="E5843"/>
  <c r="D5843"/>
  <c r="C5843"/>
  <c r="B5843"/>
  <c r="E5842"/>
  <c r="D5842"/>
  <c r="C5842"/>
  <c r="B5842"/>
  <c r="E5841"/>
  <c r="D5841"/>
  <c r="C5841"/>
  <c r="B5841"/>
  <c r="E5840"/>
  <c r="D5840"/>
  <c r="C5840"/>
  <c r="B5840"/>
  <c r="E5839"/>
  <c r="D5839"/>
  <c r="C5839"/>
  <c r="B5839"/>
  <c r="E5838"/>
  <c r="D5838"/>
  <c r="C5838"/>
  <c r="B5838"/>
  <c r="E5837"/>
  <c r="D5837"/>
  <c r="C5837"/>
  <c r="B5837"/>
  <c r="E5836"/>
  <c r="D5836"/>
  <c r="C5836"/>
  <c r="B5836"/>
  <c r="E5835"/>
  <c r="D5835"/>
  <c r="C5835"/>
  <c r="B5835"/>
  <c r="E5834"/>
  <c r="D5834"/>
  <c r="C5834"/>
  <c r="B5834"/>
  <c r="E5833"/>
  <c r="D5833"/>
  <c r="C5833"/>
  <c r="B5833"/>
  <c r="E5832"/>
  <c r="D5832"/>
  <c r="C5832"/>
  <c r="B5832"/>
  <c r="E5831"/>
  <c r="D5831"/>
  <c r="C5831"/>
  <c r="B5831"/>
  <c r="E5830"/>
  <c r="D5830"/>
  <c r="C5830"/>
  <c r="B5830"/>
  <c r="E5829"/>
  <c r="D5829"/>
  <c r="C5829"/>
  <c r="B5829"/>
  <c r="E5828"/>
  <c r="D5828"/>
  <c r="C5828"/>
  <c r="B5828"/>
  <c r="E5827"/>
  <c r="D5827"/>
  <c r="C5827"/>
  <c r="B5827"/>
  <c r="E5826"/>
  <c r="D5826"/>
  <c r="C5826"/>
  <c r="B5826"/>
  <c r="E5825"/>
  <c r="D5825"/>
  <c r="C5825"/>
  <c r="B5825"/>
  <c r="E5824"/>
  <c r="D5824" s="1"/>
  <c r="C5824"/>
  <c r="B5824"/>
  <c r="E5823"/>
  <c r="E5822"/>
  <c r="D5822" s="1"/>
  <c r="C5822"/>
  <c r="E5821"/>
  <c r="C5821" s="1"/>
  <c r="B5821"/>
  <c r="E5820"/>
  <c r="E5819"/>
  <c r="C5819" s="1"/>
  <c r="B5819"/>
  <c r="E5818"/>
  <c r="E5817"/>
  <c r="C5817" s="1"/>
  <c r="B5817"/>
  <c r="E5816"/>
  <c r="B5816" s="1"/>
  <c r="E5815"/>
  <c r="B5815" s="1"/>
  <c r="E5814"/>
  <c r="B5814" s="1"/>
  <c r="E5813"/>
  <c r="B5813" s="1"/>
  <c r="E5812"/>
  <c r="B5812" s="1"/>
  <c r="E5811"/>
  <c r="B5811" s="1"/>
  <c r="E5810"/>
  <c r="B5810" s="1"/>
  <c r="E5809"/>
  <c r="B5809" s="1"/>
  <c r="E5808"/>
  <c r="B5808" s="1"/>
  <c r="E5807"/>
  <c r="B5807" s="1"/>
  <c r="E5806"/>
  <c r="B5806" s="1"/>
  <c r="E5805"/>
  <c r="B5805" s="1"/>
  <c r="E5804"/>
  <c r="B5804" s="1"/>
  <c r="E5803"/>
  <c r="B5803" s="1"/>
  <c r="E5802"/>
  <c r="B5802" s="1"/>
  <c r="E5801"/>
  <c r="B5801" s="1"/>
  <c r="E5800"/>
  <c r="B5800" s="1"/>
  <c r="E5799"/>
  <c r="B5799" s="1"/>
  <c r="E5798"/>
  <c r="B5798" s="1"/>
  <c r="E5797"/>
  <c r="B5797" s="1"/>
  <c r="E5796"/>
  <c r="B5796" s="1"/>
  <c r="E5795"/>
  <c r="B5795" s="1"/>
  <c r="E5794"/>
  <c r="B5794" s="1"/>
  <c r="E5793"/>
  <c r="B5793" s="1"/>
  <c r="E5792"/>
  <c r="B5792" s="1"/>
  <c r="E5791"/>
  <c r="B5791" s="1"/>
  <c r="E5790"/>
  <c r="B5790" s="1"/>
  <c r="E5789"/>
  <c r="B5789" s="1"/>
  <c r="E5788"/>
  <c r="B5788" s="1"/>
  <c r="E5787"/>
  <c r="B5787" s="1"/>
  <c r="E5786"/>
  <c r="B5786" s="1"/>
  <c r="E5785"/>
  <c r="B5785" s="1"/>
  <c r="E5784"/>
  <c r="B5784" s="1"/>
  <c r="E5783"/>
  <c r="B5783" s="1"/>
  <c r="E5782"/>
  <c r="B5782" s="1"/>
  <c r="E5781"/>
  <c r="B5781" s="1"/>
  <c r="E5780"/>
  <c r="B5780" s="1"/>
  <c r="E5779"/>
  <c r="B5779" s="1"/>
  <c r="E5778"/>
  <c r="B5778" s="1"/>
  <c r="E5777"/>
  <c r="B5777" s="1"/>
  <c r="E5776"/>
  <c r="B5776" s="1"/>
  <c r="E5775"/>
  <c r="B5775" s="1"/>
  <c r="E5774"/>
  <c r="B5774" s="1"/>
  <c r="E5773"/>
  <c r="B5773" s="1"/>
  <c r="E5772"/>
  <c r="B5772" s="1"/>
  <c r="E5771"/>
  <c r="E5770"/>
  <c r="E5769"/>
  <c r="E5768"/>
  <c r="E5767"/>
  <c r="E5766"/>
  <c r="E5765"/>
  <c r="E5764"/>
  <c r="E5763"/>
  <c r="E5762"/>
  <c r="E5761"/>
  <c r="E5760"/>
  <c r="E5759"/>
  <c r="E5758"/>
  <c r="E5757"/>
  <c r="E5756"/>
  <c r="E5755"/>
  <c r="E5754"/>
  <c r="E5753"/>
  <c r="E5752"/>
  <c r="E5751"/>
  <c r="E5750"/>
  <c r="E5749"/>
  <c r="E5748"/>
  <c r="E5747"/>
  <c r="E5746"/>
  <c r="E5745"/>
  <c r="E5744"/>
  <c r="E5743"/>
  <c r="E5742"/>
  <c r="E5741"/>
  <c r="E5740"/>
  <c r="E5739"/>
  <c r="E5738"/>
  <c r="E5737"/>
  <c r="E5736"/>
  <c r="E5735"/>
  <c r="E5734"/>
  <c r="E5733"/>
  <c r="E5732"/>
  <c r="E5731"/>
  <c r="E5730"/>
  <c r="E5729"/>
  <c r="E5728"/>
  <c r="E5727"/>
  <c r="E5726"/>
  <c r="E5725"/>
  <c r="E5724"/>
  <c r="E5723"/>
  <c r="E5722"/>
  <c r="E5721"/>
  <c r="E5720"/>
  <c r="E5719"/>
  <c r="E5718"/>
  <c r="E5717"/>
  <c r="E5716"/>
  <c r="E5715"/>
  <c r="E5714"/>
  <c r="E5713"/>
  <c r="E5712"/>
  <c r="E5711"/>
  <c r="E5710"/>
  <c r="E5709"/>
  <c r="E5708"/>
  <c r="E5707"/>
  <c r="E5706"/>
  <c r="E5705"/>
  <c r="E5704"/>
  <c r="E5703"/>
  <c r="E5702"/>
  <c r="E5701"/>
  <c r="E5700"/>
  <c r="E5699"/>
  <c r="E5698"/>
  <c r="E5697"/>
  <c r="E5696"/>
  <c r="E5695"/>
  <c r="E5694"/>
  <c r="E5693"/>
  <c r="E5692"/>
  <c r="E5691"/>
  <c r="E5690"/>
  <c r="E5689"/>
  <c r="E5688"/>
  <c r="E5687"/>
  <c r="E5686"/>
  <c r="E5685"/>
  <c r="E5684"/>
  <c r="E5683"/>
  <c r="E5682"/>
  <c r="E5681"/>
  <c r="E5680"/>
  <c r="E5679"/>
  <c r="E5678"/>
  <c r="E5677"/>
  <c r="E5676"/>
  <c r="E5675"/>
  <c r="E5674"/>
  <c r="E5673"/>
  <c r="E5672"/>
  <c r="E5671"/>
  <c r="E5670"/>
  <c r="E5669"/>
  <c r="E5668"/>
  <c r="E5667"/>
  <c r="E5666"/>
  <c r="E5665"/>
  <c r="E5664"/>
  <c r="E5663"/>
  <c r="E5662"/>
  <c r="E5661"/>
  <c r="E5660"/>
  <c r="E5659"/>
  <c r="E5658"/>
  <c r="E5657"/>
  <c r="E5656"/>
  <c r="E5655"/>
  <c r="E5654"/>
  <c r="E5653"/>
  <c r="E5652"/>
  <c r="E5651"/>
  <c r="E5650"/>
  <c r="E5649"/>
  <c r="E5648"/>
  <c r="E5647"/>
  <c r="E5646"/>
  <c r="E5645"/>
  <c r="E5644"/>
  <c r="E5643"/>
  <c r="E5642"/>
  <c r="E5641"/>
  <c r="E5640"/>
  <c r="E5639"/>
  <c r="E5638"/>
  <c r="E5637"/>
  <c r="E5636"/>
  <c r="E5635"/>
  <c r="E5634"/>
  <c r="E5633"/>
  <c r="E5632"/>
  <c r="E5631"/>
  <c r="E5630"/>
  <c r="E5629"/>
  <c r="E5628"/>
  <c r="E5627"/>
  <c r="E5626"/>
  <c r="E5625"/>
  <c r="E5624"/>
  <c r="E5623"/>
  <c r="E5622"/>
  <c r="E5621"/>
  <c r="E5620"/>
  <c r="E5619"/>
  <c r="E5618"/>
  <c r="E5617"/>
  <c r="E5616"/>
  <c r="E5615"/>
  <c r="E5614"/>
  <c r="E5613"/>
  <c r="E5612"/>
  <c r="E5611"/>
  <c r="E5610"/>
  <c r="E5609"/>
  <c r="E5608"/>
  <c r="E5607"/>
  <c r="E5606"/>
  <c r="E5605"/>
  <c r="B5605"/>
  <c r="E5604"/>
  <c r="B5604"/>
  <c r="E5603"/>
  <c r="B5603"/>
  <c r="E5602"/>
  <c r="B5602"/>
  <c r="E5601"/>
  <c r="B5601"/>
  <c r="E5600"/>
  <c r="B5600"/>
  <c r="E5599"/>
  <c r="B5599"/>
  <c r="E5598"/>
  <c r="B5598"/>
  <c r="E5597"/>
  <c r="E5596"/>
  <c r="B5596" s="1"/>
  <c r="E5595"/>
  <c r="E5594"/>
  <c r="B5594"/>
  <c r="E5593"/>
  <c r="E5592"/>
  <c r="B5592"/>
  <c r="E5591"/>
  <c r="E5590"/>
  <c r="B5590"/>
  <c r="E5589"/>
  <c r="E5588"/>
  <c r="B5588" s="1"/>
  <c r="E5587"/>
  <c r="E5586"/>
  <c r="B5586"/>
  <c r="E5585"/>
  <c r="E5584"/>
  <c r="B5584"/>
  <c r="E5583"/>
  <c r="E5582"/>
  <c r="B5582"/>
  <c r="E5581"/>
  <c r="E5580"/>
  <c r="B5580" s="1"/>
  <c r="E5579"/>
  <c r="E5578"/>
  <c r="D5578" s="1"/>
  <c r="C5578"/>
  <c r="E5577"/>
  <c r="D5577" s="1"/>
  <c r="C5577"/>
  <c r="B5577"/>
  <c r="E5576"/>
  <c r="E5575"/>
  <c r="C5575"/>
  <c r="E5574"/>
  <c r="D5574" s="1"/>
  <c r="E5573"/>
  <c r="D5573" s="1"/>
  <c r="C5573"/>
  <c r="B5573"/>
  <c r="E5572"/>
  <c r="B5572" s="1"/>
  <c r="E5571"/>
  <c r="E5570"/>
  <c r="D5570" s="1"/>
  <c r="C5570"/>
  <c r="E5569"/>
  <c r="D5569" s="1"/>
  <c r="C5569"/>
  <c r="B5569"/>
  <c r="E5568"/>
  <c r="D5568" s="1"/>
  <c r="E5567"/>
  <c r="D5567" s="1"/>
  <c r="C5567"/>
  <c r="E5566"/>
  <c r="E5565"/>
  <c r="D5565" s="1"/>
  <c r="B5565"/>
  <c r="E5564"/>
  <c r="D5564" s="1"/>
  <c r="E5563"/>
  <c r="D5563" s="1"/>
  <c r="C5563"/>
  <c r="E5562"/>
  <c r="E5561"/>
  <c r="D5561" s="1"/>
  <c r="B5561"/>
  <c r="E5560"/>
  <c r="D5560" s="1"/>
  <c r="E5559"/>
  <c r="D5559" s="1"/>
  <c r="C5559"/>
  <c r="E5558"/>
  <c r="E5557"/>
  <c r="D5557" s="1"/>
  <c r="B5557"/>
  <c r="E5556"/>
  <c r="D5556" s="1"/>
  <c r="E5555"/>
  <c r="D5555" s="1"/>
  <c r="C5555"/>
  <c r="E5554"/>
  <c r="E5553"/>
  <c r="D5553" s="1"/>
  <c r="B5553"/>
  <c r="E5552"/>
  <c r="D5552" s="1"/>
  <c r="E5551"/>
  <c r="D5551" s="1"/>
  <c r="C5551"/>
  <c r="E5550"/>
  <c r="E5549"/>
  <c r="D5549" s="1"/>
  <c r="B5549"/>
  <c r="E5548"/>
  <c r="D5548" s="1"/>
  <c r="E5547"/>
  <c r="D5547" s="1"/>
  <c r="C5547"/>
  <c r="E5546"/>
  <c r="E5545"/>
  <c r="D5545" s="1"/>
  <c r="B5545"/>
  <c r="E5544"/>
  <c r="D5544" s="1"/>
  <c r="E5543"/>
  <c r="D5543" s="1"/>
  <c r="C5543"/>
  <c r="E5542"/>
  <c r="E5541"/>
  <c r="D5541" s="1"/>
  <c r="B5541"/>
  <c r="E5540"/>
  <c r="D5540" s="1"/>
  <c r="E5539"/>
  <c r="D5539" s="1"/>
  <c r="C5539"/>
  <c r="E5538"/>
  <c r="E5537"/>
  <c r="D5537" s="1"/>
  <c r="B5537"/>
  <c r="E5536"/>
  <c r="D5536" s="1"/>
  <c r="E5535"/>
  <c r="D5535" s="1"/>
  <c r="C5535"/>
  <c r="E5534"/>
  <c r="E5533"/>
  <c r="D5533" s="1"/>
  <c r="B5533"/>
  <c r="E5532"/>
  <c r="D5532" s="1"/>
  <c r="E5531"/>
  <c r="D5531" s="1"/>
  <c r="C5531"/>
  <c r="E5530"/>
  <c r="E5529"/>
  <c r="D5529" s="1"/>
  <c r="B5529"/>
  <c r="E5528"/>
  <c r="D5528" s="1"/>
  <c r="E5527"/>
  <c r="D5527" s="1"/>
  <c r="C5527"/>
  <c r="E5526"/>
  <c r="E5525"/>
  <c r="D5525" s="1"/>
  <c r="B5525"/>
  <c r="E5524"/>
  <c r="D5524" s="1"/>
  <c r="E5523"/>
  <c r="D5523" s="1"/>
  <c r="C5523"/>
  <c r="E5522"/>
  <c r="E5521"/>
  <c r="D5521" s="1"/>
  <c r="B5521"/>
  <c r="E5520"/>
  <c r="D5520" s="1"/>
  <c r="E5519"/>
  <c r="D5519" s="1"/>
  <c r="C5519"/>
  <c r="E5518"/>
  <c r="E5517"/>
  <c r="D5517" s="1"/>
  <c r="B5517"/>
  <c r="E5516"/>
  <c r="D5516" s="1"/>
  <c r="E5515"/>
  <c r="D5515" s="1"/>
  <c r="C5515"/>
  <c r="E5514"/>
  <c r="E5513"/>
  <c r="D5513" s="1"/>
  <c r="B5513"/>
  <c r="E5512"/>
  <c r="D5512" s="1"/>
  <c r="E5511"/>
  <c r="D5511" s="1"/>
  <c r="C5511"/>
  <c r="E5510"/>
  <c r="E5509"/>
  <c r="D5509" s="1"/>
  <c r="B5509"/>
  <c r="E5508"/>
  <c r="D5508" s="1"/>
  <c r="E5507"/>
  <c r="D5507" s="1"/>
  <c r="C5507"/>
  <c r="E5506"/>
  <c r="E5505"/>
  <c r="D5505" s="1"/>
  <c r="B5505"/>
  <c r="E5504"/>
  <c r="D5504" s="1"/>
  <c r="E5503"/>
  <c r="D5503" s="1"/>
  <c r="C5503"/>
  <c r="E5502"/>
  <c r="E5501"/>
  <c r="D5501" s="1"/>
  <c r="B5501"/>
  <c r="E5500"/>
  <c r="D5500" s="1"/>
  <c r="E5499"/>
  <c r="D5499" s="1"/>
  <c r="C5499"/>
  <c r="E5498"/>
  <c r="E5497"/>
  <c r="D5497" s="1"/>
  <c r="B5497"/>
  <c r="E5496"/>
  <c r="D5496" s="1"/>
  <c r="E5495"/>
  <c r="D5495" s="1"/>
  <c r="C5495"/>
  <c r="E5494"/>
  <c r="E5493"/>
  <c r="D5493" s="1"/>
  <c r="B5493"/>
  <c r="E5492"/>
  <c r="D5492" s="1"/>
  <c r="E5491"/>
  <c r="D5491" s="1"/>
  <c r="C5491"/>
  <c r="E5490"/>
  <c r="E5489"/>
  <c r="D5489" s="1"/>
  <c r="B5489"/>
  <c r="E5488"/>
  <c r="D5488" s="1"/>
  <c r="E5487"/>
  <c r="D5487" s="1"/>
  <c r="C5487"/>
  <c r="E5486"/>
  <c r="E5485"/>
  <c r="D5485" s="1"/>
  <c r="B5485"/>
  <c r="E5484"/>
  <c r="D5484" s="1"/>
  <c r="E5483"/>
  <c r="D5483" s="1"/>
  <c r="C5483"/>
  <c r="E5482"/>
  <c r="E5481"/>
  <c r="D5481" s="1"/>
  <c r="B5481"/>
  <c r="E5480"/>
  <c r="D5480" s="1"/>
  <c r="E5479"/>
  <c r="D5479" s="1"/>
  <c r="C5479"/>
  <c r="E5478"/>
  <c r="E5477"/>
  <c r="D5477" s="1"/>
  <c r="B5477"/>
  <c r="E5476"/>
  <c r="D5476" s="1"/>
  <c r="E5475"/>
  <c r="D5475" s="1"/>
  <c r="C5475"/>
  <c r="E5474"/>
  <c r="E5473"/>
  <c r="D5473" s="1"/>
  <c r="B5473"/>
  <c r="E5472"/>
  <c r="D5472" s="1"/>
  <c r="E5471"/>
  <c r="D5471" s="1"/>
  <c r="C5471"/>
  <c r="E5470"/>
  <c r="E5469"/>
  <c r="D5469" s="1"/>
  <c r="B5469"/>
  <c r="E5468"/>
  <c r="D5468" s="1"/>
  <c r="E5467"/>
  <c r="D5467" s="1"/>
  <c r="C5467"/>
  <c r="E5466"/>
  <c r="E5465"/>
  <c r="D5465" s="1"/>
  <c r="B5465"/>
  <c r="E5464"/>
  <c r="D5464" s="1"/>
  <c r="E5463"/>
  <c r="D5463" s="1"/>
  <c r="C5463"/>
  <c r="E5462"/>
  <c r="E5461"/>
  <c r="D5461" s="1"/>
  <c r="B5461"/>
  <c r="E5460"/>
  <c r="D5460" s="1"/>
  <c r="E5459"/>
  <c r="D5459" s="1"/>
  <c r="C5459"/>
  <c r="E5458"/>
  <c r="E5457"/>
  <c r="D5457" s="1"/>
  <c r="B5457"/>
  <c r="E5456"/>
  <c r="D5456" s="1"/>
  <c r="E5455"/>
  <c r="D5455" s="1"/>
  <c r="C5455"/>
  <c r="E5454"/>
  <c r="E5453"/>
  <c r="D5453" s="1"/>
  <c r="B5453"/>
  <c r="E5452"/>
  <c r="D5452" s="1"/>
  <c r="E5451"/>
  <c r="D5451" s="1"/>
  <c r="C5451"/>
  <c r="E5450"/>
  <c r="E5449"/>
  <c r="D5449" s="1"/>
  <c r="B5449"/>
  <c r="E5448"/>
  <c r="D5448" s="1"/>
  <c r="E5447"/>
  <c r="D5447" s="1"/>
  <c r="C5447"/>
  <c r="E5446"/>
  <c r="E5445"/>
  <c r="D5445" s="1"/>
  <c r="B5445"/>
  <c r="E5444"/>
  <c r="D5444" s="1"/>
  <c r="E5443"/>
  <c r="D5443" s="1"/>
  <c r="C5443"/>
  <c r="E5442"/>
  <c r="E5441"/>
  <c r="D5441" s="1"/>
  <c r="B5441"/>
  <c r="E5440"/>
  <c r="E5439"/>
  <c r="D5439" s="1"/>
  <c r="C5439"/>
  <c r="E5438"/>
  <c r="E5437"/>
  <c r="D5437" s="1"/>
  <c r="B5437"/>
  <c r="E5436"/>
  <c r="E5435"/>
  <c r="D5435" s="1"/>
  <c r="C5435"/>
  <c r="E5434"/>
  <c r="E5433"/>
  <c r="D5433" s="1"/>
  <c r="B5433"/>
  <c r="E5432"/>
  <c r="E5431"/>
  <c r="E5430"/>
  <c r="D5430" s="1"/>
  <c r="C5430"/>
  <c r="E5429"/>
  <c r="D5429" s="1"/>
  <c r="B5429"/>
  <c r="E5428"/>
  <c r="E5427"/>
  <c r="E5426"/>
  <c r="D5426" s="1"/>
  <c r="C5426"/>
  <c r="B5426"/>
  <c r="E5425"/>
  <c r="D5425" s="1"/>
  <c r="B5425"/>
  <c r="E5424"/>
  <c r="E5423"/>
  <c r="E5422"/>
  <c r="D5422" s="1"/>
  <c r="C5422"/>
  <c r="B5422"/>
  <c r="E5421"/>
  <c r="E5420"/>
  <c r="E5419"/>
  <c r="E5418"/>
  <c r="E5417"/>
  <c r="D5417" s="1"/>
  <c r="B5417"/>
  <c r="E5416"/>
  <c r="E5415"/>
  <c r="E5414"/>
  <c r="D5414" s="1"/>
  <c r="C5414"/>
  <c r="E5413"/>
  <c r="D5413" s="1"/>
  <c r="B5413"/>
  <c r="E5412"/>
  <c r="E5411"/>
  <c r="E5410"/>
  <c r="D5410" s="1"/>
  <c r="C5410"/>
  <c r="B5410"/>
  <c r="E5409"/>
  <c r="D5409" s="1"/>
  <c r="B5409"/>
  <c r="E5408"/>
  <c r="E5407"/>
  <c r="E5406"/>
  <c r="D5406" s="1"/>
  <c r="C5406"/>
  <c r="B5406"/>
  <c r="E5405"/>
  <c r="E5404"/>
  <c r="E5403"/>
  <c r="E5402"/>
  <c r="E5401"/>
  <c r="D5401" s="1"/>
  <c r="B5401"/>
  <c r="E5400"/>
  <c r="E5399"/>
  <c r="E5398"/>
  <c r="D5398" s="1"/>
  <c r="C5398"/>
  <c r="E5397"/>
  <c r="D5397" s="1"/>
  <c r="B5397"/>
  <c r="E5396"/>
  <c r="E5395"/>
  <c r="E5394"/>
  <c r="D5394" s="1"/>
  <c r="C5394"/>
  <c r="B5394"/>
  <c r="E5393"/>
  <c r="D5393" s="1"/>
  <c r="B5393"/>
  <c r="E5392"/>
  <c r="E5391"/>
  <c r="E5390"/>
  <c r="D5390" s="1"/>
  <c r="C5390"/>
  <c r="B5390"/>
  <c r="E5389"/>
  <c r="E5388"/>
  <c r="E5387"/>
  <c r="E5386"/>
  <c r="E5385"/>
  <c r="D5385" s="1"/>
  <c r="B5385"/>
  <c r="E5384"/>
  <c r="E5383"/>
  <c r="E5382"/>
  <c r="D5382" s="1"/>
  <c r="C5382"/>
  <c r="E5381"/>
  <c r="D5381" s="1"/>
  <c r="B5381"/>
  <c r="E5380"/>
  <c r="E5379"/>
  <c r="E5378"/>
  <c r="D5378" s="1"/>
  <c r="C5378"/>
  <c r="B5378"/>
  <c r="E5377"/>
  <c r="D5377" s="1"/>
  <c r="B5377"/>
  <c r="E5376"/>
  <c r="E5375"/>
  <c r="E5374"/>
  <c r="D5374" s="1"/>
  <c r="C5374"/>
  <c r="B5374"/>
  <c r="E5373"/>
  <c r="E5372"/>
  <c r="E5371"/>
  <c r="E5370"/>
  <c r="E5369"/>
  <c r="D5369" s="1"/>
  <c r="B5369"/>
  <c r="E5368"/>
  <c r="E5367"/>
  <c r="E5366"/>
  <c r="D5366" s="1"/>
  <c r="C5366"/>
  <c r="E5365"/>
  <c r="D5365" s="1"/>
  <c r="B5365"/>
  <c r="E5364"/>
  <c r="E5363"/>
  <c r="E5362"/>
  <c r="D5362" s="1"/>
  <c r="C5362"/>
  <c r="B5362"/>
  <c r="E5361"/>
  <c r="D5361" s="1"/>
  <c r="B5361"/>
  <c r="E5360"/>
  <c r="E5359"/>
  <c r="E5358"/>
  <c r="D5358" s="1"/>
  <c r="C5358"/>
  <c r="B5358"/>
  <c r="E5357"/>
  <c r="E5356"/>
  <c r="E5355"/>
  <c r="E5354"/>
  <c r="E5353"/>
  <c r="D5353" s="1"/>
  <c r="B5353"/>
  <c r="E5352"/>
  <c r="E5351"/>
  <c r="E5350"/>
  <c r="D5350" s="1"/>
  <c r="C5350"/>
  <c r="E5349"/>
  <c r="D5349" s="1"/>
  <c r="B5349"/>
  <c r="E5348"/>
  <c r="E5347"/>
  <c r="E5346"/>
  <c r="D5346" s="1"/>
  <c r="C5346"/>
  <c r="B5346"/>
  <c r="E5345"/>
  <c r="D5345" s="1"/>
  <c r="B5345"/>
  <c r="E5344"/>
  <c r="E5343"/>
  <c r="E5342"/>
  <c r="D5342" s="1"/>
  <c r="C5342"/>
  <c r="B5342"/>
  <c r="E5341"/>
  <c r="E5340"/>
  <c r="E5339"/>
  <c r="E5338"/>
  <c r="E5337"/>
  <c r="B5337"/>
  <c r="E5336"/>
  <c r="C5336"/>
  <c r="E5335"/>
  <c r="D5335" s="1"/>
  <c r="C5335"/>
  <c r="E5334"/>
  <c r="D5334" s="1"/>
  <c r="C5334"/>
  <c r="B5334"/>
  <c r="E5333"/>
  <c r="B5333" s="1"/>
  <c r="E5332"/>
  <c r="E5331"/>
  <c r="D5331" s="1"/>
  <c r="C5331"/>
  <c r="E5330"/>
  <c r="D5330" s="1"/>
  <c r="C5330"/>
  <c r="B5330"/>
  <c r="E5329"/>
  <c r="E5328"/>
  <c r="C5328"/>
  <c r="E5327"/>
  <c r="D5327" s="1"/>
  <c r="E5326"/>
  <c r="D5326" s="1"/>
  <c r="C5326"/>
  <c r="B5326"/>
  <c r="E5325"/>
  <c r="B5325" s="1"/>
  <c r="E5324"/>
  <c r="E5323"/>
  <c r="D5323" s="1"/>
  <c r="C5323"/>
  <c r="E5322"/>
  <c r="D5322" s="1"/>
  <c r="C5322"/>
  <c r="B5322"/>
  <c r="E5321"/>
  <c r="E5320"/>
  <c r="C5320"/>
  <c r="E5319"/>
  <c r="D5319" s="1"/>
  <c r="E5318"/>
  <c r="D5318" s="1"/>
  <c r="C5318"/>
  <c r="B5318"/>
  <c r="E5317"/>
  <c r="E5316"/>
  <c r="D5316" s="1"/>
  <c r="B5316"/>
  <c r="E5315"/>
  <c r="D5315" s="1"/>
  <c r="E5314"/>
  <c r="D5314" s="1"/>
  <c r="E5313"/>
  <c r="D5313" s="1"/>
  <c r="C5313"/>
  <c r="E5312"/>
  <c r="D5312" s="1"/>
  <c r="B5312"/>
  <c r="E5311"/>
  <c r="D5311" s="1"/>
  <c r="E5310"/>
  <c r="D5310" s="1"/>
  <c r="E5309"/>
  <c r="D5309" s="1"/>
  <c r="C5309"/>
  <c r="B5309"/>
  <c r="E5308"/>
  <c r="D5308" s="1"/>
  <c r="B5308"/>
  <c r="E5307"/>
  <c r="D5307" s="1"/>
  <c r="E5306"/>
  <c r="D5306" s="1"/>
  <c r="E5305"/>
  <c r="D5305" s="1"/>
  <c r="C5305"/>
  <c r="B5305"/>
  <c r="E5304"/>
  <c r="E5303"/>
  <c r="D5303" s="1"/>
  <c r="E5302"/>
  <c r="D5302" s="1"/>
  <c r="E5301"/>
  <c r="E5300"/>
  <c r="D5300" s="1"/>
  <c r="B5300"/>
  <c r="E5299"/>
  <c r="D5299" s="1"/>
  <c r="E5298"/>
  <c r="D5298" s="1"/>
  <c r="E5297"/>
  <c r="D5297" s="1"/>
  <c r="C5297"/>
  <c r="E5296"/>
  <c r="D5296" s="1"/>
  <c r="B5296"/>
  <c r="E5295"/>
  <c r="D5295" s="1"/>
  <c r="E5294"/>
  <c r="D5294" s="1"/>
  <c r="E5293"/>
  <c r="D5293" s="1"/>
  <c r="C5293"/>
  <c r="B5293"/>
  <c r="E5292"/>
  <c r="D5292" s="1"/>
  <c r="B5292"/>
  <c r="E5291"/>
  <c r="D5291" s="1"/>
  <c r="E5290"/>
  <c r="D5290" s="1"/>
  <c r="E5289"/>
  <c r="D5289" s="1"/>
  <c r="C5289"/>
  <c r="B5289"/>
  <c r="E5288"/>
  <c r="E5287"/>
  <c r="D5287" s="1"/>
  <c r="E5286"/>
  <c r="D5286" s="1"/>
  <c r="E5285"/>
  <c r="E5284"/>
  <c r="D5284" s="1"/>
  <c r="B5284"/>
  <c r="E5283"/>
  <c r="D5283" s="1"/>
  <c r="E5282"/>
  <c r="D5282" s="1"/>
  <c r="E5281"/>
  <c r="D5281" s="1"/>
  <c r="C5281"/>
  <c r="E5280"/>
  <c r="D5280" s="1"/>
  <c r="B5280"/>
  <c r="E5279"/>
  <c r="D5279" s="1"/>
  <c r="E5278"/>
  <c r="D5278" s="1"/>
  <c r="E5277"/>
  <c r="D5277" s="1"/>
  <c r="C5277"/>
  <c r="B5277"/>
  <c r="E5276"/>
  <c r="D5276" s="1"/>
  <c r="B5276"/>
  <c r="E5275"/>
  <c r="D5275" s="1"/>
  <c r="E5274"/>
  <c r="D5274" s="1"/>
  <c r="E5273"/>
  <c r="D5273" s="1"/>
  <c r="C5273"/>
  <c r="B5273"/>
  <c r="E5272"/>
  <c r="E5271"/>
  <c r="D5271" s="1"/>
  <c r="E5270"/>
  <c r="D5270" s="1"/>
  <c r="E5269"/>
  <c r="E5268"/>
  <c r="D5268" s="1"/>
  <c r="B5268"/>
  <c r="E5267"/>
  <c r="D5267" s="1"/>
  <c r="E5266"/>
  <c r="D5266" s="1"/>
  <c r="E5265"/>
  <c r="D5265" s="1"/>
  <c r="C5265"/>
  <c r="E5264"/>
  <c r="D5264" s="1"/>
  <c r="B5264"/>
  <c r="E5263"/>
  <c r="D5263" s="1"/>
  <c r="E5262"/>
  <c r="D5262" s="1"/>
  <c r="E5261"/>
  <c r="D5261" s="1"/>
  <c r="C5261"/>
  <c r="B5261"/>
  <c r="E5260"/>
  <c r="D5260" s="1"/>
  <c r="B5260"/>
  <c r="E5259"/>
  <c r="D5259" s="1"/>
  <c r="E5258"/>
  <c r="D5258" s="1"/>
  <c r="E5257"/>
  <c r="D5257" s="1"/>
  <c r="C5257"/>
  <c r="B5257"/>
  <c r="E5256"/>
  <c r="E5255"/>
  <c r="D5255" s="1"/>
  <c r="E5254"/>
  <c r="D5254" s="1"/>
  <c r="E5253"/>
  <c r="E5252"/>
  <c r="D5252" s="1"/>
  <c r="B5252"/>
  <c r="E5251"/>
  <c r="D5251" s="1"/>
  <c r="E5250"/>
  <c r="D5250" s="1"/>
  <c r="E5249"/>
  <c r="D5249" s="1"/>
  <c r="C5249"/>
  <c r="E5248"/>
  <c r="D5248" s="1"/>
  <c r="B5248"/>
  <c r="E5247"/>
  <c r="D5247" s="1"/>
  <c r="E5246"/>
  <c r="D5246" s="1"/>
  <c r="E5245"/>
  <c r="D5245" s="1"/>
  <c r="C5245"/>
  <c r="B5245"/>
  <c r="E5244"/>
  <c r="D5244" s="1"/>
  <c r="B5244"/>
  <c r="E5243"/>
  <c r="D5243" s="1"/>
  <c r="E5242"/>
  <c r="D5242" s="1"/>
  <c r="E5241"/>
  <c r="D5241" s="1"/>
  <c r="C5241"/>
  <c r="B5241"/>
  <c r="E5240"/>
  <c r="E5239"/>
  <c r="D5239" s="1"/>
  <c r="E5238"/>
  <c r="D5238" s="1"/>
  <c r="E5237"/>
  <c r="E5236"/>
  <c r="D5236" s="1"/>
  <c r="B5236"/>
  <c r="E5235"/>
  <c r="D5235" s="1"/>
  <c r="E5234"/>
  <c r="D5234" s="1"/>
  <c r="E5233"/>
  <c r="D5233" s="1"/>
  <c r="C5233"/>
  <c r="E5232"/>
  <c r="D5232" s="1"/>
  <c r="B5232"/>
  <c r="E5231"/>
  <c r="D5231" s="1"/>
  <c r="E5230"/>
  <c r="D5230" s="1"/>
  <c r="E5229"/>
  <c r="D5229" s="1"/>
  <c r="C5229"/>
  <c r="B5229"/>
  <c r="E5228"/>
  <c r="D5228" s="1"/>
  <c r="B5228"/>
  <c r="E5227"/>
  <c r="D5227" s="1"/>
  <c r="E5226"/>
  <c r="D5226" s="1"/>
  <c r="E5225"/>
  <c r="D5225" s="1"/>
  <c r="C5225"/>
  <c r="B5225"/>
  <c r="E5224"/>
  <c r="E5223"/>
  <c r="D5223" s="1"/>
  <c r="E5222"/>
  <c r="D5222" s="1"/>
  <c r="E5221"/>
  <c r="E5220"/>
  <c r="D5220" s="1"/>
  <c r="B5220"/>
  <c r="E5219"/>
  <c r="D5219" s="1"/>
  <c r="E5218"/>
  <c r="D5218" s="1"/>
  <c r="E5217"/>
  <c r="D5217" s="1"/>
  <c r="C5217"/>
  <c r="E5216"/>
  <c r="D5216" s="1"/>
  <c r="B5216"/>
  <c r="E5215"/>
  <c r="D5215" s="1"/>
  <c r="E5214"/>
  <c r="D5214" s="1"/>
  <c r="E5213"/>
  <c r="D5213" s="1"/>
  <c r="C5213"/>
  <c r="B5213"/>
  <c r="E5212"/>
  <c r="D5212" s="1"/>
  <c r="B5212"/>
  <c r="E5211"/>
  <c r="D5211" s="1"/>
  <c r="E5210"/>
  <c r="D5210" s="1"/>
  <c r="E5209"/>
  <c r="D5209" s="1"/>
  <c r="C5209"/>
  <c r="B5209"/>
  <c r="E5208"/>
  <c r="E5207"/>
  <c r="D5207" s="1"/>
  <c r="E5206"/>
  <c r="D5206" s="1"/>
  <c r="E5205"/>
  <c r="E5204"/>
  <c r="D5204" s="1"/>
  <c r="B5204"/>
  <c r="E5203"/>
  <c r="D5203" s="1"/>
  <c r="E5202"/>
  <c r="D5202" s="1"/>
  <c r="E5201"/>
  <c r="D5201" s="1"/>
  <c r="C5201"/>
  <c r="E5200"/>
  <c r="D5200" s="1"/>
  <c r="B5200"/>
  <c r="E5199"/>
  <c r="D5199" s="1"/>
  <c r="E5198"/>
  <c r="D5198" s="1"/>
  <c r="E5197"/>
  <c r="D5197" s="1"/>
  <c r="C5197"/>
  <c r="B5197"/>
  <c r="E5196"/>
  <c r="D5196" s="1"/>
  <c r="B5196"/>
  <c r="E5195"/>
  <c r="D5195" s="1"/>
  <c r="E5194"/>
  <c r="D5194" s="1"/>
  <c r="E5193"/>
  <c r="D5193" s="1"/>
  <c r="C5193"/>
  <c r="B5193"/>
  <c r="E5192"/>
  <c r="E5191"/>
  <c r="D5191" s="1"/>
  <c r="E5190"/>
  <c r="D5190" s="1"/>
  <c r="E5189"/>
  <c r="E5188"/>
  <c r="D5188" s="1"/>
  <c r="B5188"/>
  <c r="E5187"/>
  <c r="D5187" s="1"/>
  <c r="E5186"/>
  <c r="D5186" s="1"/>
  <c r="E5185"/>
  <c r="D5185" s="1"/>
  <c r="C5185"/>
  <c r="E5184"/>
  <c r="D5184" s="1"/>
  <c r="B5184"/>
  <c r="E5183"/>
  <c r="D5183" s="1"/>
  <c r="E5182"/>
  <c r="D5182" s="1"/>
  <c r="E5181"/>
  <c r="D5181" s="1"/>
  <c r="C5181"/>
  <c r="B5181"/>
  <c r="E5180"/>
  <c r="D5180" s="1"/>
  <c r="B5180"/>
  <c r="E5179"/>
  <c r="D5179" s="1"/>
  <c r="E5178"/>
  <c r="D5178" s="1"/>
  <c r="E5177"/>
  <c r="D5177" s="1"/>
  <c r="C5177"/>
  <c r="B5177"/>
  <c r="E5176"/>
  <c r="E5175"/>
  <c r="D5175" s="1"/>
  <c r="E5174"/>
  <c r="D5174" s="1"/>
  <c r="E5173"/>
  <c r="E5172"/>
  <c r="D5172" s="1"/>
  <c r="B5172"/>
  <c r="E5171"/>
  <c r="D5171" s="1"/>
  <c r="E5170"/>
  <c r="D5170" s="1"/>
  <c r="E5169"/>
  <c r="D5169" s="1"/>
  <c r="C5169"/>
  <c r="E5168"/>
  <c r="D5168" s="1"/>
  <c r="B5168"/>
  <c r="E5167"/>
  <c r="D5167" s="1"/>
  <c r="E5166"/>
  <c r="D5166" s="1"/>
  <c r="E5165"/>
  <c r="D5165" s="1"/>
  <c r="C5165"/>
  <c r="B5165"/>
  <c r="E5164"/>
  <c r="D5164" s="1"/>
  <c r="B5164"/>
  <c r="E5163"/>
  <c r="D5163" s="1"/>
  <c r="E5162"/>
  <c r="D5162" s="1"/>
  <c r="E5161"/>
  <c r="D5161" s="1"/>
  <c r="C5161"/>
  <c r="B5161"/>
  <c r="E5160"/>
  <c r="E5159"/>
  <c r="D5159" s="1"/>
  <c r="E5158"/>
  <c r="D5158" s="1"/>
  <c r="E5157"/>
  <c r="E5156"/>
  <c r="D5156" s="1"/>
  <c r="B5156"/>
  <c r="E5155"/>
  <c r="D5155" s="1"/>
  <c r="E5154"/>
  <c r="D5154" s="1"/>
  <c r="E5153"/>
  <c r="D5153" s="1"/>
  <c r="C5153"/>
  <c r="E5152"/>
  <c r="D5152" s="1"/>
  <c r="B5152"/>
  <c r="E5151"/>
  <c r="D5151" s="1"/>
  <c r="E5150"/>
  <c r="D5150" s="1"/>
  <c r="E5149"/>
  <c r="D5149" s="1"/>
  <c r="C5149"/>
  <c r="B5149"/>
  <c r="E5148"/>
  <c r="D5148" s="1"/>
  <c r="B5148"/>
  <c r="E5147"/>
  <c r="D5147" s="1"/>
  <c r="E5146"/>
  <c r="D5146" s="1"/>
  <c r="E5145"/>
  <c r="D5145" s="1"/>
  <c r="C5145"/>
  <c r="B5145"/>
  <c r="E5144"/>
  <c r="E5143"/>
  <c r="D5143" s="1"/>
  <c r="E5142"/>
  <c r="D5142" s="1"/>
  <c r="E5141"/>
  <c r="E5140"/>
  <c r="D5140" s="1"/>
  <c r="B5140"/>
  <c r="E5139"/>
  <c r="D5139" s="1"/>
  <c r="E5138"/>
  <c r="D5138" s="1"/>
  <c r="E5137"/>
  <c r="D5137" s="1"/>
  <c r="C5137"/>
  <c r="E5136"/>
  <c r="D5136" s="1"/>
  <c r="B5136"/>
  <c r="E5135"/>
  <c r="D5135" s="1"/>
  <c r="E5134"/>
  <c r="D5134" s="1"/>
  <c r="E5133"/>
  <c r="D5133" s="1"/>
  <c r="C5133"/>
  <c r="B5133"/>
  <c r="E5132"/>
  <c r="D5132" s="1"/>
  <c r="B5132"/>
  <c r="E5131"/>
  <c r="D5131" s="1"/>
  <c r="E5130"/>
  <c r="D5130" s="1"/>
  <c r="E5129"/>
  <c r="D5129" s="1"/>
  <c r="C5129"/>
  <c r="B5129"/>
  <c r="E5128"/>
  <c r="E5127"/>
  <c r="D5127" s="1"/>
  <c r="E5126"/>
  <c r="D5126" s="1"/>
  <c r="E5125"/>
  <c r="E5124"/>
  <c r="D5124" s="1"/>
  <c r="B5124"/>
  <c r="E5123"/>
  <c r="D5123" s="1"/>
  <c r="E5122"/>
  <c r="D5122" s="1"/>
  <c r="E5121"/>
  <c r="D5121" s="1"/>
  <c r="C5121"/>
  <c r="E5120"/>
  <c r="D5120" s="1"/>
  <c r="B5120"/>
  <c r="E5119"/>
  <c r="D5119" s="1"/>
  <c r="E5118"/>
  <c r="D5118" s="1"/>
  <c r="E5117"/>
  <c r="D5117" s="1"/>
  <c r="C5117"/>
  <c r="B5117"/>
  <c r="E5116"/>
  <c r="D5116" s="1"/>
  <c r="B5116"/>
  <c r="E5115"/>
  <c r="D5115" s="1"/>
  <c r="E5114"/>
  <c r="D5114" s="1"/>
  <c r="E5113"/>
  <c r="D5113" s="1"/>
  <c r="C5113"/>
  <c r="B5113"/>
  <c r="E5112"/>
  <c r="E5111"/>
  <c r="D5111" s="1"/>
  <c r="E5110"/>
  <c r="D5110" s="1"/>
  <c r="E5109"/>
  <c r="E5108"/>
  <c r="D5108" s="1"/>
  <c r="B5108"/>
  <c r="E5107"/>
  <c r="D5107" s="1"/>
  <c r="E5106"/>
  <c r="D5106" s="1"/>
  <c r="E5105"/>
  <c r="D5105" s="1"/>
  <c r="C5105"/>
  <c r="E5104"/>
  <c r="D5104" s="1"/>
  <c r="B5104"/>
  <c r="E5103"/>
  <c r="D5103" s="1"/>
  <c r="E5102"/>
  <c r="D5102" s="1"/>
  <c r="E5101"/>
  <c r="D5101" s="1"/>
  <c r="C5101"/>
  <c r="B5101"/>
  <c r="E5100"/>
  <c r="D5100" s="1"/>
  <c r="B5100"/>
  <c r="E5099"/>
  <c r="D5099" s="1"/>
  <c r="E5098"/>
  <c r="D5098" s="1"/>
  <c r="E5097"/>
  <c r="D5097" s="1"/>
  <c r="C5097"/>
  <c r="B5097"/>
  <c r="E5096"/>
  <c r="E5095"/>
  <c r="D5095" s="1"/>
  <c r="E5094"/>
  <c r="E5093"/>
  <c r="E5092"/>
  <c r="D5092" s="1"/>
  <c r="B5092"/>
  <c r="E5091"/>
  <c r="D5091" s="1"/>
  <c r="E5090"/>
  <c r="E5089"/>
  <c r="D5089" s="1"/>
  <c r="C5089"/>
  <c r="E5088"/>
  <c r="D5088" s="1"/>
  <c r="B5088"/>
  <c r="E5087"/>
  <c r="D5087" s="1"/>
  <c r="E5086"/>
  <c r="E5085"/>
  <c r="D5085" s="1"/>
  <c r="C5085"/>
  <c r="B5085"/>
  <c r="E5084"/>
  <c r="D5084" s="1"/>
  <c r="B5084"/>
  <c r="E5083"/>
  <c r="D5083" s="1"/>
  <c r="E5082"/>
  <c r="E5081"/>
  <c r="D5081" s="1"/>
  <c r="C5081"/>
  <c r="B5081"/>
  <c r="E5080"/>
  <c r="E5079"/>
  <c r="D5079" s="1"/>
  <c r="E5078"/>
  <c r="E5077"/>
  <c r="E5076"/>
  <c r="D5076" s="1"/>
  <c r="B5076"/>
  <c r="E5075"/>
  <c r="D5075" s="1"/>
  <c r="E5074"/>
  <c r="E5073"/>
  <c r="D5073" s="1"/>
  <c r="C5073"/>
  <c r="E5072"/>
  <c r="D5072" s="1"/>
  <c r="B5072"/>
  <c r="E5071"/>
  <c r="D5071" s="1"/>
  <c r="E5070"/>
  <c r="E5069"/>
  <c r="D5069" s="1"/>
  <c r="C5069"/>
  <c r="B5069"/>
  <c r="E5068"/>
  <c r="D5068" s="1"/>
  <c r="B5068"/>
  <c r="E5067"/>
  <c r="D5067" s="1"/>
  <c r="E5066"/>
  <c r="E5065"/>
  <c r="D5065" s="1"/>
  <c r="C5065"/>
  <c r="B5065"/>
  <c r="E5064"/>
  <c r="E5063"/>
  <c r="D5063" s="1"/>
  <c r="E5062"/>
  <c r="E5061"/>
  <c r="E5060"/>
  <c r="D5060" s="1"/>
  <c r="B5060"/>
  <c r="E5059"/>
  <c r="D5059" s="1"/>
  <c r="E5058"/>
  <c r="E5057"/>
  <c r="D5057" s="1"/>
  <c r="C5057"/>
  <c r="E5056"/>
  <c r="D5056" s="1"/>
  <c r="B5056"/>
  <c r="E5055"/>
  <c r="D5055" s="1"/>
  <c r="E5054"/>
  <c r="E5053"/>
  <c r="D5053" s="1"/>
  <c r="C5053"/>
  <c r="B5053"/>
  <c r="E5052"/>
  <c r="D5052" s="1"/>
  <c r="B5052"/>
  <c r="E5051"/>
  <c r="D5051" s="1"/>
  <c r="E5050"/>
  <c r="E5049"/>
  <c r="D5049" s="1"/>
  <c r="C5049"/>
  <c r="B5049"/>
  <c r="E5048"/>
  <c r="E5047"/>
  <c r="D5047" s="1"/>
  <c r="E5046"/>
  <c r="E5045"/>
  <c r="E5044"/>
  <c r="D5044" s="1"/>
  <c r="B5044"/>
  <c r="E5043"/>
  <c r="D5043" s="1"/>
  <c r="E5042"/>
  <c r="E5041"/>
  <c r="D5041" s="1"/>
  <c r="C5041"/>
  <c r="E5040"/>
  <c r="D5040" s="1"/>
  <c r="B5040"/>
  <c r="E5039"/>
  <c r="D5039" s="1"/>
  <c r="E5038"/>
  <c r="E5037"/>
  <c r="D5037" s="1"/>
  <c r="C5037"/>
  <c r="B5037"/>
  <c r="E5036"/>
  <c r="D5036" s="1"/>
  <c r="B5036"/>
  <c r="E5035"/>
  <c r="D5035" s="1"/>
  <c r="E5034"/>
  <c r="E5033"/>
  <c r="D5033" s="1"/>
  <c r="C5033"/>
  <c r="B5033"/>
  <c r="E5032"/>
  <c r="E5031"/>
  <c r="D5031" s="1"/>
  <c r="E5030"/>
  <c r="E5029"/>
  <c r="E5028"/>
  <c r="D5028" s="1"/>
  <c r="B5028"/>
  <c r="E5027"/>
  <c r="D5027" s="1"/>
  <c r="E5026"/>
  <c r="E5025"/>
  <c r="D5025" s="1"/>
  <c r="C5025"/>
  <c r="E5024"/>
  <c r="D5024" s="1"/>
  <c r="B5024"/>
  <c r="E5023"/>
  <c r="D5023" s="1"/>
  <c r="E5022"/>
  <c r="E5021"/>
  <c r="D5021" s="1"/>
  <c r="C5021"/>
  <c r="B5021"/>
  <c r="E5020"/>
  <c r="D5020" s="1"/>
  <c r="B5020"/>
  <c r="E5019"/>
  <c r="D5019" s="1"/>
  <c r="E5018"/>
  <c r="E5017"/>
  <c r="D5017" s="1"/>
  <c r="C5017"/>
  <c r="B5017"/>
  <c r="E5016"/>
  <c r="E5015"/>
  <c r="D5015" s="1"/>
  <c r="E5014"/>
  <c r="E5013"/>
  <c r="E5012"/>
  <c r="D5012" s="1"/>
  <c r="B5012"/>
  <c r="E5011"/>
  <c r="E5010"/>
  <c r="E5009"/>
  <c r="D5009" s="1"/>
  <c r="C5009"/>
  <c r="E5008"/>
  <c r="D5008" s="1"/>
  <c r="B5008"/>
  <c r="E5007"/>
  <c r="E5006"/>
  <c r="E5005"/>
  <c r="D5005" s="1"/>
  <c r="C5005"/>
  <c r="B5005"/>
  <c r="E5004"/>
  <c r="D5004" s="1"/>
  <c r="B5004"/>
  <c r="E5003"/>
  <c r="E5002"/>
  <c r="E5001"/>
  <c r="D5001" s="1"/>
  <c r="C5001"/>
  <c r="B5001"/>
  <c r="E5000"/>
  <c r="E4999"/>
  <c r="E4998"/>
  <c r="E4997"/>
  <c r="E4996"/>
  <c r="D4996" s="1"/>
  <c r="B4996"/>
  <c r="E4995"/>
  <c r="E4994"/>
  <c r="E4993"/>
  <c r="D4993" s="1"/>
  <c r="C4993"/>
  <c r="E4992"/>
  <c r="D4992" s="1"/>
  <c r="B4992"/>
  <c r="E4991"/>
  <c r="E4990"/>
  <c r="E4989"/>
  <c r="D4989" s="1"/>
  <c r="C4989"/>
  <c r="B4989"/>
  <c r="E4988"/>
  <c r="D4988" s="1"/>
  <c r="B4988"/>
  <c r="E4987"/>
  <c r="E4986"/>
  <c r="E4985"/>
  <c r="D4985" s="1"/>
  <c r="C4985"/>
  <c r="B4985"/>
  <c r="E4984"/>
  <c r="E4983"/>
  <c r="E4982"/>
  <c r="E4981"/>
  <c r="E4980"/>
  <c r="D4980" s="1"/>
  <c r="B4980"/>
  <c r="E4979"/>
  <c r="E4978"/>
  <c r="E4977"/>
  <c r="D4977" s="1"/>
  <c r="C4977"/>
  <c r="E4976"/>
  <c r="D4976" s="1"/>
  <c r="B4976"/>
  <c r="E4975"/>
  <c r="E4974"/>
  <c r="E4973"/>
  <c r="D4973" s="1"/>
  <c r="C4973"/>
  <c r="B4973"/>
  <c r="E4972"/>
  <c r="D4972" s="1"/>
  <c r="B4972"/>
  <c r="E4971"/>
  <c r="E4970"/>
  <c r="E4969"/>
  <c r="D4969" s="1"/>
  <c r="C4969"/>
  <c r="B4969"/>
  <c r="E4968"/>
  <c r="E4967"/>
  <c r="E4966"/>
  <c r="E4965"/>
  <c r="E4964"/>
  <c r="D4964" s="1"/>
  <c r="B4964"/>
  <c r="E4963"/>
  <c r="E4962"/>
  <c r="E4961"/>
  <c r="D4961" s="1"/>
  <c r="C4961"/>
  <c r="E4960"/>
  <c r="D4960" s="1"/>
  <c r="B4960"/>
  <c r="E4959"/>
  <c r="E4958"/>
  <c r="E4957"/>
  <c r="D4957" s="1"/>
  <c r="C4957"/>
  <c r="B4957"/>
  <c r="E4956"/>
  <c r="D4956" s="1"/>
  <c r="B4956"/>
  <c r="E4955"/>
  <c r="E4954"/>
  <c r="E4953"/>
  <c r="D4953" s="1"/>
  <c r="C4953"/>
  <c r="B4953"/>
  <c r="E4952"/>
  <c r="E4951"/>
  <c r="E4950"/>
  <c r="E4949"/>
  <c r="E4948"/>
  <c r="D4948" s="1"/>
  <c r="B4948"/>
  <c r="E4947"/>
  <c r="E4946"/>
  <c r="E4945"/>
  <c r="D4945" s="1"/>
  <c r="C4945"/>
  <c r="E4944"/>
  <c r="D4944" s="1"/>
  <c r="B4944"/>
  <c r="E4943"/>
  <c r="E4942"/>
  <c r="E4941"/>
  <c r="D4941" s="1"/>
  <c r="C4941"/>
  <c r="B4941"/>
  <c r="E4940"/>
  <c r="D4940" s="1"/>
  <c r="B4940"/>
  <c r="E4939"/>
  <c r="E4938"/>
  <c r="E4937"/>
  <c r="D4937" s="1"/>
  <c r="C4937"/>
  <c r="B4937"/>
  <c r="E4936"/>
  <c r="E4935"/>
  <c r="E4934"/>
  <c r="E4933"/>
  <c r="E4932"/>
  <c r="D4932" s="1"/>
  <c r="B4932"/>
  <c r="E4931"/>
  <c r="B4931"/>
  <c r="E4930"/>
  <c r="B4930" s="1"/>
  <c r="E4929"/>
  <c r="B4929" s="1"/>
  <c r="E4928"/>
  <c r="B4928" s="1"/>
  <c r="E4927"/>
  <c r="B4927"/>
  <c r="E4926"/>
  <c r="B4926" s="1"/>
  <c r="E4925"/>
  <c r="B4925"/>
  <c r="E4924"/>
  <c r="B4924" s="1"/>
  <c r="E4923"/>
  <c r="E4922"/>
  <c r="B4922" s="1"/>
  <c r="E4921"/>
  <c r="E4920"/>
  <c r="B4920" s="1"/>
  <c r="E4919"/>
  <c r="E4918"/>
  <c r="B4918" s="1"/>
  <c r="E4917"/>
  <c r="E4916"/>
  <c r="B4916" s="1"/>
  <c r="E4915"/>
  <c r="E4914"/>
  <c r="B4914" s="1"/>
  <c r="E4913"/>
  <c r="E4912"/>
  <c r="B4912" s="1"/>
  <c r="E4911"/>
  <c r="E4910"/>
  <c r="B4910" s="1"/>
  <c r="E4909"/>
  <c r="E4908"/>
  <c r="B4908" s="1"/>
  <c r="E4907"/>
  <c r="E4906"/>
  <c r="B4906" s="1"/>
  <c r="E4905"/>
  <c r="E4904"/>
  <c r="B4904" s="1"/>
  <c r="E4903"/>
  <c r="E4902"/>
  <c r="B4902" s="1"/>
  <c r="E4901"/>
  <c r="E4900"/>
  <c r="B4900" s="1"/>
  <c r="E4899"/>
  <c r="E4898"/>
  <c r="B4898" s="1"/>
  <c r="E4897"/>
  <c r="E4896"/>
  <c r="B4896" s="1"/>
  <c r="E4895"/>
  <c r="E4894"/>
  <c r="B4894" s="1"/>
  <c r="E4893"/>
  <c r="E4892"/>
  <c r="B4892" s="1"/>
  <c r="E4891"/>
  <c r="E4890"/>
  <c r="B4890" s="1"/>
  <c r="E4889"/>
  <c r="E4888"/>
  <c r="B4888" s="1"/>
  <c r="E4887"/>
  <c r="E4886"/>
  <c r="B4886" s="1"/>
  <c r="E4885"/>
  <c r="E4884"/>
  <c r="B4884" s="1"/>
  <c r="E4883"/>
  <c r="E4882"/>
  <c r="B4882" s="1"/>
  <c r="E4881"/>
  <c r="E4880"/>
  <c r="B4880" s="1"/>
  <c r="E4879"/>
  <c r="E4878"/>
  <c r="B4878" s="1"/>
  <c r="E4877"/>
  <c r="E4876"/>
  <c r="B4876" s="1"/>
  <c r="E4875"/>
  <c r="E4874"/>
  <c r="B4874" s="1"/>
  <c r="E4873"/>
  <c r="C4873" s="1"/>
  <c r="E4872"/>
  <c r="E4871"/>
  <c r="C4871" s="1"/>
  <c r="B4871"/>
  <c r="E4870"/>
  <c r="C4870" s="1"/>
  <c r="E4869"/>
  <c r="C4869" s="1"/>
  <c r="E4868"/>
  <c r="C4868" s="1"/>
  <c r="D4868"/>
  <c r="E4867"/>
  <c r="C4867" s="1"/>
  <c r="B4867"/>
  <c r="E4866"/>
  <c r="C4866" s="1"/>
  <c r="E4865"/>
  <c r="C4865" s="1"/>
  <c r="E4864"/>
  <c r="C4864" s="1"/>
  <c r="D4864"/>
  <c r="B4864"/>
  <c r="E4863"/>
  <c r="C4863" s="1"/>
  <c r="B4863"/>
  <c r="E4862"/>
  <c r="C4862" s="1"/>
  <c r="E4861"/>
  <c r="C4861" s="1"/>
  <c r="E4860"/>
  <c r="C4860" s="1"/>
  <c r="D4860"/>
  <c r="B4860"/>
  <c r="E4859"/>
  <c r="E4858"/>
  <c r="C4858" s="1"/>
  <c r="E4857"/>
  <c r="C4857" s="1"/>
  <c r="E4856"/>
  <c r="E4855"/>
  <c r="C4855" s="1"/>
  <c r="B4855"/>
  <c r="E4854"/>
  <c r="C4854" s="1"/>
  <c r="E4853"/>
  <c r="C4853" s="1"/>
  <c r="E4852"/>
  <c r="C4852" s="1"/>
  <c r="D4852"/>
  <c r="E4851"/>
  <c r="C4851" s="1"/>
  <c r="B4851"/>
  <c r="E4850"/>
  <c r="C4850" s="1"/>
  <c r="E4849"/>
  <c r="C4849" s="1"/>
  <c r="E4848"/>
  <c r="C4848" s="1"/>
  <c r="D4848"/>
  <c r="B4848"/>
  <c r="E4847"/>
  <c r="C4847" s="1"/>
  <c r="B4847"/>
  <c r="E4846"/>
  <c r="C4846" s="1"/>
  <c r="E4845"/>
  <c r="C4845" s="1"/>
  <c r="E4844"/>
  <c r="C4844" s="1"/>
  <c r="D4844"/>
  <c r="B4844"/>
  <c r="E4843"/>
  <c r="E4842"/>
  <c r="C4842" s="1"/>
  <c r="E4841"/>
  <c r="C4841" s="1"/>
  <c r="E4840"/>
  <c r="E4839"/>
  <c r="C4839" s="1"/>
  <c r="B4839"/>
  <c r="E4838"/>
  <c r="C4838" s="1"/>
  <c r="E4837"/>
  <c r="C4837" s="1"/>
  <c r="E4836"/>
  <c r="C4836" s="1"/>
  <c r="D4836"/>
  <c r="E4835"/>
  <c r="C4835" s="1"/>
  <c r="B4835"/>
  <c r="E4834"/>
  <c r="C4834" s="1"/>
  <c r="E4833"/>
  <c r="C4833" s="1"/>
  <c r="E4832"/>
  <c r="C4832" s="1"/>
  <c r="D4832"/>
  <c r="B4832"/>
  <c r="E4831"/>
  <c r="C4831" s="1"/>
  <c r="B4831"/>
  <c r="E4830"/>
  <c r="C4830" s="1"/>
  <c r="E4829"/>
  <c r="C4829" s="1"/>
  <c r="E4828"/>
  <c r="C4828" s="1"/>
  <c r="D4828"/>
  <c r="B4828"/>
  <c r="E4827"/>
  <c r="E4826"/>
  <c r="C4826" s="1"/>
  <c r="E4825"/>
  <c r="C4825" s="1"/>
  <c r="E4824"/>
  <c r="E4823"/>
  <c r="C4823" s="1"/>
  <c r="B4823"/>
  <c r="E4822"/>
  <c r="C4822" s="1"/>
  <c r="E4821"/>
  <c r="C4821" s="1"/>
  <c r="E4820"/>
  <c r="C4820" s="1"/>
  <c r="D4820"/>
  <c r="E4819"/>
  <c r="C4819" s="1"/>
  <c r="B4819"/>
  <c r="E4818"/>
  <c r="C4818" s="1"/>
  <c r="E4817"/>
  <c r="C4817" s="1"/>
  <c r="E4816"/>
  <c r="C4816" s="1"/>
  <c r="D4816"/>
  <c r="B4816"/>
  <c r="E4815"/>
  <c r="C4815" s="1"/>
  <c r="B4815"/>
  <c r="E4814"/>
  <c r="C4814" s="1"/>
  <c r="E4813"/>
  <c r="C4813" s="1"/>
  <c r="E4812"/>
  <c r="C4812" s="1"/>
  <c r="D4812"/>
  <c r="B4812"/>
  <c r="E4811"/>
  <c r="E4810"/>
  <c r="C4810" s="1"/>
  <c r="E4809"/>
  <c r="C4809" s="1"/>
  <c r="E4808"/>
  <c r="E4807"/>
  <c r="C4807" s="1"/>
  <c r="B4807"/>
  <c r="E4806"/>
  <c r="C4806" s="1"/>
  <c r="E4805"/>
  <c r="C4805" s="1"/>
  <c r="E4804"/>
  <c r="C4804" s="1"/>
  <c r="D4804"/>
  <c r="E4803"/>
  <c r="C4803" s="1"/>
  <c r="B4803"/>
  <c r="E4802"/>
  <c r="C4802" s="1"/>
  <c r="E4801"/>
  <c r="C4801" s="1"/>
  <c r="E4800"/>
  <c r="C4800" s="1"/>
  <c r="D4800"/>
  <c r="B4800"/>
  <c r="E4799"/>
  <c r="C4799" s="1"/>
  <c r="B4799"/>
  <c r="E4798"/>
  <c r="C4798" s="1"/>
  <c r="E4797"/>
  <c r="C4797" s="1"/>
  <c r="E4796"/>
  <c r="C4796" s="1"/>
  <c r="D4796"/>
  <c r="B4796"/>
  <c r="E4795"/>
  <c r="E4794"/>
  <c r="C4794" s="1"/>
  <c r="E4793"/>
  <c r="C4793" s="1"/>
  <c r="E4792"/>
  <c r="E4791"/>
  <c r="C4791" s="1"/>
  <c r="B4791"/>
  <c r="E4790"/>
  <c r="C4790" s="1"/>
  <c r="E4789"/>
  <c r="C4789" s="1"/>
  <c r="E4788"/>
  <c r="C4788" s="1"/>
  <c r="E4787"/>
  <c r="C4787" s="1"/>
  <c r="E4786"/>
  <c r="C4786" s="1"/>
  <c r="E4785"/>
  <c r="C4785" s="1"/>
  <c r="E4784"/>
  <c r="E4783"/>
  <c r="E4782"/>
  <c r="E4781"/>
  <c r="E4780"/>
  <c r="E4779"/>
  <c r="E4778"/>
  <c r="E4777"/>
  <c r="E4776"/>
  <c r="E4775"/>
  <c r="E4774"/>
  <c r="E4773"/>
  <c r="E4772"/>
  <c r="E4771"/>
  <c r="E4770"/>
  <c r="E4769"/>
  <c r="E4768"/>
  <c r="E4767"/>
  <c r="E4766"/>
  <c r="E4765"/>
  <c r="E4764"/>
  <c r="E4763"/>
  <c r="E4762"/>
  <c r="E4761"/>
  <c r="E4760"/>
  <c r="E4759"/>
  <c r="E4758"/>
  <c r="E4757"/>
  <c r="E4756"/>
  <c r="E4755"/>
  <c r="E4754"/>
  <c r="E4753"/>
  <c r="E4752"/>
  <c r="E4751"/>
  <c r="E4750"/>
  <c r="E4749"/>
  <c r="E4748"/>
  <c r="E4747"/>
  <c r="E4746"/>
  <c r="E4745"/>
  <c r="E4744"/>
  <c r="E4743"/>
  <c r="E4742"/>
  <c r="E4741"/>
  <c r="E4740"/>
  <c r="E4739"/>
  <c r="E4738"/>
  <c r="E4737"/>
  <c r="E4736"/>
  <c r="E4735"/>
  <c r="E4734"/>
  <c r="E4733"/>
  <c r="E4732"/>
  <c r="E4731"/>
  <c r="E4730"/>
  <c r="E4729"/>
  <c r="E4728"/>
  <c r="E4727"/>
  <c r="E4726"/>
  <c r="E4725"/>
  <c r="E4724"/>
  <c r="E4723"/>
  <c r="E4722"/>
  <c r="E4721"/>
  <c r="E4720"/>
  <c r="E4719"/>
  <c r="E4718"/>
  <c r="E4717"/>
  <c r="E4716"/>
  <c r="E4715"/>
  <c r="E4714"/>
  <c r="E4713"/>
  <c r="E4712"/>
  <c r="E4711"/>
  <c r="E4710"/>
  <c r="E4709"/>
  <c r="E4708"/>
  <c r="E4707"/>
  <c r="E4706"/>
  <c r="E4705"/>
  <c r="E4704"/>
  <c r="E4703"/>
  <c r="E4702"/>
  <c r="E4701"/>
  <c r="E4700"/>
  <c r="E4699"/>
  <c r="E4698"/>
  <c r="E4697"/>
  <c r="E4696"/>
  <c r="E4695"/>
  <c r="E4694"/>
  <c r="E4693"/>
  <c r="E4692"/>
  <c r="E4691"/>
  <c r="E4690"/>
  <c r="E4689"/>
  <c r="E4688"/>
  <c r="E4687"/>
  <c r="E4686"/>
  <c r="E4685"/>
  <c r="E4684"/>
  <c r="E4683"/>
  <c r="E4682"/>
  <c r="E4681"/>
  <c r="E4680"/>
  <c r="E4679"/>
  <c r="E4678"/>
  <c r="E4677"/>
  <c r="E4676"/>
  <c r="E4675"/>
  <c r="E4674"/>
  <c r="E4673"/>
  <c r="E4672"/>
  <c r="E4671"/>
  <c r="E4670"/>
  <c r="E4669"/>
  <c r="E4668"/>
  <c r="E4667"/>
  <c r="E4666"/>
  <c r="E4665"/>
  <c r="E4664"/>
  <c r="E4663"/>
  <c r="E4662"/>
  <c r="E4661"/>
  <c r="E4660"/>
  <c r="E4659"/>
  <c r="E4658"/>
  <c r="E4657"/>
  <c r="E4656"/>
  <c r="E4655"/>
  <c r="E4654"/>
  <c r="E4653"/>
  <c r="E4652"/>
  <c r="E4651"/>
  <c r="E4650"/>
  <c r="E4649"/>
  <c r="E4648"/>
  <c r="E4647"/>
  <c r="E4646"/>
  <c r="E4645"/>
  <c r="E4644"/>
  <c r="E4643"/>
  <c r="E4642"/>
  <c r="E4641"/>
  <c r="E4640"/>
  <c r="E4639"/>
  <c r="E4638"/>
  <c r="E4637"/>
  <c r="E4636"/>
  <c r="E4635"/>
  <c r="E4634"/>
  <c r="E4633"/>
  <c r="E4632"/>
  <c r="E4631"/>
  <c r="E4630"/>
  <c r="E4629"/>
  <c r="E4628"/>
  <c r="E4627"/>
  <c r="E4626"/>
  <c r="E4625"/>
  <c r="E4624"/>
  <c r="E4623"/>
  <c r="E4622"/>
  <c r="E4621"/>
  <c r="E4620"/>
  <c r="E4619"/>
  <c r="E4618"/>
  <c r="E4617"/>
  <c r="E4616"/>
  <c r="E4615"/>
  <c r="D4615" s="1"/>
  <c r="E4614"/>
  <c r="E4613"/>
  <c r="D4613" s="1"/>
  <c r="E4612"/>
  <c r="E4611"/>
  <c r="D4611" s="1"/>
  <c r="E4610"/>
  <c r="E4609"/>
  <c r="D4609" s="1"/>
  <c r="E4608"/>
  <c r="E4607"/>
  <c r="D4607" s="1"/>
  <c r="E4606"/>
  <c r="E4605"/>
  <c r="D4605" s="1"/>
  <c r="E4604"/>
  <c r="E4603"/>
  <c r="D4603" s="1"/>
  <c r="E4602"/>
  <c r="E4601"/>
  <c r="D4601" s="1"/>
  <c r="E4600"/>
  <c r="E4599"/>
  <c r="D4599" s="1"/>
  <c r="E4598"/>
  <c r="E4597"/>
  <c r="D4597" s="1"/>
  <c r="E4596"/>
  <c r="E4595"/>
  <c r="D4595" s="1"/>
  <c r="E4594"/>
  <c r="E4593"/>
  <c r="D4593" s="1"/>
  <c r="E4592"/>
  <c r="E4591"/>
  <c r="D4591" s="1"/>
  <c r="E4590"/>
  <c r="E4589"/>
  <c r="D4589" s="1"/>
  <c r="E4588"/>
  <c r="E4587"/>
  <c r="D4587" s="1"/>
  <c r="E4586"/>
  <c r="E4585"/>
  <c r="D4585" s="1"/>
  <c r="E4584"/>
  <c r="E4583"/>
  <c r="D4583" s="1"/>
  <c r="E4582"/>
  <c r="E4581"/>
  <c r="D4581" s="1"/>
  <c r="E4580"/>
  <c r="E4579"/>
  <c r="D4579" s="1"/>
  <c r="E4578"/>
  <c r="E4577"/>
  <c r="D4577" s="1"/>
  <c r="E4576"/>
  <c r="E4575"/>
  <c r="D4575" s="1"/>
  <c r="E4574"/>
  <c r="E4573"/>
  <c r="D4573" s="1"/>
  <c r="E4572"/>
  <c r="E4571"/>
  <c r="D4571" s="1"/>
  <c r="E4570"/>
  <c r="E4569"/>
  <c r="D4569" s="1"/>
  <c r="E4568"/>
  <c r="E4567"/>
  <c r="D4567" s="1"/>
  <c r="E4566"/>
  <c r="E4565"/>
  <c r="D4565" s="1"/>
  <c r="E4564"/>
  <c r="E4563"/>
  <c r="D4563" s="1"/>
  <c r="E4562"/>
  <c r="E4561"/>
  <c r="D4561" s="1"/>
  <c r="E4560"/>
  <c r="E4559"/>
  <c r="D4559" s="1"/>
  <c r="E4558"/>
  <c r="E4557"/>
  <c r="D4557" s="1"/>
  <c r="E4556"/>
  <c r="E4555"/>
  <c r="D4555" s="1"/>
  <c r="E4554"/>
  <c r="E4553"/>
  <c r="D4553" s="1"/>
  <c r="E4552"/>
  <c r="E4551"/>
  <c r="D4551" s="1"/>
  <c r="E4550"/>
  <c r="E4549"/>
  <c r="D4549" s="1"/>
  <c r="E4548"/>
  <c r="E4547"/>
  <c r="D4547" s="1"/>
  <c r="E4546"/>
  <c r="E4545"/>
  <c r="D4545" s="1"/>
  <c r="E4544"/>
  <c r="E4543"/>
  <c r="D4543" s="1"/>
  <c r="E4542"/>
  <c r="E4541"/>
  <c r="D4541" s="1"/>
  <c r="E4540"/>
  <c r="E4539"/>
  <c r="D4539" s="1"/>
  <c r="E4538"/>
  <c r="E4537"/>
  <c r="D4537" s="1"/>
  <c r="E4536"/>
  <c r="E4535"/>
  <c r="D4535" s="1"/>
  <c r="E4534"/>
  <c r="E4533"/>
  <c r="D4533" s="1"/>
  <c r="E4532"/>
  <c r="E4531"/>
  <c r="D4531" s="1"/>
  <c r="E4530"/>
  <c r="E4529"/>
  <c r="D4529" s="1"/>
  <c r="E4528"/>
  <c r="E4527"/>
  <c r="D4527" s="1"/>
  <c r="E4526"/>
  <c r="E4525"/>
  <c r="D4525" s="1"/>
  <c r="E4524"/>
  <c r="E4523"/>
  <c r="D4523" s="1"/>
  <c r="E4522"/>
  <c r="E4521"/>
  <c r="D4521" s="1"/>
  <c r="E4520"/>
  <c r="E4519"/>
  <c r="D4519" s="1"/>
  <c r="E4518"/>
  <c r="E4517"/>
  <c r="D4517" s="1"/>
  <c r="E4516"/>
  <c r="E4515"/>
  <c r="D4515" s="1"/>
  <c r="E4514"/>
  <c r="E4513"/>
  <c r="D4513" s="1"/>
  <c r="E4512"/>
  <c r="E4511"/>
  <c r="D4511" s="1"/>
  <c r="E4510"/>
  <c r="E4509"/>
  <c r="D4509" s="1"/>
  <c r="E4508"/>
  <c r="E4507"/>
  <c r="D4507" s="1"/>
  <c r="E4506"/>
  <c r="E4505"/>
  <c r="D4505" s="1"/>
  <c r="E4504"/>
  <c r="E4503"/>
  <c r="D4503" s="1"/>
  <c r="E4502"/>
  <c r="E4501"/>
  <c r="D4501" s="1"/>
  <c r="E4500"/>
  <c r="E4499"/>
  <c r="D4499" s="1"/>
  <c r="E4498"/>
  <c r="E4497"/>
  <c r="D4497" s="1"/>
  <c r="E4496"/>
  <c r="E4495"/>
  <c r="D4495" s="1"/>
  <c r="E4494"/>
  <c r="E4493"/>
  <c r="D4493" s="1"/>
  <c r="E4492"/>
  <c r="E4491"/>
  <c r="D4491" s="1"/>
  <c r="E4490"/>
  <c r="E4489"/>
  <c r="D4489" s="1"/>
  <c r="E4488"/>
  <c r="E4487"/>
  <c r="D4487" s="1"/>
  <c r="E4486"/>
  <c r="E4485"/>
  <c r="D4485" s="1"/>
  <c r="E4484"/>
  <c r="E4483"/>
  <c r="D4483" s="1"/>
  <c r="E4482"/>
  <c r="E4481"/>
  <c r="D4481" s="1"/>
  <c r="E4480"/>
  <c r="E4479"/>
  <c r="D4479" s="1"/>
  <c r="E4478"/>
  <c r="E4477"/>
  <c r="D4477" s="1"/>
  <c r="E4476"/>
  <c r="E4475"/>
  <c r="D4475" s="1"/>
  <c r="E4474"/>
  <c r="E4473"/>
  <c r="D4473" s="1"/>
  <c r="E4472"/>
  <c r="E4471"/>
  <c r="D4471" s="1"/>
  <c r="E4470"/>
  <c r="B4470" s="1"/>
  <c r="E4469"/>
  <c r="B4469" s="1"/>
  <c r="D4469"/>
  <c r="C4469"/>
  <c r="E4468"/>
  <c r="B4468" s="1"/>
  <c r="C4468"/>
  <c r="E4467"/>
  <c r="B4467" s="1"/>
  <c r="D4467"/>
  <c r="E4466"/>
  <c r="B4466" s="1"/>
  <c r="E4465"/>
  <c r="B4465" s="1"/>
  <c r="D4465"/>
  <c r="C4465"/>
  <c r="E4464"/>
  <c r="B4464" s="1"/>
  <c r="C4464"/>
  <c r="E4463"/>
  <c r="B4463" s="1"/>
  <c r="D4463"/>
  <c r="E4462"/>
  <c r="B4462" s="1"/>
  <c r="E4461"/>
  <c r="B4461" s="1"/>
  <c r="D4461"/>
  <c r="C4461"/>
  <c r="E4460"/>
  <c r="B4460" s="1"/>
  <c r="C4460"/>
  <c r="E4459"/>
  <c r="B4459" s="1"/>
  <c r="D4459"/>
  <c r="E4458"/>
  <c r="B4458" s="1"/>
  <c r="E4457"/>
  <c r="B4457" s="1"/>
  <c r="D4457"/>
  <c r="C4457"/>
  <c r="E4456"/>
  <c r="B4456" s="1"/>
  <c r="C4456"/>
  <c r="E4455"/>
  <c r="B4455" s="1"/>
  <c r="D4455"/>
  <c r="E4454"/>
  <c r="B4454" s="1"/>
  <c r="E4453"/>
  <c r="B4453" s="1"/>
  <c r="D4453"/>
  <c r="C4453"/>
  <c r="E4452"/>
  <c r="B4452" s="1"/>
  <c r="C4452"/>
  <c r="E4451"/>
  <c r="B4451" s="1"/>
  <c r="D4451"/>
  <c r="E4450"/>
  <c r="B4450" s="1"/>
  <c r="E4449"/>
  <c r="B4449" s="1"/>
  <c r="D4449"/>
  <c r="C4449"/>
  <c r="E4448"/>
  <c r="B4448" s="1"/>
  <c r="C4448"/>
  <c r="E4447"/>
  <c r="B4447" s="1"/>
  <c r="D4447"/>
  <c r="E4446"/>
  <c r="B4446" s="1"/>
  <c r="E4445"/>
  <c r="B4445" s="1"/>
  <c r="D4445"/>
  <c r="C4445"/>
  <c r="E4444"/>
  <c r="B4444" s="1"/>
  <c r="C4444"/>
  <c r="E4443"/>
  <c r="B4443" s="1"/>
  <c r="D4443"/>
  <c r="E4442"/>
  <c r="B4442" s="1"/>
  <c r="E4441"/>
  <c r="B4441" s="1"/>
  <c r="D4441"/>
  <c r="C4441"/>
  <c r="E4440"/>
  <c r="B4440" s="1"/>
  <c r="C4440"/>
  <c r="E4439"/>
  <c r="B4439" s="1"/>
  <c r="D4439"/>
  <c r="E4438"/>
  <c r="B4438" s="1"/>
  <c r="E4437"/>
  <c r="B4437" s="1"/>
  <c r="D4437"/>
  <c r="C4437"/>
  <c r="E4436"/>
  <c r="B4436" s="1"/>
  <c r="C4436"/>
  <c r="E4435"/>
  <c r="B4435" s="1"/>
  <c r="D4435"/>
  <c r="E4434"/>
  <c r="B4434" s="1"/>
  <c r="E4433"/>
  <c r="B4433" s="1"/>
  <c r="D4433"/>
  <c r="C4433"/>
  <c r="E4432"/>
  <c r="B4432" s="1"/>
  <c r="C4432"/>
  <c r="E4431"/>
  <c r="B4431" s="1"/>
  <c r="D4431"/>
  <c r="E4430"/>
  <c r="B4430" s="1"/>
  <c r="E4429"/>
  <c r="B4429" s="1"/>
  <c r="D4429"/>
  <c r="C4429"/>
  <c r="E4428"/>
  <c r="B4428" s="1"/>
  <c r="C4428"/>
  <c r="E4427"/>
  <c r="B4427" s="1"/>
  <c r="D4427"/>
  <c r="E4426"/>
  <c r="B4426" s="1"/>
  <c r="E4425"/>
  <c r="B4425" s="1"/>
  <c r="D4425"/>
  <c r="C4425"/>
  <c r="E4424"/>
  <c r="B4424" s="1"/>
  <c r="C4424"/>
  <c r="E4423"/>
  <c r="B4423" s="1"/>
  <c r="D4423"/>
  <c r="E4422"/>
  <c r="B4422" s="1"/>
  <c r="E4421"/>
  <c r="B4421" s="1"/>
  <c r="D4421"/>
  <c r="C4421"/>
  <c r="E4420"/>
  <c r="B4420" s="1"/>
  <c r="C4420"/>
  <c r="E4419"/>
  <c r="B4419" s="1"/>
  <c r="D4419"/>
  <c r="E4418"/>
  <c r="B4418" s="1"/>
  <c r="E4417"/>
  <c r="B4417" s="1"/>
  <c r="D4417"/>
  <c r="C4417"/>
  <c r="E4416"/>
  <c r="B4416" s="1"/>
  <c r="C4416"/>
  <c r="E4415"/>
  <c r="B4415" s="1"/>
  <c r="D4415"/>
  <c r="E4414"/>
  <c r="B4414" s="1"/>
  <c r="E4413"/>
  <c r="B4413" s="1"/>
  <c r="D4413"/>
  <c r="C4413"/>
  <c r="E4412"/>
  <c r="B4412" s="1"/>
  <c r="C4412"/>
  <c r="E4411"/>
  <c r="B4411" s="1"/>
  <c r="D4411"/>
  <c r="E4410"/>
  <c r="B4410" s="1"/>
  <c r="E4409"/>
  <c r="B4409" s="1"/>
  <c r="D4409"/>
  <c r="C4409"/>
  <c r="E4408"/>
  <c r="B4408" s="1"/>
  <c r="C4408"/>
  <c r="E4407"/>
  <c r="B4407" s="1"/>
  <c r="D4407"/>
  <c r="E4406"/>
  <c r="B4406" s="1"/>
  <c r="E4405"/>
  <c r="B4405" s="1"/>
  <c r="D4405"/>
  <c r="C4405"/>
  <c r="E4404"/>
  <c r="B4404" s="1"/>
  <c r="C4404"/>
  <c r="E4403"/>
  <c r="B4403" s="1"/>
  <c r="D4403"/>
  <c r="E4402"/>
  <c r="B4402" s="1"/>
  <c r="E4401"/>
  <c r="B4401" s="1"/>
  <c r="D4401"/>
  <c r="C4401"/>
  <c r="E4400"/>
  <c r="B4400" s="1"/>
  <c r="C4400"/>
  <c r="E4399"/>
  <c r="B4399" s="1"/>
  <c r="D4399"/>
  <c r="E4398"/>
  <c r="B4398" s="1"/>
  <c r="E4397"/>
  <c r="B4397" s="1"/>
  <c r="D4397"/>
  <c r="C4397"/>
  <c r="E4396"/>
  <c r="B4396" s="1"/>
  <c r="C4396"/>
  <c r="E4395"/>
  <c r="B4395" s="1"/>
  <c r="D4395"/>
  <c r="E4394"/>
  <c r="B4394" s="1"/>
  <c r="E4393"/>
  <c r="B4393" s="1"/>
  <c r="D4393"/>
  <c r="C4393"/>
  <c r="E4392"/>
  <c r="B4392" s="1"/>
  <c r="C4392"/>
  <c r="E4391"/>
  <c r="B4391" s="1"/>
  <c r="D4391"/>
  <c r="E4390"/>
  <c r="B4390" s="1"/>
  <c r="E4389"/>
  <c r="B4389" s="1"/>
  <c r="D4389"/>
  <c r="C4389"/>
  <c r="E4388"/>
  <c r="B4388" s="1"/>
  <c r="C4388"/>
  <c r="E4387"/>
  <c r="B4387" s="1"/>
  <c r="D4387"/>
  <c r="E4386"/>
  <c r="B4386" s="1"/>
  <c r="E4385"/>
  <c r="B4385" s="1"/>
  <c r="D4385"/>
  <c r="C4385"/>
  <c r="E4384"/>
  <c r="B4384" s="1"/>
  <c r="C4384"/>
  <c r="E4383"/>
  <c r="B4383" s="1"/>
  <c r="D4383"/>
  <c r="E4382"/>
  <c r="B4382" s="1"/>
  <c r="E4381"/>
  <c r="B4381" s="1"/>
  <c r="D4381"/>
  <c r="C4381"/>
  <c r="E4380"/>
  <c r="B4380" s="1"/>
  <c r="C4380"/>
  <c r="E4379"/>
  <c r="B4379" s="1"/>
  <c r="D4379"/>
  <c r="E4378"/>
  <c r="B4378" s="1"/>
  <c r="E4377"/>
  <c r="B4377" s="1"/>
  <c r="D4377"/>
  <c r="C4377"/>
  <c r="E4376"/>
  <c r="B4376" s="1"/>
  <c r="C4376"/>
  <c r="E4375"/>
  <c r="B4375" s="1"/>
  <c r="D4375"/>
  <c r="E4374"/>
  <c r="B4374" s="1"/>
  <c r="E4373"/>
  <c r="B4373" s="1"/>
  <c r="D4373"/>
  <c r="C4373"/>
  <c r="E4372"/>
  <c r="B4372" s="1"/>
  <c r="C4372"/>
  <c r="E4371"/>
  <c r="B4371" s="1"/>
  <c r="D4371"/>
  <c r="E4370"/>
  <c r="B4370" s="1"/>
  <c r="E4369"/>
  <c r="B4369" s="1"/>
  <c r="D4369"/>
  <c r="C4369"/>
  <c r="E4368"/>
  <c r="B4368" s="1"/>
  <c r="C4368"/>
  <c r="E4367"/>
  <c r="B4367" s="1"/>
  <c r="D4367"/>
  <c r="E4366"/>
  <c r="B4366" s="1"/>
  <c r="E4365"/>
  <c r="B4365" s="1"/>
  <c r="D4365"/>
  <c r="C4365"/>
  <c r="E4364"/>
  <c r="B4364" s="1"/>
  <c r="C4364"/>
  <c r="E4363"/>
  <c r="B4363" s="1"/>
  <c r="D4363"/>
  <c r="E4362"/>
  <c r="B4362" s="1"/>
  <c r="E4361"/>
  <c r="B4361" s="1"/>
  <c r="D4361"/>
  <c r="C4361"/>
  <c r="E4360"/>
  <c r="B4360" s="1"/>
  <c r="C4360"/>
  <c r="E4359"/>
  <c r="B4359" s="1"/>
  <c r="D4359"/>
  <c r="E4358"/>
  <c r="B4358" s="1"/>
  <c r="E4357"/>
  <c r="B4357" s="1"/>
  <c r="D4357"/>
  <c r="C4357"/>
  <c r="E4356"/>
  <c r="B4356" s="1"/>
  <c r="C4356"/>
  <c r="E4355"/>
  <c r="B4355" s="1"/>
  <c r="D4355"/>
  <c r="E4354"/>
  <c r="B4354" s="1"/>
  <c r="E4353"/>
  <c r="B4353" s="1"/>
  <c r="D4353"/>
  <c r="C4353"/>
  <c r="E4352"/>
  <c r="B4352" s="1"/>
  <c r="C4352"/>
  <c r="E4351"/>
  <c r="B4351" s="1"/>
  <c r="D4351"/>
  <c r="E4350"/>
  <c r="B4350" s="1"/>
  <c r="E4349"/>
  <c r="B4349" s="1"/>
  <c r="D4349"/>
  <c r="C4349"/>
  <c r="E4348"/>
  <c r="B4348" s="1"/>
  <c r="C4348"/>
  <c r="E4347"/>
  <c r="B4347" s="1"/>
  <c r="D4347"/>
  <c r="E4346"/>
  <c r="B4346" s="1"/>
  <c r="E4345"/>
  <c r="B4345" s="1"/>
  <c r="D4345"/>
  <c r="C4345"/>
  <c r="E4344"/>
  <c r="B4344" s="1"/>
  <c r="C4344"/>
  <c r="E4343"/>
  <c r="B4343" s="1"/>
  <c r="D4343"/>
  <c r="E4342"/>
  <c r="B4342" s="1"/>
  <c r="E4341"/>
  <c r="B4341" s="1"/>
  <c r="D4341"/>
  <c r="C4341"/>
  <c r="E4340"/>
  <c r="B4340" s="1"/>
  <c r="C4340"/>
  <c r="E4339"/>
  <c r="B4339" s="1"/>
  <c r="D4339"/>
  <c r="E4338"/>
  <c r="B4338" s="1"/>
  <c r="E4337"/>
  <c r="B4337" s="1"/>
  <c r="D4337"/>
  <c r="C4337"/>
  <c r="E4336"/>
  <c r="B4336" s="1"/>
  <c r="C4336"/>
  <c r="E4335"/>
  <c r="B4335" s="1"/>
  <c r="D4335"/>
  <c r="E4334"/>
  <c r="B4334" s="1"/>
  <c r="E4333"/>
  <c r="B4333" s="1"/>
  <c r="D4333"/>
  <c r="C4333"/>
  <c r="E4332"/>
  <c r="B4332" s="1"/>
  <c r="C4332"/>
  <c r="E4331"/>
  <c r="B4331" s="1"/>
  <c r="D4331"/>
  <c r="E4330"/>
  <c r="B4330" s="1"/>
  <c r="E4329"/>
  <c r="B4329" s="1"/>
  <c r="D4329"/>
  <c r="C4329"/>
  <c r="E4328"/>
  <c r="B4328" s="1"/>
  <c r="C4328"/>
  <c r="E4327"/>
  <c r="B4327" s="1"/>
  <c r="D4327"/>
  <c r="E4326"/>
  <c r="B4326" s="1"/>
  <c r="E4325"/>
  <c r="B4325" s="1"/>
  <c r="D4325"/>
  <c r="C4325"/>
  <c r="E4324"/>
  <c r="B4324" s="1"/>
  <c r="C4324"/>
  <c r="E4323"/>
  <c r="B4323" s="1"/>
  <c r="D4323"/>
  <c r="E4322"/>
  <c r="B4322" s="1"/>
  <c r="E4321"/>
  <c r="B4321" s="1"/>
  <c r="D4321"/>
  <c r="C4321"/>
  <c r="E4320"/>
  <c r="B4320" s="1"/>
  <c r="C4320"/>
  <c r="E4319"/>
  <c r="B4319" s="1"/>
  <c r="D4319"/>
  <c r="E4318"/>
  <c r="B4318" s="1"/>
  <c r="E4317"/>
  <c r="B4317" s="1"/>
  <c r="D4317"/>
  <c r="C4317"/>
  <c r="E4316"/>
  <c r="B4316" s="1"/>
  <c r="C4316"/>
  <c r="E4315"/>
  <c r="B4315" s="1"/>
  <c r="D4315"/>
  <c r="E4314"/>
  <c r="B4314" s="1"/>
  <c r="E4313"/>
  <c r="B4313" s="1"/>
  <c r="D4313"/>
  <c r="C4313"/>
  <c r="E4312"/>
  <c r="B4312" s="1"/>
  <c r="C4312"/>
  <c r="E4311"/>
  <c r="B4311" s="1"/>
  <c r="D4311"/>
  <c r="E4310"/>
  <c r="B4310" s="1"/>
  <c r="E4309"/>
  <c r="B4309" s="1"/>
  <c r="D4309"/>
  <c r="C4309"/>
  <c r="E4308"/>
  <c r="B4308" s="1"/>
  <c r="C4308"/>
  <c r="E4307"/>
  <c r="B4307" s="1"/>
  <c r="D4307"/>
  <c r="E4306"/>
  <c r="B4306" s="1"/>
  <c r="E4305"/>
  <c r="B4305" s="1"/>
  <c r="D4305"/>
  <c r="C4305"/>
  <c r="E4304"/>
  <c r="B4304" s="1"/>
  <c r="C4304"/>
  <c r="E4303"/>
  <c r="B4303" s="1"/>
  <c r="D4303"/>
  <c r="E4302"/>
  <c r="B4302" s="1"/>
  <c r="E4301"/>
  <c r="B4301" s="1"/>
  <c r="D4301"/>
  <c r="C4301"/>
  <c r="E4300"/>
  <c r="B4300" s="1"/>
  <c r="C4300"/>
  <c r="E4299"/>
  <c r="B4299" s="1"/>
  <c r="D4299"/>
  <c r="E4298"/>
  <c r="B4298" s="1"/>
  <c r="E4297"/>
  <c r="B4297" s="1"/>
  <c r="D4297"/>
  <c r="C4297"/>
  <c r="E4296"/>
  <c r="B4296" s="1"/>
  <c r="C4296"/>
  <c r="E4295"/>
  <c r="B4295" s="1"/>
  <c r="D4295"/>
  <c r="E4294"/>
  <c r="B4294" s="1"/>
  <c r="E4293"/>
  <c r="B4293" s="1"/>
  <c r="D4293"/>
  <c r="C4293"/>
  <c r="E4292"/>
  <c r="B4292" s="1"/>
  <c r="C4292"/>
  <c r="E4291"/>
  <c r="B4291" s="1"/>
  <c r="D4291"/>
  <c r="E4290"/>
  <c r="B4290" s="1"/>
  <c r="E4289"/>
  <c r="B4289" s="1"/>
  <c r="D4289"/>
  <c r="C4289"/>
  <c r="E4288"/>
  <c r="B4288" s="1"/>
  <c r="C4288"/>
  <c r="E4287"/>
  <c r="B4287" s="1"/>
  <c r="D4287"/>
  <c r="E4286"/>
  <c r="B4286" s="1"/>
  <c r="E4285"/>
  <c r="B4285" s="1"/>
  <c r="D4285"/>
  <c r="C4285"/>
  <c r="E4284"/>
  <c r="B4284" s="1"/>
  <c r="C4284"/>
  <c r="E4283"/>
  <c r="B4283" s="1"/>
  <c r="D4283"/>
  <c r="E4282"/>
  <c r="B4282" s="1"/>
  <c r="E4281"/>
  <c r="B4281" s="1"/>
  <c r="D4281"/>
  <c r="C4281"/>
  <c r="E4280"/>
  <c r="B4280" s="1"/>
  <c r="C4280"/>
  <c r="E4279"/>
  <c r="B4279" s="1"/>
  <c r="D4279"/>
  <c r="E4278"/>
  <c r="B4278" s="1"/>
  <c r="E4277"/>
  <c r="B4277" s="1"/>
  <c r="D4277"/>
  <c r="C4277"/>
  <c r="E4276"/>
  <c r="B4276" s="1"/>
  <c r="C4276"/>
  <c r="E4275"/>
  <c r="B4275" s="1"/>
  <c r="D4275"/>
  <c r="E4274"/>
  <c r="B4274" s="1"/>
  <c r="E4273"/>
  <c r="B4273" s="1"/>
  <c r="D4273"/>
  <c r="C4273"/>
  <c r="E4272"/>
  <c r="B4272" s="1"/>
  <c r="C4272"/>
  <c r="E4271"/>
  <c r="B4271" s="1"/>
  <c r="D4271"/>
  <c r="E4270"/>
  <c r="B4270" s="1"/>
  <c r="E4269"/>
  <c r="B4269" s="1"/>
  <c r="D4269"/>
  <c r="C4269"/>
  <c r="E4268"/>
  <c r="B4268" s="1"/>
  <c r="C4268"/>
  <c r="E4267"/>
  <c r="B4267" s="1"/>
  <c r="D4267"/>
  <c r="E4266"/>
  <c r="B4266" s="1"/>
  <c r="E4265"/>
  <c r="B4265" s="1"/>
  <c r="D4265"/>
  <c r="C4265"/>
  <c r="E4264"/>
  <c r="B4264" s="1"/>
  <c r="C4264"/>
  <c r="E4263"/>
  <c r="B4263" s="1"/>
  <c r="D4263"/>
  <c r="E4262"/>
  <c r="B4262" s="1"/>
  <c r="E4261"/>
  <c r="B4261" s="1"/>
  <c r="D4261"/>
  <c r="C4261"/>
  <c r="E4260"/>
  <c r="B4260" s="1"/>
  <c r="C4260"/>
  <c r="E4259"/>
  <c r="B4259" s="1"/>
  <c r="D4259"/>
  <c r="E4258"/>
  <c r="B4258" s="1"/>
  <c r="E4257"/>
  <c r="B4257" s="1"/>
  <c r="D4257"/>
  <c r="C4257"/>
  <c r="E4256"/>
  <c r="B4256" s="1"/>
  <c r="C4256"/>
  <c r="E4255"/>
  <c r="B4255" s="1"/>
  <c r="D4255"/>
  <c r="E4254"/>
  <c r="B4254" s="1"/>
  <c r="E4253"/>
  <c r="B4253" s="1"/>
  <c r="D4253"/>
  <c r="C4253"/>
  <c r="E4252"/>
  <c r="B4252" s="1"/>
  <c r="C4252"/>
  <c r="E4251"/>
  <c r="B4251" s="1"/>
  <c r="D4251"/>
  <c r="E4250"/>
  <c r="B4250" s="1"/>
  <c r="E4249"/>
  <c r="B4249" s="1"/>
  <c r="D4249"/>
  <c r="C4249"/>
  <c r="E4248"/>
  <c r="B4248" s="1"/>
  <c r="C4248"/>
  <c r="E4247"/>
  <c r="B4247" s="1"/>
  <c r="D4247"/>
  <c r="E4246"/>
  <c r="B4246" s="1"/>
  <c r="E4245"/>
  <c r="B4245" s="1"/>
  <c r="D4245"/>
  <c r="C4245"/>
  <c r="E4244"/>
  <c r="B4244" s="1"/>
  <c r="C4244"/>
  <c r="E4243"/>
  <c r="B4243" s="1"/>
  <c r="D4243"/>
  <c r="E4242"/>
  <c r="B4242" s="1"/>
  <c r="E4241"/>
  <c r="B4241" s="1"/>
  <c r="D4241"/>
  <c r="C4241"/>
  <c r="E4240"/>
  <c r="B4240" s="1"/>
  <c r="C4240"/>
  <c r="E4239"/>
  <c r="B4239" s="1"/>
  <c r="D4239"/>
  <c r="E4238"/>
  <c r="B4238" s="1"/>
  <c r="E4237"/>
  <c r="B4237" s="1"/>
  <c r="D4237"/>
  <c r="C4237"/>
  <c r="E4236"/>
  <c r="B4236" s="1"/>
  <c r="C4236"/>
  <c r="E4235"/>
  <c r="B4235" s="1"/>
  <c r="D4235"/>
  <c r="E4234"/>
  <c r="B4234" s="1"/>
  <c r="E4233"/>
  <c r="B4233" s="1"/>
  <c r="D4233"/>
  <c r="C4233"/>
  <c r="E4232"/>
  <c r="B4232" s="1"/>
  <c r="C4232"/>
  <c r="E4231"/>
  <c r="B4231" s="1"/>
  <c r="D4231"/>
  <c r="E4230"/>
  <c r="B4230" s="1"/>
  <c r="E4229"/>
  <c r="B4229" s="1"/>
  <c r="D4229"/>
  <c r="C4229"/>
  <c r="E4228"/>
  <c r="B4228" s="1"/>
  <c r="C4228"/>
  <c r="E4227"/>
  <c r="B4227" s="1"/>
  <c r="D4227"/>
  <c r="E4226"/>
  <c r="B4226" s="1"/>
  <c r="E4225"/>
  <c r="B4225" s="1"/>
  <c r="D4225"/>
  <c r="C4225"/>
  <c r="E4224"/>
  <c r="B4224" s="1"/>
  <c r="C4224"/>
  <c r="E4223"/>
  <c r="B4223" s="1"/>
  <c r="D4223"/>
  <c r="E4222"/>
  <c r="B4222" s="1"/>
  <c r="E4221"/>
  <c r="B4221" s="1"/>
  <c r="D4221"/>
  <c r="C4221"/>
  <c r="E4220"/>
  <c r="B4220" s="1"/>
  <c r="C4220"/>
  <c r="E4219"/>
  <c r="B4219" s="1"/>
  <c r="D4219"/>
  <c r="E4218"/>
  <c r="B4218" s="1"/>
  <c r="E4217"/>
  <c r="B4217" s="1"/>
  <c r="D4217"/>
  <c r="C4217"/>
  <c r="E4216"/>
  <c r="B4216" s="1"/>
  <c r="C4216"/>
  <c r="E4215"/>
  <c r="B4215" s="1"/>
  <c r="D4215"/>
  <c r="E4214"/>
  <c r="B4214" s="1"/>
  <c r="E4213"/>
  <c r="B4213" s="1"/>
  <c r="D4213"/>
  <c r="C4213"/>
  <c r="E4212"/>
  <c r="B4212" s="1"/>
  <c r="C4212"/>
  <c r="E4211"/>
  <c r="B4211" s="1"/>
  <c r="D4211"/>
  <c r="E4210"/>
  <c r="B4210" s="1"/>
  <c r="E4209"/>
  <c r="B4209" s="1"/>
  <c r="D4209"/>
  <c r="C4209"/>
  <c r="E4208"/>
  <c r="B4208" s="1"/>
  <c r="C4208"/>
  <c r="E4207"/>
  <c r="B4207" s="1"/>
  <c r="D4207"/>
  <c r="E4206"/>
  <c r="B4206" s="1"/>
  <c r="E4205"/>
  <c r="B4205" s="1"/>
  <c r="D4205"/>
  <c r="C4205"/>
  <c r="E4204"/>
  <c r="B4204" s="1"/>
  <c r="C4204"/>
  <c r="E4203"/>
  <c r="B4203" s="1"/>
  <c r="D4203"/>
  <c r="E4202"/>
  <c r="B4202" s="1"/>
  <c r="E4201"/>
  <c r="B4201" s="1"/>
  <c r="D4201"/>
  <c r="C4201"/>
  <c r="E4200"/>
  <c r="B4200" s="1"/>
  <c r="C4200"/>
  <c r="E4199"/>
  <c r="B4199" s="1"/>
  <c r="D4199"/>
  <c r="E4198"/>
  <c r="B4198" s="1"/>
  <c r="E4197"/>
  <c r="B4197" s="1"/>
  <c r="D4197"/>
  <c r="C4197"/>
  <c r="E4196"/>
  <c r="B4196" s="1"/>
  <c r="C4196"/>
  <c r="E4195"/>
  <c r="B4195" s="1"/>
  <c r="D4195"/>
  <c r="E4194"/>
  <c r="B4194" s="1"/>
  <c r="E4193"/>
  <c r="B4193" s="1"/>
  <c r="D4193"/>
  <c r="C4193"/>
  <c r="E4192"/>
  <c r="B4192" s="1"/>
  <c r="C4192"/>
  <c r="E4191"/>
  <c r="B4191" s="1"/>
  <c r="D4191"/>
  <c r="E4190"/>
  <c r="B4190" s="1"/>
  <c r="E4189"/>
  <c r="B4189" s="1"/>
  <c r="D4189"/>
  <c r="C4189"/>
  <c r="E4188"/>
  <c r="B4188" s="1"/>
  <c r="C4188"/>
  <c r="E4187"/>
  <c r="B4187" s="1"/>
  <c r="D4187"/>
  <c r="E4186"/>
  <c r="B4186" s="1"/>
  <c r="E4185"/>
  <c r="B4185" s="1"/>
  <c r="D4185"/>
  <c r="C4185"/>
  <c r="E4184"/>
  <c r="B4184" s="1"/>
  <c r="C4184"/>
  <c r="E4183"/>
  <c r="B4183" s="1"/>
  <c r="D4183"/>
  <c r="E4182"/>
  <c r="B4182" s="1"/>
  <c r="E4181"/>
  <c r="B4181" s="1"/>
  <c r="D4181"/>
  <c r="C4181"/>
  <c r="E4180"/>
  <c r="B4180" s="1"/>
  <c r="C4180"/>
  <c r="E4179"/>
  <c r="B4179" s="1"/>
  <c r="D4179"/>
  <c r="E4178"/>
  <c r="B4178" s="1"/>
  <c r="E4177"/>
  <c r="B4177" s="1"/>
  <c r="D4177"/>
  <c r="C4177"/>
  <c r="E4176"/>
  <c r="B4176" s="1"/>
  <c r="C4176"/>
  <c r="E4175"/>
  <c r="B4175" s="1"/>
  <c r="D4175"/>
  <c r="E4174"/>
  <c r="B4174" s="1"/>
  <c r="E4173"/>
  <c r="B4173" s="1"/>
  <c r="D4173"/>
  <c r="C4173"/>
  <c r="E4172"/>
  <c r="B4172" s="1"/>
  <c r="C4172"/>
  <c r="E4171"/>
  <c r="B4171" s="1"/>
  <c r="D4171"/>
  <c r="E4170"/>
  <c r="B4170" s="1"/>
  <c r="E4169"/>
  <c r="B4169" s="1"/>
  <c r="D4169"/>
  <c r="C4169"/>
  <c r="E4168"/>
  <c r="B4168" s="1"/>
  <c r="C4168"/>
  <c r="E4167"/>
  <c r="B4167" s="1"/>
  <c r="D4167"/>
  <c r="E4166"/>
  <c r="B4166" s="1"/>
  <c r="E4165"/>
  <c r="B4165" s="1"/>
  <c r="D4165"/>
  <c r="C4165"/>
  <c r="E4164"/>
  <c r="B4164" s="1"/>
  <c r="C4164"/>
  <c r="E4163"/>
  <c r="B4163" s="1"/>
  <c r="D4163"/>
  <c r="E4162"/>
  <c r="B4162" s="1"/>
  <c r="E4161"/>
  <c r="B4161" s="1"/>
  <c r="D4161"/>
  <c r="C4161"/>
  <c r="E4160"/>
  <c r="B4160" s="1"/>
  <c r="C4160"/>
  <c r="E4159"/>
  <c r="B4159" s="1"/>
  <c r="D4159"/>
  <c r="E4158"/>
  <c r="B4158" s="1"/>
  <c r="E4157"/>
  <c r="B4157" s="1"/>
  <c r="D4157"/>
  <c r="C4157"/>
  <c r="E4156"/>
  <c r="B4156" s="1"/>
  <c r="C4156"/>
  <c r="E4155"/>
  <c r="B4155" s="1"/>
  <c r="D4155"/>
  <c r="E4154"/>
  <c r="B4154" s="1"/>
  <c r="E4153"/>
  <c r="B4153" s="1"/>
  <c r="D4153"/>
  <c r="C4153"/>
  <c r="E4152"/>
  <c r="B4152" s="1"/>
  <c r="C4152"/>
  <c r="E4151"/>
  <c r="B4151" s="1"/>
  <c r="D4151"/>
  <c r="E4150"/>
  <c r="B4150" s="1"/>
  <c r="E4149"/>
  <c r="B4149" s="1"/>
  <c r="D4149"/>
  <c r="C4149"/>
  <c r="E4148"/>
  <c r="B4148" s="1"/>
  <c r="C4148"/>
  <c r="E4147"/>
  <c r="B4147" s="1"/>
  <c r="D4147"/>
  <c r="E4146"/>
  <c r="B4146" s="1"/>
  <c r="E4145"/>
  <c r="B4145" s="1"/>
  <c r="D4145"/>
  <c r="C4145"/>
  <c r="E4144"/>
  <c r="B4144" s="1"/>
  <c r="C4144"/>
  <c r="E4143"/>
  <c r="B4143" s="1"/>
  <c r="D4143"/>
  <c r="E4142"/>
  <c r="B4142" s="1"/>
  <c r="E4141"/>
  <c r="B4141" s="1"/>
  <c r="D4141"/>
  <c r="C4141"/>
  <c r="E4140"/>
  <c r="B4140" s="1"/>
  <c r="C4140"/>
  <c r="E4139"/>
  <c r="B4139" s="1"/>
  <c r="D4139"/>
  <c r="E4138"/>
  <c r="B4138" s="1"/>
  <c r="E4137"/>
  <c r="B4137" s="1"/>
  <c r="D4137"/>
  <c r="C4137"/>
  <c r="E4136"/>
  <c r="B4136" s="1"/>
  <c r="C4136"/>
  <c r="E4135"/>
  <c r="B4135" s="1"/>
  <c r="D4135"/>
  <c r="E4134"/>
  <c r="B4134" s="1"/>
  <c r="E4133"/>
  <c r="B4133" s="1"/>
  <c r="D4133"/>
  <c r="C4133"/>
  <c r="E4132"/>
  <c r="B4132" s="1"/>
  <c r="C4132"/>
  <c r="E4131"/>
  <c r="B4131" s="1"/>
  <c r="D4131"/>
  <c r="E4130"/>
  <c r="B4130" s="1"/>
  <c r="E4129"/>
  <c r="B4129" s="1"/>
  <c r="D4129"/>
  <c r="C4129"/>
  <c r="E4128"/>
  <c r="B4128" s="1"/>
  <c r="C4128"/>
  <c r="E4127"/>
  <c r="B4127" s="1"/>
  <c r="D4127"/>
  <c r="E4126"/>
  <c r="B4126" s="1"/>
  <c r="E4125"/>
  <c r="B4125" s="1"/>
  <c r="D4125"/>
  <c r="C4125"/>
  <c r="E4124"/>
  <c r="B4124" s="1"/>
  <c r="C4124"/>
  <c r="E4123"/>
  <c r="B4123" s="1"/>
  <c r="D4123"/>
  <c r="E4122"/>
  <c r="B4122" s="1"/>
  <c r="E4121"/>
  <c r="B4121" s="1"/>
  <c r="D4121"/>
  <c r="C4121"/>
  <c r="E4120"/>
  <c r="B4120" s="1"/>
  <c r="C4120"/>
  <c r="E4119"/>
  <c r="B4119" s="1"/>
  <c r="D4119"/>
  <c r="E4118"/>
  <c r="B4118" s="1"/>
  <c r="E4117"/>
  <c r="B4117" s="1"/>
  <c r="D4117"/>
  <c r="C4117"/>
  <c r="E4116"/>
  <c r="B4116" s="1"/>
  <c r="C4116"/>
  <c r="E4115"/>
  <c r="B4115" s="1"/>
  <c r="D4115"/>
  <c r="E4114"/>
  <c r="B4114" s="1"/>
  <c r="E4113"/>
  <c r="B4113" s="1"/>
  <c r="D4113"/>
  <c r="C4113"/>
  <c r="E4112"/>
  <c r="B4112" s="1"/>
  <c r="C4112"/>
  <c r="E4111"/>
  <c r="B4111" s="1"/>
  <c r="D4111"/>
  <c r="E4110"/>
  <c r="B4110" s="1"/>
  <c r="E4109"/>
  <c r="B4109" s="1"/>
  <c r="D4109"/>
  <c r="C4109"/>
  <c r="E4108"/>
  <c r="B4108" s="1"/>
  <c r="C4108"/>
  <c r="E4107"/>
  <c r="B4107" s="1"/>
  <c r="D4107"/>
  <c r="E4106"/>
  <c r="B4106" s="1"/>
  <c r="E4105"/>
  <c r="B4105" s="1"/>
  <c r="D4105"/>
  <c r="C4105"/>
  <c r="E4104"/>
  <c r="B4104" s="1"/>
  <c r="C4104"/>
  <c r="E4103"/>
  <c r="B4103" s="1"/>
  <c r="D4103"/>
  <c r="E4102"/>
  <c r="B4102" s="1"/>
  <c r="E4101"/>
  <c r="B4101" s="1"/>
  <c r="D4101"/>
  <c r="C4101"/>
  <c r="E4100"/>
  <c r="B4100" s="1"/>
  <c r="C4100"/>
  <c r="E4099"/>
  <c r="B4099" s="1"/>
  <c r="D4099"/>
  <c r="E4098"/>
  <c r="B4098" s="1"/>
  <c r="E4097"/>
  <c r="B4097" s="1"/>
  <c r="D4097"/>
  <c r="C4097"/>
  <c r="E4096"/>
  <c r="B4096" s="1"/>
  <c r="C4096"/>
  <c r="E4095"/>
  <c r="B4095" s="1"/>
  <c r="D4095"/>
  <c r="E4094"/>
  <c r="B4094" s="1"/>
  <c r="E4093"/>
  <c r="B4093" s="1"/>
  <c r="D4093"/>
  <c r="C4093"/>
  <c r="E4092"/>
  <c r="B4092" s="1"/>
  <c r="C4092"/>
  <c r="E4091"/>
  <c r="B4091" s="1"/>
  <c r="D4091"/>
  <c r="E4090"/>
  <c r="B4090" s="1"/>
  <c r="E4089"/>
  <c r="B4089" s="1"/>
  <c r="D4089"/>
  <c r="C4089"/>
  <c r="E4088"/>
  <c r="B4088" s="1"/>
  <c r="C4088"/>
  <c r="E4087"/>
  <c r="B4087" s="1"/>
  <c r="D4087"/>
  <c r="E4086"/>
  <c r="B4086" s="1"/>
  <c r="E4085"/>
  <c r="B4085" s="1"/>
  <c r="D4085"/>
  <c r="C4085"/>
  <c r="E4084"/>
  <c r="B4084" s="1"/>
  <c r="C4084"/>
  <c r="E4083"/>
  <c r="B4083" s="1"/>
  <c r="D4083"/>
  <c r="E4082"/>
  <c r="B4082" s="1"/>
  <c r="E4081"/>
  <c r="B4081" s="1"/>
  <c r="D4081"/>
  <c r="C4081"/>
  <c r="E4080"/>
  <c r="B4080" s="1"/>
  <c r="C4080"/>
  <c r="E4079"/>
  <c r="B4079" s="1"/>
  <c r="D4079"/>
  <c r="E4078"/>
  <c r="B4078" s="1"/>
  <c r="E4077"/>
  <c r="B4077" s="1"/>
  <c r="D4077"/>
  <c r="C4077"/>
  <c r="E4076"/>
  <c r="B4076" s="1"/>
  <c r="C4076"/>
  <c r="E4075"/>
  <c r="B4075" s="1"/>
  <c r="D4075"/>
  <c r="E4074"/>
  <c r="B4074" s="1"/>
  <c r="E4073"/>
  <c r="B4073" s="1"/>
  <c r="D4073"/>
  <c r="C4073"/>
  <c r="E4072"/>
  <c r="B4072" s="1"/>
  <c r="C4072"/>
  <c r="E4071"/>
  <c r="B4071" s="1"/>
  <c r="D4071"/>
  <c r="E4070"/>
  <c r="B4070" s="1"/>
  <c r="E4069"/>
  <c r="B4069" s="1"/>
  <c r="D4069"/>
  <c r="C4069"/>
  <c r="E4068"/>
  <c r="B4068" s="1"/>
  <c r="C4068"/>
  <c r="E4067"/>
  <c r="B4067" s="1"/>
  <c r="D4067"/>
  <c r="E4066"/>
  <c r="B4066" s="1"/>
  <c r="E4065"/>
  <c r="B4065" s="1"/>
  <c r="D4065"/>
  <c r="C4065"/>
  <c r="E4064"/>
  <c r="B4064" s="1"/>
  <c r="C4064"/>
  <c r="E4063"/>
  <c r="B4063" s="1"/>
  <c r="D4063"/>
  <c r="E4062"/>
  <c r="B4062" s="1"/>
  <c r="E4061"/>
  <c r="B4061" s="1"/>
  <c r="D4061"/>
  <c r="C4061"/>
  <c r="E4060"/>
  <c r="B4060" s="1"/>
  <c r="C4060"/>
  <c r="E4059"/>
  <c r="B4059" s="1"/>
  <c r="D4059"/>
  <c r="E4058"/>
  <c r="B4058" s="1"/>
  <c r="E4057"/>
  <c r="B4057" s="1"/>
  <c r="D4057"/>
  <c r="C4057"/>
  <c r="E4056"/>
  <c r="B4056" s="1"/>
  <c r="C4056"/>
  <c r="E4055"/>
  <c r="B4055" s="1"/>
  <c r="D4055"/>
  <c r="E4054"/>
  <c r="B4054" s="1"/>
  <c r="E4053"/>
  <c r="B4053" s="1"/>
  <c r="D4053"/>
  <c r="C4053"/>
  <c r="E4052"/>
  <c r="B4052" s="1"/>
  <c r="C4052"/>
  <c r="E4051"/>
  <c r="B4051" s="1"/>
  <c r="D4051"/>
  <c r="E4050"/>
  <c r="B4050" s="1"/>
  <c r="E4049"/>
  <c r="B4049" s="1"/>
  <c r="D4049"/>
  <c r="C4049"/>
  <c r="E4048"/>
  <c r="B4048" s="1"/>
  <c r="C4048"/>
  <c r="E4047"/>
  <c r="B4047" s="1"/>
  <c r="D4047"/>
  <c r="E4046"/>
  <c r="B4046" s="1"/>
  <c r="E4045"/>
  <c r="B4045" s="1"/>
  <c r="D4045"/>
  <c r="C4045"/>
  <c r="E4044"/>
  <c r="B4044" s="1"/>
  <c r="C4044"/>
  <c r="E4043"/>
  <c r="B4043" s="1"/>
  <c r="D4043"/>
  <c r="E4042"/>
  <c r="B4042" s="1"/>
  <c r="E4041"/>
  <c r="B4041" s="1"/>
  <c r="D4041"/>
  <c r="C4041"/>
  <c r="E4040"/>
  <c r="B4040" s="1"/>
  <c r="C4040"/>
  <c r="E4039"/>
  <c r="B4039" s="1"/>
  <c r="D4039"/>
  <c r="E4038"/>
  <c r="B4038" s="1"/>
  <c r="E4037"/>
  <c r="B4037" s="1"/>
  <c r="D4037"/>
  <c r="C4037"/>
  <c r="E4036"/>
  <c r="B4036" s="1"/>
  <c r="C4036"/>
  <c r="E4035"/>
  <c r="B4035" s="1"/>
  <c r="D4035"/>
  <c r="E4034"/>
  <c r="B4034" s="1"/>
  <c r="E4033"/>
  <c r="B4033" s="1"/>
  <c r="D4033"/>
  <c r="C4033"/>
  <c r="E4032"/>
  <c r="B4032" s="1"/>
  <c r="C4032"/>
  <c r="E4031"/>
  <c r="B4031" s="1"/>
  <c r="D4031"/>
  <c r="E4030"/>
  <c r="B4030" s="1"/>
  <c r="E4029"/>
  <c r="B4029" s="1"/>
  <c r="D4029"/>
  <c r="C4029"/>
  <c r="E4028"/>
  <c r="B4028" s="1"/>
  <c r="C4028"/>
  <c r="E4027"/>
  <c r="B4027" s="1"/>
  <c r="D4027"/>
  <c r="E4026"/>
  <c r="B4026" s="1"/>
  <c r="E4025"/>
  <c r="B4025" s="1"/>
  <c r="D4025"/>
  <c r="C4025"/>
  <c r="E4024"/>
  <c r="B4024" s="1"/>
  <c r="C4024"/>
  <c r="E4023"/>
  <c r="B4023" s="1"/>
  <c r="D4023"/>
  <c r="E4022"/>
  <c r="B4022" s="1"/>
  <c r="E4021"/>
  <c r="B4021" s="1"/>
  <c r="D4021"/>
  <c r="C4021"/>
  <c r="E4020"/>
  <c r="B4020" s="1"/>
  <c r="C4020"/>
  <c r="E4019"/>
  <c r="B4019" s="1"/>
  <c r="D4019"/>
  <c r="E4018"/>
  <c r="B4018" s="1"/>
  <c r="E4017"/>
  <c r="B4017" s="1"/>
  <c r="D4017"/>
  <c r="C4017"/>
  <c r="E4016"/>
  <c r="B4016" s="1"/>
  <c r="C4016"/>
  <c r="E4015"/>
  <c r="B4015" s="1"/>
  <c r="D4015"/>
  <c r="E4014"/>
  <c r="B4014" s="1"/>
  <c r="E4013"/>
  <c r="B4013" s="1"/>
  <c r="D4013"/>
  <c r="C4013"/>
  <c r="E4012"/>
  <c r="B4012" s="1"/>
  <c r="C4012"/>
  <c r="E4011"/>
  <c r="B4011" s="1"/>
  <c r="D4011"/>
  <c r="E4010"/>
  <c r="B4010" s="1"/>
  <c r="E4009"/>
  <c r="B4009" s="1"/>
  <c r="D4009"/>
  <c r="C4009"/>
  <c r="E4008"/>
  <c r="B4008" s="1"/>
  <c r="C4008"/>
  <c r="E4007"/>
  <c r="B4007" s="1"/>
  <c r="D4007"/>
  <c r="E4006"/>
  <c r="B4006" s="1"/>
  <c r="E4005"/>
  <c r="B4005" s="1"/>
  <c r="D4005"/>
  <c r="C4005"/>
  <c r="E4004"/>
  <c r="B4004" s="1"/>
  <c r="C4004"/>
  <c r="E4003"/>
  <c r="B4003" s="1"/>
  <c r="D4003"/>
  <c r="E4002"/>
  <c r="E4001"/>
  <c r="B4001" s="1"/>
  <c r="D4001"/>
  <c r="C4001"/>
  <c r="E4000"/>
  <c r="B4000" s="1"/>
  <c r="C4000"/>
  <c r="E3999"/>
  <c r="B3999" s="1"/>
  <c r="D3999"/>
  <c r="E3998"/>
  <c r="E3997"/>
  <c r="B3997" s="1"/>
  <c r="D3997"/>
  <c r="C3997"/>
  <c r="E3996"/>
  <c r="B3996" s="1"/>
  <c r="C3996"/>
  <c r="E3995"/>
  <c r="B3995" s="1"/>
  <c r="D3995"/>
  <c r="E3994"/>
  <c r="E3993"/>
  <c r="B3993" s="1"/>
  <c r="D3993"/>
  <c r="C3993"/>
  <c r="E3992"/>
  <c r="B3992" s="1"/>
  <c r="C3992"/>
  <c r="E3991"/>
  <c r="B3991" s="1"/>
  <c r="D3991"/>
  <c r="E3990"/>
  <c r="E3989"/>
  <c r="B3989" s="1"/>
  <c r="D3989"/>
  <c r="C3989"/>
  <c r="E3988"/>
  <c r="B3988" s="1"/>
  <c r="C3988"/>
  <c r="E3987"/>
  <c r="B3987" s="1"/>
  <c r="D3987"/>
  <c r="E3986"/>
  <c r="E3985"/>
  <c r="B3985" s="1"/>
  <c r="D3985"/>
  <c r="C3985"/>
  <c r="E3984"/>
  <c r="B3984" s="1"/>
  <c r="C3984"/>
  <c r="E3983"/>
  <c r="B3983" s="1"/>
  <c r="D3983"/>
  <c r="E3982"/>
  <c r="E3981"/>
  <c r="B3981" s="1"/>
  <c r="D3981"/>
  <c r="C3981"/>
  <c r="E3980"/>
  <c r="B3980" s="1"/>
  <c r="C3980"/>
  <c r="E3979"/>
  <c r="B3979" s="1"/>
  <c r="D3979"/>
  <c r="E3978"/>
  <c r="E3977"/>
  <c r="B3977" s="1"/>
  <c r="D3977"/>
  <c r="C3977"/>
  <c r="E3976"/>
  <c r="B3976" s="1"/>
  <c r="C3976"/>
  <c r="E3975"/>
  <c r="B3975" s="1"/>
  <c r="D3975"/>
  <c r="E3974"/>
  <c r="E3973"/>
  <c r="B3973" s="1"/>
  <c r="D3973"/>
  <c r="C3973"/>
  <c r="E3972"/>
  <c r="B3972" s="1"/>
  <c r="C3972"/>
  <c r="E3971"/>
  <c r="B3971" s="1"/>
  <c r="D3971"/>
  <c r="E3970"/>
  <c r="E3969"/>
  <c r="B3969" s="1"/>
  <c r="D3969"/>
  <c r="C3969"/>
  <c r="E3968"/>
  <c r="B3968" s="1"/>
  <c r="C3968"/>
  <c r="E3967"/>
  <c r="B3967" s="1"/>
  <c r="D3967"/>
  <c r="E3966"/>
  <c r="E3965"/>
  <c r="B3965" s="1"/>
  <c r="D3965"/>
  <c r="C3965"/>
  <c r="E3964"/>
  <c r="B3964" s="1"/>
  <c r="C3964"/>
  <c r="E3963"/>
  <c r="B3963" s="1"/>
  <c r="D3963"/>
  <c r="E3962"/>
  <c r="E3961"/>
  <c r="B3961" s="1"/>
  <c r="D3961"/>
  <c r="C3961"/>
  <c r="E3960"/>
  <c r="B3960" s="1"/>
  <c r="C3960"/>
  <c r="E3959"/>
  <c r="B3959" s="1"/>
  <c r="D3959"/>
  <c r="E3958"/>
  <c r="E3957"/>
  <c r="B3957" s="1"/>
  <c r="D3957"/>
  <c r="C3957"/>
  <c r="E3956"/>
  <c r="B3956" s="1"/>
  <c r="C3956"/>
  <c r="E3955"/>
  <c r="B3955" s="1"/>
  <c r="D3955"/>
  <c r="E3954"/>
  <c r="E3953"/>
  <c r="B3953" s="1"/>
  <c r="D3953"/>
  <c r="C3953"/>
  <c r="E3952"/>
  <c r="B3952" s="1"/>
  <c r="C3952"/>
  <c r="E3951"/>
  <c r="B3951" s="1"/>
  <c r="D3951"/>
  <c r="E3950"/>
  <c r="E3949"/>
  <c r="B3949" s="1"/>
  <c r="D3949"/>
  <c r="C3949"/>
  <c r="E3948"/>
  <c r="B3948" s="1"/>
  <c r="C3948"/>
  <c r="E3947"/>
  <c r="B3947" s="1"/>
  <c r="D3947"/>
  <c r="E3946"/>
  <c r="E3945"/>
  <c r="B3945" s="1"/>
  <c r="D3945"/>
  <c r="C3945"/>
  <c r="E3944"/>
  <c r="B3944" s="1"/>
  <c r="C3944"/>
  <c r="E3943"/>
  <c r="B3943" s="1"/>
  <c r="D3943"/>
  <c r="E3942"/>
  <c r="E3941"/>
  <c r="B3941" s="1"/>
  <c r="D3941"/>
  <c r="C3941"/>
  <c r="E3940"/>
  <c r="B3940" s="1"/>
  <c r="C3940"/>
  <c r="E3939"/>
  <c r="B3939" s="1"/>
  <c r="D3939"/>
  <c r="E3938"/>
  <c r="E3937"/>
  <c r="B3937" s="1"/>
  <c r="D3937"/>
  <c r="C3937"/>
  <c r="E3936"/>
  <c r="B3936" s="1"/>
  <c r="C3936"/>
  <c r="E3935"/>
  <c r="B3935" s="1"/>
  <c r="D3935"/>
  <c r="E3934"/>
  <c r="E3933"/>
  <c r="B3933" s="1"/>
  <c r="D3933"/>
  <c r="C3933"/>
  <c r="E3932"/>
  <c r="B3932" s="1"/>
  <c r="C3932"/>
  <c r="E3931"/>
  <c r="B3931" s="1"/>
  <c r="D3931"/>
  <c r="E3930"/>
  <c r="E3929"/>
  <c r="B3929" s="1"/>
  <c r="D3929"/>
  <c r="C3929"/>
  <c r="E3928"/>
  <c r="B3928" s="1"/>
  <c r="C3928"/>
  <c r="E3927"/>
  <c r="B3927" s="1"/>
  <c r="D3927"/>
  <c r="E3926"/>
  <c r="E3925"/>
  <c r="B3925" s="1"/>
  <c r="D3925"/>
  <c r="C3925"/>
  <c r="E3924"/>
  <c r="B3924" s="1"/>
  <c r="C3924"/>
  <c r="E3923"/>
  <c r="B3923" s="1"/>
  <c r="D3923"/>
  <c r="E3922"/>
  <c r="E3921"/>
  <c r="B3921" s="1"/>
  <c r="D3921"/>
  <c r="C3921"/>
  <c r="E3920"/>
  <c r="B3920" s="1"/>
  <c r="C3920"/>
  <c r="E3919"/>
  <c r="B3919" s="1"/>
  <c r="D3919"/>
  <c r="E3918"/>
  <c r="E3917"/>
  <c r="B3917" s="1"/>
  <c r="D3917"/>
  <c r="C3917"/>
  <c r="E3916"/>
  <c r="C3916"/>
  <c r="E3915"/>
  <c r="B3915" s="1"/>
  <c r="D3915"/>
  <c r="E3914"/>
  <c r="C3914"/>
  <c r="E3913"/>
  <c r="D3913"/>
  <c r="E3912"/>
  <c r="E3911"/>
  <c r="B3911" s="1"/>
  <c r="D3911"/>
  <c r="E3910"/>
  <c r="E3909"/>
  <c r="B3909" s="1"/>
  <c r="D3909"/>
  <c r="C3909"/>
  <c r="E3908"/>
  <c r="C3908"/>
  <c r="E3907"/>
  <c r="B3907" s="1"/>
  <c r="D3907"/>
  <c r="E3906"/>
  <c r="C3906"/>
  <c r="E3905"/>
  <c r="D3905"/>
  <c r="E3904"/>
  <c r="C3904" s="1"/>
  <c r="E3903"/>
  <c r="B3903" s="1"/>
  <c r="D3903"/>
  <c r="E3902"/>
  <c r="C3902" s="1"/>
  <c r="E3901"/>
  <c r="B3901" s="1"/>
  <c r="D3901"/>
  <c r="C3901"/>
  <c r="E3900"/>
  <c r="C3900"/>
  <c r="E3899"/>
  <c r="B3899" s="1"/>
  <c r="D3899"/>
  <c r="E3898"/>
  <c r="C3898"/>
  <c r="E3897"/>
  <c r="D3897"/>
  <c r="E3896"/>
  <c r="E3895"/>
  <c r="E3894"/>
  <c r="E3893"/>
  <c r="D3893"/>
  <c r="E3892"/>
  <c r="C3892"/>
  <c r="E3891"/>
  <c r="E3890"/>
  <c r="C3890"/>
  <c r="E3889"/>
  <c r="E3888"/>
  <c r="C3888" s="1"/>
  <c r="E3887"/>
  <c r="B3887" s="1"/>
  <c r="D3887"/>
  <c r="E3886"/>
  <c r="C3886" s="1"/>
  <c r="E3885"/>
  <c r="B3885" s="1"/>
  <c r="D3885"/>
  <c r="C3885"/>
  <c r="E3884"/>
  <c r="C3884"/>
  <c r="E3883"/>
  <c r="B3883" s="1"/>
  <c r="D3883"/>
  <c r="E3882"/>
  <c r="C3882"/>
  <c r="E3881"/>
  <c r="D3881"/>
  <c r="E3880"/>
  <c r="E3879"/>
  <c r="B3879" s="1"/>
  <c r="D3879"/>
  <c r="E3878"/>
  <c r="E3877"/>
  <c r="B3877" s="1"/>
  <c r="D3877"/>
  <c r="C3877"/>
  <c r="E3876"/>
  <c r="C3876"/>
  <c r="E3875"/>
  <c r="B3875" s="1"/>
  <c r="D3875"/>
  <c r="E3874"/>
  <c r="C3874"/>
  <c r="E3873"/>
  <c r="D3873"/>
  <c r="E3872"/>
  <c r="C3872" s="1"/>
  <c r="E3871"/>
  <c r="B3871" s="1"/>
  <c r="D3871"/>
  <c r="E3870"/>
  <c r="C3870" s="1"/>
  <c r="E3869"/>
  <c r="E3868"/>
  <c r="C3868"/>
  <c r="E3867"/>
  <c r="B3867" s="1"/>
  <c r="D3867"/>
  <c r="E3866"/>
  <c r="C3866"/>
  <c r="E3865"/>
  <c r="D3865"/>
  <c r="E3864"/>
  <c r="E3863"/>
  <c r="E3862"/>
  <c r="E3861"/>
  <c r="D3861"/>
  <c r="E3860"/>
  <c r="C3860"/>
  <c r="E3859"/>
  <c r="E3858"/>
  <c r="C3858"/>
  <c r="E3857"/>
  <c r="E3856"/>
  <c r="C3856" s="1"/>
  <c r="E3855"/>
  <c r="E3854"/>
  <c r="C3854" s="1"/>
  <c r="E3853"/>
  <c r="D3853"/>
  <c r="E3852"/>
  <c r="C3852"/>
  <c r="E3851"/>
  <c r="E3850"/>
  <c r="C3850"/>
  <c r="E3849"/>
  <c r="E3848"/>
  <c r="E3847"/>
  <c r="E3846"/>
  <c r="E3845"/>
  <c r="D3845"/>
  <c r="E3844"/>
  <c r="C3844"/>
  <c r="E3843"/>
  <c r="E3842"/>
  <c r="C3842"/>
  <c r="E3841"/>
  <c r="E3840"/>
  <c r="C3840" s="1"/>
  <c r="E3839"/>
  <c r="E3838"/>
  <c r="C3838" s="1"/>
  <c r="E3837"/>
  <c r="D3837"/>
  <c r="E3836"/>
  <c r="C3836"/>
  <c r="E3835"/>
  <c r="C3835" s="1"/>
  <c r="E3834"/>
  <c r="C3834"/>
  <c r="E3833"/>
  <c r="C3833" s="1"/>
  <c r="E3832"/>
  <c r="C3832"/>
  <c r="E3831"/>
  <c r="C3831" s="1"/>
  <c r="E3830"/>
  <c r="C3830" s="1"/>
  <c r="E3829"/>
  <c r="C3829" s="1"/>
  <c r="E3828"/>
  <c r="C3828"/>
  <c r="E3827"/>
  <c r="C3827" s="1"/>
  <c r="E3826"/>
  <c r="C3826"/>
  <c r="E3825"/>
  <c r="C3825" s="1"/>
  <c r="E3824"/>
  <c r="C3824"/>
  <c r="E3823"/>
  <c r="C3823" s="1"/>
  <c r="E3822"/>
  <c r="C3822" s="1"/>
  <c r="E3821"/>
  <c r="C3821" s="1"/>
  <c r="E3820"/>
  <c r="C3820"/>
  <c r="E3819"/>
  <c r="C3819" s="1"/>
  <c r="E3818"/>
  <c r="C3818"/>
  <c r="E3817"/>
  <c r="C3817" s="1"/>
  <c r="E3816"/>
  <c r="C3816"/>
  <c r="E3815"/>
  <c r="C3815" s="1"/>
  <c r="E3814"/>
  <c r="C3814" s="1"/>
  <c r="E3813"/>
  <c r="C3813" s="1"/>
  <c r="E3812"/>
  <c r="C3812"/>
  <c r="E3811"/>
  <c r="E3810"/>
  <c r="D3810" s="1"/>
  <c r="E3809"/>
  <c r="C3809"/>
  <c r="E3808"/>
  <c r="D3808" s="1"/>
  <c r="B3808"/>
  <c r="E3807"/>
  <c r="E3806"/>
  <c r="D3806" s="1"/>
  <c r="E3805"/>
  <c r="C3805"/>
  <c r="E3804"/>
  <c r="D3804" s="1"/>
  <c r="B3804"/>
  <c r="E3803"/>
  <c r="E3802"/>
  <c r="D3802" s="1"/>
  <c r="E3801"/>
  <c r="C3801"/>
  <c r="E3800"/>
  <c r="D3800" s="1"/>
  <c r="B3800"/>
  <c r="E3799"/>
  <c r="E3798"/>
  <c r="D3798" s="1"/>
  <c r="E3797"/>
  <c r="C3797"/>
  <c r="E3796"/>
  <c r="D3796" s="1"/>
  <c r="B3796"/>
  <c r="E3795"/>
  <c r="E3794"/>
  <c r="D3794" s="1"/>
  <c r="E3793"/>
  <c r="C3793"/>
  <c r="E3792"/>
  <c r="D3792" s="1"/>
  <c r="B3792"/>
  <c r="E3791"/>
  <c r="E3790"/>
  <c r="D3790" s="1"/>
  <c r="E3789"/>
  <c r="C3789"/>
  <c r="E3788"/>
  <c r="D3788" s="1"/>
  <c r="B3788"/>
  <c r="E3787"/>
  <c r="E3786"/>
  <c r="D3786" s="1"/>
  <c r="E3785"/>
  <c r="C3785"/>
  <c r="E3784"/>
  <c r="D3784" s="1"/>
  <c r="B3784"/>
  <c r="E3783"/>
  <c r="E3782"/>
  <c r="D3782" s="1"/>
  <c r="E3781"/>
  <c r="C3781"/>
  <c r="E3780"/>
  <c r="D3780" s="1"/>
  <c r="B3780"/>
  <c r="E3779"/>
  <c r="E3778"/>
  <c r="D3778" s="1"/>
  <c r="E3777"/>
  <c r="C3777"/>
  <c r="E3776"/>
  <c r="D3776" s="1"/>
  <c r="B3776"/>
  <c r="E3775"/>
  <c r="E3774"/>
  <c r="D3774" s="1"/>
  <c r="E3773"/>
  <c r="C3773"/>
  <c r="E3772"/>
  <c r="D3772" s="1"/>
  <c r="B3772"/>
  <c r="E3771"/>
  <c r="E3770"/>
  <c r="D3770" s="1"/>
  <c r="E3769"/>
  <c r="C3769"/>
  <c r="E3768"/>
  <c r="D3768" s="1"/>
  <c r="B3768"/>
  <c r="E3767"/>
  <c r="E3766"/>
  <c r="D3766" s="1"/>
  <c r="E3765"/>
  <c r="C3765"/>
  <c r="E3764"/>
  <c r="D3764" s="1"/>
  <c r="B3764"/>
  <c r="E3763"/>
  <c r="E3762"/>
  <c r="D3762" s="1"/>
  <c r="E3761"/>
  <c r="C3761"/>
  <c r="E3760"/>
  <c r="D3760" s="1"/>
  <c r="B3760"/>
  <c r="E3759"/>
  <c r="E3758"/>
  <c r="D3758" s="1"/>
  <c r="E3757"/>
  <c r="C3757"/>
  <c r="E3756"/>
  <c r="D3756" s="1"/>
  <c r="B3756"/>
  <c r="E3755"/>
  <c r="E3754"/>
  <c r="D3754" s="1"/>
  <c r="E3753"/>
  <c r="C3753"/>
  <c r="E3752"/>
  <c r="D3752" s="1"/>
  <c r="B3752"/>
  <c r="E3751"/>
  <c r="E3750"/>
  <c r="D3750" s="1"/>
  <c r="E3749"/>
  <c r="C3749"/>
  <c r="E3748"/>
  <c r="D3748" s="1"/>
  <c r="B3748"/>
  <c r="E3747"/>
  <c r="E3746"/>
  <c r="D3746" s="1"/>
  <c r="E3745"/>
  <c r="C3745"/>
  <c r="E3744"/>
  <c r="D3744" s="1"/>
  <c r="B3744"/>
  <c r="E3743"/>
  <c r="E3742"/>
  <c r="D3742" s="1"/>
  <c r="E3741"/>
  <c r="C3741"/>
  <c r="E3740"/>
  <c r="D3740" s="1"/>
  <c r="B3740"/>
  <c r="E3739"/>
  <c r="E3738"/>
  <c r="D3738" s="1"/>
  <c r="E3737"/>
  <c r="C3737"/>
  <c r="E3736"/>
  <c r="D3736" s="1"/>
  <c r="B3736"/>
  <c r="E3735"/>
  <c r="E3734"/>
  <c r="D3734" s="1"/>
  <c r="E3733"/>
  <c r="C3733"/>
  <c r="E3732"/>
  <c r="D3732" s="1"/>
  <c r="B3732"/>
  <c r="E3731"/>
  <c r="E3730"/>
  <c r="D3730" s="1"/>
  <c r="E3729"/>
  <c r="C3729"/>
  <c r="E3728"/>
  <c r="D3728" s="1"/>
  <c r="B3728"/>
  <c r="E3727"/>
  <c r="E3726"/>
  <c r="D3726" s="1"/>
  <c r="E3725"/>
  <c r="C3725"/>
  <c r="E3724"/>
  <c r="D3724" s="1"/>
  <c r="B3724"/>
  <c r="E3723"/>
  <c r="E3722"/>
  <c r="D3722" s="1"/>
  <c r="E3721"/>
  <c r="C3721"/>
  <c r="E3720"/>
  <c r="D3720" s="1"/>
  <c r="B3720"/>
  <c r="E3719"/>
  <c r="E3718"/>
  <c r="D3718" s="1"/>
  <c r="E3717"/>
  <c r="C3717"/>
  <c r="E3716"/>
  <c r="D3716" s="1"/>
  <c r="B3716"/>
  <c r="E3715"/>
  <c r="E3714"/>
  <c r="D3714" s="1"/>
  <c r="E3713"/>
  <c r="C3713"/>
  <c r="E3712"/>
  <c r="D3712" s="1"/>
  <c r="B3712"/>
  <c r="E3711"/>
  <c r="E3710"/>
  <c r="D3710" s="1"/>
  <c r="E3709"/>
  <c r="C3709"/>
  <c r="E3708"/>
  <c r="D3708" s="1"/>
  <c r="B3708"/>
  <c r="E3707"/>
  <c r="E3706"/>
  <c r="D3706" s="1"/>
  <c r="E3705"/>
  <c r="C3705"/>
  <c r="E3704"/>
  <c r="D3704" s="1"/>
  <c r="B3704"/>
  <c r="E3703"/>
  <c r="E3702"/>
  <c r="D3702" s="1"/>
  <c r="E3701"/>
  <c r="C3701"/>
  <c r="E3700"/>
  <c r="D3700" s="1"/>
  <c r="B3700"/>
  <c r="E3699"/>
  <c r="E3698"/>
  <c r="D3698" s="1"/>
  <c r="E3697"/>
  <c r="C3697"/>
  <c r="E3696"/>
  <c r="D3696" s="1"/>
  <c r="B3696"/>
  <c r="E3695"/>
  <c r="E3694"/>
  <c r="D3694" s="1"/>
  <c r="E3693"/>
  <c r="C3693"/>
  <c r="E3692"/>
  <c r="D3692" s="1"/>
  <c r="B3692"/>
  <c r="E3691"/>
  <c r="E3690"/>
  <c r="D3690" s="1"/>
  <c r="E3689"/>
  <c r="C3689"/>
  <c r="E3688"/>
  <c r="D3688" s="1"/>
  <c r="B3688"/>
  <c r="E3687"/>
  <c r="E3686"/>
  <c r="D3686" s="1"/>
  <c r="E3685"/>
  <c r="C3685"/>
  <c r="E3684"/>
  <c r="D3684" s="1"/>
  <c r="B3684"/>
  <c r="E3683"/>
  <c r="E3682"/>
  <c r="D3682" s="1"/>
  <c r="E3681"/>
  <c r="C3681"/>
  <c r="E3680"/>
  <c r="D3680" s="1"/>
  <c r="B3680"/>
  <c r="E3679"/>
  <c r="E3678"/>
  <c r="D3678" s="1"/>
  <c r="E3677"/>
  <c r="C3677"/>
  <c r="E3676"/>
  <c r="D3676" s="1"/>
  <c r="B3676"/>
  <c r="E3675"/>
  <c r="E3674"/>
  <c r="D3674" s="1"/>
  <c r="E3673"/>
  <c r="C3673"/>
  <c r="E3672"/>
  <c r="D3672" s="1"/>
  <c r="B3672"/>
  <c r="E3671"/>
  <c r="E3670"/>
  <c r="D3670" s="1"/>
  <c r="E3669"/>
  <c r="C3669"/>
  <c r="E3668"/>
  <c r="D3668" s="1"/>
  <c r="B3668"/>
  <c r="E3667"/>
  <c r="E3666"/>
  <c r="D3666" s="1"/>
  <c r="E3665"/>
  <c r="C3665"/>
  <c r="E3664"/>
  <c r="D3664" s="1"/>
  <c r="B3664"/>
  <c r="E3663"/>
  <c r="E3662"/>
  <c r="D3662" s="1"/>
  <c r="E3661"/>
  <c r="C3661"/>
  <c r="E3660"/>
  <c r="D3660" s="1"/>
  <c r="B3660"/>
  <c r="E3659"/>
  <c r="E3658"/>
  <c r="D3658" s="1"/>
  <c r="E3657"/>
  <c r="C3657"/>
  <c r="E3656"/>
  <c r="D3656" s="1"/>
  <c r="B3656"/>
  <c r="E3655"/>
  <c r="E3654"/>
  <c r="D3654" s="1"/>
  <c r="E3653"/>
  <c r="C3653"/>
  <c r="E3652"/>
  <c r="D3652" s="1"/>
  <c r="B3652"/>
  <c r="E3651"/>
  <c r="E3650"/>
  <c r="D3650" s="1"/>
  <c r="E3649"/>
  <c r="C3649"/>
  <c r="E3648"/>
  <c r="D3648" s="1"/>
  <c r="B3648"/>
  <c r="E3647"/>
  <c r="E3646"/>
  <c r="D3646" s="1"/>
  <c r="E3645"/>
  <c r="C3645"/>
  <c r="E3644"/>
  <c r="D3644" s="1"/>
  <c r="B3644"/>
  <c r="E3643"/>
  <c r="E3642"/>
  <c r="D3642" s="1"/>
  <c r="E3641"/>
  <c r="C3641"/>
  <c r="E3640"/>
  <c r="D3640" s="1"/>
  <c r="B3640"/>
  <c r="E3639"/>
  <c r="E3638"/>
  <c r="D3638" s="1"/>
  <c r="E3637"/>
  <c r="C3637"/>
  <c r="E3636"/>
  <c r="D3636" s="1"/>
  <c r="B3636"/>
  <c r="E3635"/>
  <c r="E3634"/>
  <c r="D3634" s="1"/>
  <c r="E3633"/>
  <c r="C3633"/>
  <c r="E3632"/>
  <c r="D3632" s="1"/>
  <c r="B3632"/>
  <c r="E3631"/>
  <c r="E3630"/>
  <c r="D3630" s="1"/>
  <c r="E3629"/>
  <c r="C3629"/>
  <c r="E3628"/>
  <c r="D3628" s="1"/>
  <c r="B3628"/>
  <c r="E3627"/>
  <c r="E3626"/>
  <c r="D3626" s="1"/>
  <c r="E3625"/>
  <c r="C3625"/>
  <c r="E3624"/>
  <c r="D3624" s="1"/>
  <c r="B3624"/>
  <c r="E3623"/>
  <c r="E3622"/>
  <c r="D3622" s="1"/>
  <c r="E3621"/>
  <c r="C3621"/>
  <c r="E3620"/>
  <c r="D3620" s="1"/>
  <c r="B3620"/>
  <c r="E3619"/>
  <c r="E3618"/>
  <c r="D3618" s="1"/>
  <c r="E3617"/>
  <c r="C3617"/>
  <c r="E3616"/>
  <c r="D3616" s="1"/>
  <c r="B3616"/>
  <c r="E3615"/>
  <c r="E3614"/>
  <c r="D3614" s="1"/>
  <c r="E3613"/>
  <c r="C3613"/>
  <c r="E3612"/>
  <c r="D3612" s="1"/>
  <c r="B3612"/>
  <c r="E3611"/>
  <c r="E3610"/>
  <c r="D3610" s="1"/>
  <c r="E3609"/>
  <c r="C3609"/>
  <c r="E3608"/>
  <c r="D3608" s="1"/>
  <c r="B3608"/>
  <c r="E3607"/>
  <c r="E3606"/>
  <c r="D3606" s="1"/>
  <c r="E3605"/>
  <c r="C3605"/>
  <c r="E3604"/>
  <c r="D3604" s="1"/>
  <c r="B3604"/>
  <c r="E3603"/>
  <c r="E3602"/>
  <c r="D3602" s="1"/>
  <c r="E3601"/>
  <c r="C3601"/>
  <c r="E3600"/>
  <c r="D3600" s="1"/>
  <c r="B3600"/>
  <c r="E3599"/>
  <c r="E3598"/>
  <c r="D3598" s="1"/>
  <c r="E3597"/>
  <c r="C3597"/>
  <c r="E3596"/>
  <c r="D3596" s="1"/>
  <c r="B3596"/>
  <c r="E3595"/>
  <c r="E3594"/>
  <c r="D3594" s="1"/>
  <c r="E3593"/>
  <c r="C3593"/>
  <c r="E3592"/>
  <c r="D3592" s="1"/>
  <c r="B3592"/>
  <c r="E3591"/>
  <c r="E3590"/>
  <c r="D3590" s="1"/>
  <c r="E3589"/>
  <c r="C3589"/>
  <c r="E3588"/>
  <c r="D3588" s="1"/>
  <c r="B3588"/>
  <c r="E3587"/>
  <c r="E3586"/>
  <c r="D3586" s="1"/>
  <c r="E3585"/>
  <c r="C3585"/>
  <c r="E3584"/>
  <c r="D3584" s="1"/>
  <c r="B3584"/>
  <c r="E3583"/>
  <c r="E3582"/>
  <c r="D3582" s="1"/>
  <c r="E3581"/>
  <c r="C3581"/>
  <c r="E3580"/>
  <c r="D3580" s="1"/>
  <c r="B3580"/>
  <c r="E3579"/>
  <c r="E3578"/>
  <c r="D3578" s="1"/>
  <c r="E3577"/>
  <c r="C3577"/>
  <c r="E3576"/>
  <c r="D3576" s="1"/>
  <c r="B3576"/>
  <c r="E3575"/>
  <c r="E3574"/>
  <c r="D3574" s="1"/>
  <c r="E3573"/>
  <c r="C3573"/>
  <c r="E3572"/>
  <c r="D3572" s="1"/>
  <c r="B3572"/>
  <c r="E3571"/>
  <c r="E3570"/>
  <c r="D3570" s="1"/>
  <c r="E3569"/>
  <c r="C3569"/>
  <c r="E3568"/>
  <c r="D3568" s="1"/>
  <c r="B3568"/>
  <c r="E3567"/>
  <c r="E3566"/>
  <c r="D3566" s="1"/>
  <c r="E3565"/>
  <c r="C3565"/>
  <c r="E3564"/>
  <c r="D3564" s="1"/>
  <c r="B3564"/>
  <c r="E3563"/>
  <c r="E3562"/>
  <c r="D3562" s="1"/>
  <c r="E3561"/>
  <c r="C3561"/>
  <c r="E3560"/>
  <c r="D3560" s="1"/>
  <c r="B3560"/>
  <c r="E3559"/>
  <c r="E3558"/>
  <c r="D3558" s="1"/>
  <c r="E3557"/>
  <c r="C3557"/>
  <c r="E3556"/>
  <c r="D3556" s="1"/>
  <c r="B3556"/>
  <c r="E3555"/>
  <c r="E3554"/>
  <c r="D3554" s="1"/>
  <c r="E3553"/>
  <c r="C3553"/>
  <c r="E3552"/>
  <c r="D3552" s="1"/>
  <c r="B3552"/>
  <c r="E3551"/>
  <c r="E3550"/>
  <c r="D3550" s="1"/>
  <c r="E3549"/>
  <c r="C3549"/>
  <c r="E3548"/>
  <c r="D3548" s="1"/>
  <c r="B3548"/>
  <c r="E3547"/>
  <c r="E3546"/>
  <c r="D3546" s="1"/>
  <c r="E3545"/>
  <c r="C3545"/>
  <c r="E3544"/>
  <c r="D3544" s="1"/>
  <c r="B3544"/>
  <c r="E3543"/>
  <c r="E3542"/>
  <c r="D3542" s="1"/>
  <c r="E3541"/>
  <c r="C3541"/>
  <c r="E3540"/>
  <c r="D3540" s="1"/>
  <c r="B3540"/>
  <c r="E3539"/>
  <c r="E3538"/>
  <c r="D3538" s="1"/>
  <c r="E3537"/>
  <c r="C3537"/>
  <c r="E3536"/>
  <c r="D3536" s="1"/>
  <c r="B3536"/>
  <c r="E3535"/>
  <c r="E3534"/>
  <c r="D3534" s="1"/>
  <c r="E3533"/>
  <c r="C3533"/>
  <c r="E3532"/>
  <c r="D3532" s="1"/>
  <c r="B3532"/>
  <c r="E3531"/>
  <c r="E3530"/>
  <c r="D3530" s="1"/>
  <c r="E3529"/>
  <c r="C3529"/>
  <c r="E3528"/>
  <c r="D3528" s="1"/>
  <c r="B3528"/>
  <c r="E3527"/>
  <c r="E3526"/>
  <c r="D3526" s="1"/>
  <c r="E3525"/>
  <c r="C3525"/>
  <c r="E3524"/>
  <c r="D3524" s="1"/>
  <c r="B3524"/>
  <c r="E3523"/>
  <c r="E3522"/>
  <c r="D3522" s="1"/>
  <c r="E3521"/>
  <c r="C3521"/>
  <c r="E3520"/>
  <c r="D3520" s="1"/>
  <c r="B3520"/>
  <c r="E3519"/>
  <c r="E3518"/>
  <c r="D3518" s="1"/>
  <c r="E3517"/>
  <c r="C3517"/>
  <c r="E3516"/>
  <c r="D3516" s="1"/>
  <c r="B3516"/>
  <c r="E3515"/>
  <c r="E3514"/>
  <c r="D3514" s="1"/>
  <c r="E3513"/>
  <c r="C3513"/>
  <c r="E3512"/>
  <c r="D3512" s="1"/>
  <c r="B3512"/>
  <c r="E3511"/>
  <c r="E3510"/>
  <c r="D3510" s="1"/>
  <c r="E3509"/>
  <c r="C3509"/>
  <c r="E3508"/>
  <c r="D3508" s="1"/>
  <c r="B3508"/>
  <c r="E3507"/>
  <c r="E3506"/>
  <c r="D3506" s="1"/>
  <c r="E3505"/>
  <c r="C3505"/>
  <c r="E3504"/>
  <c r="D3504" s="1"/>
  <c r="B3504"/>
  <c r="E3503"/>
  <c r="E3502"/>
  <c r="D3502" s="1"/>
  <c r="E3501"/>
  <c r="C3501"/>
  <c r="E3500"/>
  <c r="D3500" s="1"/>
  <c r="B3500"/>
  <c r="E3499"/>
  <c r="E3498"/>
  <c r="D3498" s="1"/>
  <c r="E3497"/>
  <c r="C3497"/>
  <c r="E3496"/>
  <c r="D3496" s="1"/>
  <c r="B3496"/>
  <c r="E3495"/>
  <c r="E3494"/>
  <c r="D3494" s="1"/>
  <c r="E3493"/>
  <c r="C3493"/>
  <c r="E3492"/>
  <c r="D3492" s="1"/>
  <c r="B3492"/>
  <c r="E3491"/>
  <c r="E3490"/>
  <c r="D3490" s="1"/>
  <c r="E3489"/>
  <c r="C3489"/>
  <c r="E3488"/>
  <c r="D3488" s="1"/>
  <c r="B3488"/>
  <c r="E3487"/>
  <c r="E3486"/>
  <c r="D3486" s="1"/>
  <c r="E3485"/>
  <c r="C3485"/>
  <c r="E3484"/>
  <c r="D3484" s="1"/>
  <c r="B3484"/>
  <c r="E3483"/>
  <c r="E3482"/>
  <c r="D3482" s="1"/>
  <c r="E3481"/>
  <c r="C3481"/>
  <c r="E3480"/>
  <c r="D3480" s="1"/>
  <c r="B3480"/>
  <c r="E3479"/>
  <c r="E3478"/>
  <c r="D3478" s="1"/>
  <c r="E3477"/>
  <c r="C3477"/>
  <c r="E3476"/>
  <c r="D3476" s="1"/>
  <c r="B3476"/>
  <c r="E3475"/>
  <c r="E3474"/>
  <c r="D3474" s="1"/>
  <c r="E3473"/>
  <c r="C3473"/>
  <c r="E3472"/>
  <c r="D3472" s="1"/>
  <c r="B3472"/>
  <c r="E3471"/>
  <c r="E3470"/>
  <c r="D3470" s="1"/>
  <c r="E3469"/>
  <c r="C3469"/>
  <c r="E3468"/>
  <c r="D3468" s="1"/>
  <c r="B3468"/>
  <c r="E3467"/>
  <c r="E3466"/>
  <c r="D3466" s="1"/>
  <c r="E3465"/>
  <c r="C3465"/>
  <c r="E3464"/>
  <c r="D3464" s="1"/>
  <c r="B3464"/>
  <c r="E3463"/>
  <c r="E3462"/>
  <c r="D3462" s="1"/>
  <c r="E3461"/>
  <c r="C3461"/>
  <c r="E3460"/>
  <c r="D3460" s="1"/>
  <c r="B3460"/>
  <c r="E3459"/>
  <c r="E3458"/>
  <c r="D3458" s="1"/>
  <c r="E3457"/>
  <c r="C3457"/>
  <c r="E3456"/>
  <c r="D3456" s="1"/>
  <c r="B3456"/>
  <c r="E3455"/>
  <c r="E3454"/>
  <c r="D3454" s="1"/>
  <c r="E3453"/>
  <c r="C3453"/>
  <c r="E3452"/>
  <c r="D3452" s="1"/>
  <c r="B3452"/>
  <c r="E3451"/>
  <c r="E3450"/>
  <c r="D3450" s="1"/>
  <c r="E3449"/>
  <c r="C3449"/>
  <c r="E3448"/>
  <c r="D3448" s="1"/>
  <c r="B3448"/>
  <c r="E3447"/>
  <c r="E3446"/>
  <c r="D3446" s="1"/>
  <c r="E3445"/>
  <c r="C3445"/>
  <c r="E3444"/>
  <c r="D3444" s="1"/>
  <c r="B3444"/>
  <c r="E3443"/>
  <c r="E3442"/>
  <c r="D3442" s="1"/>
  <c r="E3441"/>
  <c r="C3441"/>
  <c r="E3440"/>
  <c r="D3440" s="1"/>
  <c r="B3440"/>
  <c r="E3439"/>
  <c r="E3438"/>
  <c r="D3438" s="1"/>
  <c r="E3437"/>
  <c r="C3437"/>
  <c r="E3436"/>
  <c r="D3436" s="1"/>
  <c r="B3436"/>
  <c r="E3435"/>
  <c r="E3434"/>
  <c r="D3434" s="1"/>
  <c r="E3433"/>
  <c r="C3433"/>
  <c r="E3432"/>
  <c r="D3432" s="1"/>
  <c r="B3432"/>
  <c r="E3431"/>
  <c r="E3430"/>
  <c r="D3430" s="1"/>
  <c r="E3429"/>
  <c r="C3429"/>
  <c r="E3428"/>
  <c r="D3428" s="1"/>
  <c r="B3428"/>
  <c r="E3427"/>
  <c r="E3426"/>
  <c r="D3426" s="1"/>
  <c r="E3425"/>
  <c r="C3425"/>
  <c r="E3424"/>
  <c r="D3424" s="1"/>
  <c r="B3424"/>
  <c r="E3423"/>
  <c r="E3422"/>
  <c r="D3422" s="1"/>
  <c r="E3421"/>
  <c r="C3421"/>
  <c r="E3420"/>
  <c r="D3420" s="1"/>
  <c r="B3420"/>
  <c r="E3419"/>
  <c r="E3418"/>
  <c r="D3418" s="1"/>
  <c r="E3417"/>
  <c r="C3417"/>
  <c r="E3416"/>
  <c r="D3416" s="1"/>
  <c r="B3416"/>
  <c r="E3415"/>
  <c r="E3414"/>
  <c r="D3414" s="1"/>
  <c r="E3413"/>
  <c r="C3413"/>
  <c r="E3412"/>
  <c r="D3412" s="1"/>
  <c r="B3412"/>
  <c r="E3411"/>
  <c r="E3410"/>
  <c r="D3410" s="1"/>
  <c r="E3409"/>
  <c r="C3409"/>
  <c r="E3408"/>
  <c r="D3408" s="1"/>
  <c r="B3408"/>
  <c r="E3407"/>
  <c r="E3406"/>
  <c r="D3406" s="1"/>
  <c r="E3405"/>
  <c r="C3405"/>
  <c r="E3404"/>
  <c r="D3404" s="1"/>
  <c r="B3404"/>
  <c r="E3403"/>
  <c r="E3402"/>
  <c r="D3402" s="1"/>
  <c r="E3401"/>
  <c r="C3401"/>
  <c r="E3400"/>
  <c r="D3400" s="1"/>
  <c r="B3400"/>
  <c r="E3399"/>
  <c r="E3398"/>
  <c r="D3398" s="1"/>
  <c r="E3397"/>
  <c r="C3397"/>
  <c r="E3396"/>
  <c r="D3396" s="1"/>
  <c r="B3396"/>
  <c r="E3395"/>
  <c r="E3394"/>
  <c r="D3394" s="1"/>
  <c r="E3393"/>
  <c r="C3393"/>
  <c r="E3392"/>
  <c r="D3392" s="1"/>
  <c r="B3392"/>
  <c r="E3391"/>
  <c r="E3390"/>
  <c r="D3390" s="1"/>
  <c r="E3389"/>
  <c r="C3389"/>
  <c r="E3388"/>
  <c r="D3388" s="1"/>
  <c r="B3388"/>
  <c r="E3387"/>
  <c r="E3386"/>
  <c r="D3386" s="1"/>
  <c r="E3385"/>
  <c r="C3385"/>
  <c r="E3384"/>
  <c r="D3384" s="1"/>
  <c r="B3384"/>
  <c r="E3383"/>
  <c r="E3382"/>
  <c r="D3382" s="1"/>
  <c r="E3381"/>
  <c r="C3381"/>
  <c r="E3380"/>
  <c r="D3380" s="1"/>
  <c r="B3380"/>
  <c r="E3379"/>
  <c r="E3378"/>
  <c r="D3378" s="1"/>
  <c r="E3377"/>
  <c r="C3377"/>
  <c r="E3376"/>
  <c r="D3376" s="1"/>
  <c r="B3376"/>
  <c r="E3375"/>
  <c r="E3374"/>
  <c r="D3374" s="1"/>
  <c r="E3373"/>
  <c r="C3373"/>
  <c r="E3372"/>
  <c r="D3372" s="1"/>
  <c r="B3372"/>
  <c r="E3371"/>
  <c r="E3370"/>
  <c r="D3370" s="1"/>
  <c r="E3369"/>
  <c r="C3369"/>
  <c r="E3368"/>
  <c r="D3368" s="1"/>
  <c r="B3368"/>
  <c r="E3367"/>
  <c r="E3366"/>
  <c r="D3366" s="1"/>
  <c r="E3365"/>
  <c r="C3365"/>
  <c r="E3364"/>
  <c r="D3364" s="1"/>
  <c r="B3364"/>
  <c r="E3363"/>
  <c r="E3362"/>
  <c r="D3362" s="1"/>
  <c r="E3361"/>
  <c r="C3361"/>
  <c r="E3360"/>
  <c r="D3360" s="1"/>
  <c r="B3360"/>
  <c r="E3359"/>
  <c r="E3358"/>
  <c r="D3358" s="1"/>
  <c r="E3357"/>
  <c r="C3357"/>
  <c r="E3356"/>
  <c r="D3356" s="1"/>
  <c r="B3356"/>
  <c r="E3355"/>
  <c r="E3354"/>
  <c r="D3354" s="1"/>
  <c r="E3353"/>
  <c r="C3353"/>
  <c r="E3352"/>
  <c r="D3352" s="1"/>
  <c r="B3352"/>
  <c r="E3351"/>
  <c r="E3350"/>
  <c r="D3350" s="1"/>
  <c r="E3349"/>
  <c r="C3349"/>
  <c r="E3348"/>
  <c r="D3348" s="1"/>
  <c r="B3348"/>
  <c r="E3347"/>
  <c r="E3346"/>
  <c r="D3346" s="1"/>
  <c r="E3345"/>
  <c r="C3345"/>
  <c r="E3344"/>
  <c r="D3344" s="1"/>
  <c r="B3344"/>
  <c r="E3343"/>
  <c r="E3342"/>
  <c r="D3342" s="1"/>
  <c r="E3341"/>
  <c r="C3341"/>
  <c r="E3340"/>
  <c r="D3340" s="1"/>
  <c r="B3340"/>
  <c r="E3339"/>
  <c r="E3338"/>
  <c r="D3338" s="1"/>
  <c r="E3337"/>
  <c r="C3337"/>
  <c r="E3336"/>
  <c r="D3336" s="1"/>
  <c r="B3336"/>
  <c r="E3335"/>
  <c r="E3334"/>
  <c r="D3334" s="1"/>
  <c r="E3333"/>
  <c r="C3333"/>
  <c r="E3332"/>
  <c r="D3332" s="1"/>
  <c r="B3332"/>
  <c r="E3331"/>
  <c r="E3330"/>
  <c r="D3330" s="1"/>
  <c r="E3329"/>
  <c r="C3329"/>
  <c r="E3328"/>
  <c r="D3328" s="1"/>
  <c r="B3328"/>
  <c r="E3327"/>
  <c r="E3326"/>
  <c r="D3326" s="1"/>
  <c r="E3325"/>
  <c r="C3325"/>
  <c r="E3324"/>
  <c r="D3324" s="1"/>
  <c r="B3324"/>
  <c r="E3323"/>
  <c r="E3322"/>
  <c r="D3322" s="1"/>
  <c r="E3321"/>
  <c r="C3321"/>
  <c r="E3320"/>
  <c r="D3320" s="1"/>
  <c r="B3320"/>
  <c r="E3319"/>
  <c r="E3318"/>
  <c r="D3318" s="1"/>
  <c r="E3317"/>
  <c r="C3317"/>
  <c r="E3316"/>
  <c r="D3316" s="1"/>
  <c r="B3316"/>
  <c r="E3315"/>
  <c r="E3314"/>
  <c r="D3314" s="1"/>
  <c r="E3313"/>
  <c r="C3313"/>
  <c r="E3312"/>
  <c r="D3312" s="1"/>
  <c r="B3312"/>
  <c r="E3311"/>
  <c r="E3310"/>
  <c r="D3310" s="1"/>
  <c r="E3309"/>
  <c r="C3309"/>
  <c r="E3308"/>
  <c r="D3308" s="1"/>
  <c r="B3308"/>
  <c r="E3307"/>
  <c r="E3306"/>
  <c r="D3306" s="1"/>
  <c r="E3305"/>
  <c r="C3305"/>
  <c r="E3304"/>
  <c r="D3304" s="1"/>
  <c r="B3304"/>
  <c r="E3303"/>
  <c r="E3302"/>
  <c r="D3302" s="1"/>
  <c r="E3301"/>
  <c r="C3301"/>
  <c r="E3300"/>
  <c r="D3300" s="1"/>
  <c r="B3300"/>
  <c r="E3299"/>
  <c r="E3298"/>
  <c r="D3298" s="1"/>
  <c r="E3297"/>
  <c r="C3297"/>
  <c r="E3296"/>
  <c r="D3296" s="1"/>
  <c r="B3296"/>
  <c r="E3295"/>
  <c r="E3294"/>
  <c r="D3294" s="1"/>
  <c r="E3293"/>
  <c r="C3293"/>
  <c r="E3292"/>
  <c r="D3292" s="1"/>
  <c r="B3292"/>
  <c r="E3291"/>
  <c r="E3290"/>
  <c r="D3290" s="1"/>
  <c r="E3289"/>
  <c r="C3289"/>
  <c r="E3288"/>
  <c r="D3288" s="1"/>
  <c r="B3288"/>
  <c r="E3287"/>
  <c r="E3286"/>
  <c r="D3286" s="1"/>
  <c r="E3285"/>
  <c r="C3285"/>
  <c r="E3284"/>
  <c r="D3284" s="1"/>
  <c r="B3284"/>
  <c r="E3283"/>
  <c r="E3282"/>
  <c r="D3282" s="1"/>
  <c r="E3281"/>
  <c r="C3281"/>
  <c r="E3280"/>
  <c r="D3280" s="1"/>
  <c r="B3280"/>
  <c r="E3279"/>
  <c r="E3278"/>
  <c r="D3278" s="1"/>
  <c r="E3277"/>
  <c r="C3277"/>
  <c r="E3276"/>
  <c r="D3276" s="1"/>
  <c r="B3276"/>
  <c r="E3275"/>
  <c r="E3274"/>
  <c r="D3274" s="1"/>
  <c r="E3273"/>
  <c r="C3273"/>
  <c r="E3272"/>
  <c r="D3272" s="1"/>
  <c r="B3272"/>
  <c r="E3271"/>
  <c r="E3270"/>
  <c r="D3270" s="1"/>
  <c r="E3269"/>
  <c r="C3269"/>
  <c r="E3268"/>
  <c r="D3268" s="1"/>
  <c r="B3268"/>
  <c r="E3267"/>
  <c r="E3266"/>
  <c r="D3266" s="1"/>
  <c r="E3265"/>
  <c r="C3265"/>
  <c r="E3264"/>
  <c r="D3264" s="1"/>
  <c r="B3264"/>
  <c r="E3263"/>
  <c r="E3262"/>
  <c r="D3262" s="1"/>
  <c r="E3261"/>
  <c r="C3261"/>
  <c r="E3260"/>
  <c r="D3260" s="1"/>
  <c r="B3260"/>
  <c r="E3259"/>
  <c r="E3258"/>
  <c r="D3258" s="1"/>
  <c r="E3257"/>
  <c r="C3257"/>
  <c r="E3256"/>
  <c r="D3256" s="1"/>
  <c r="B3256"/>
  <c r="E3255"/>
  <c r="E3254"/>
  <c r="D3254" s="1"/>
  <c r="E3253"/>
  <c r="C3253"/>
  <c r="E3252"/>
  <c r="D3252" s="1"/>
  <c r="B3252"/>
  <c r="E3251"/>
  <c r="E3250"/>
  <c r="D3250" s="1"/>
  <c r="E3249"/>
  <c r="C3249"/>
  <c r="E3248"/>
  <c r="D3248" s="1"/>
  <c r="B3248"/>
  <c r="E3247"/>
  <c r="E3246"/>
  <c r="D3246" s="1"/>
  <c r="E3245"/>
  <c r="C3245"/>
  <c r="E3244"/>
  <c r="D3244" s="1"/>
  <c r="B3244"/>
  <c r="E3243"/>
  <c r="E3242"/>
  <c r="D3242" s="1"/>
  <c r="E3241"/>
  <c r="C3241"/>
  <c r="E3240"/>
  <c r="D3240" s="1"/>
  <c r="B3240"/>
  <c r="E3239"/>
  <c r="E3238"/>
  <c r="D3238" s="1"/>
  <c r="E3237"/>
  <c r="C3237"/>
  <c r="E3236"/>
  <c r="D3236" s="1"/>
  <c r="B3236"/>
  <c r="E3235"/>
  <c r="E3234"/>
  <c r="D3234" s="1"/>
  <c r="E3233"/>
  <c r="C3233"/>
  <c r="E3232"/>
  <c r="D3232" s="1"/>
  <c r="B3232"/>
  <c r="E3231"/>
  <c r="E3230"/>
  <c r="D3230" s="1"/>
  <c r="E3229"/>
  <c r="C3229"/>
  <c r="E3228"/>
  <c r="D3228" s="1"/>
  <c r="B3228"/>
  <c r="E3227"/>
  <c r="E3226"/>
  <c r="D3226" s="1"/>
  <c r="E3225"/>
  <c r="C3225"/>
  <c r="E3224"/>
  <c r="D3224" s="1"/>
  <c r="B3224"/>
  <c r="E3223"/>
  <c r="E3222"/>
  <c r="D3222" s="1"/>
  <c r="E3221"/>
  <c r="D3221" s="1"/>
  <c r="C3221"/>
  <c r="B3221"/>
  <c r="E3220"/>
  <c r="D3220" s="1"/>
  <c r="E3219"/>
  <c r="D3219" s="1"/>
  <c r="C3219"/>
  <c r="E3218"/>
  <c r="D3218" s="1"/>
  <c r="E3217"/>
  <c r="D3217" s="1"/>
  <c r="C3217"/>
  <c r="B3217"/>
  <c r="E3216"/>
  <c r="D3216" s="1"/>
  <c r="E3215"/>
  <c r="D3215" s="1"/>
  <c r="C3215"/>
  <c r="E3214"/>
  <c r="D3214" s="1"/>
  <c r="E3213"/>
  <c r="D3213" s="1"/>
  <c r="C3213"/>
  <c r="B3213"/>
  <c r="E3212"/>
  <c r="D3212" s="1"/>
  <c r="E3211"/>
  <c r="D3211" s="1"/>
  <c r="C3211"/>
  <c r="E3210"/>
  <c r="D3210" s="1"/>
  <c r="E3209"/>
  <c r="D3209" s="1"/>
  <c r="C3209"/>
  <c r="B3209"/>
  <c r="E3208"/>
  <c r="D3208" s="1"/>
  <c r="E3207"/>
  <c r="D3207" s="1"/>
  <c r="C3207"/>
  <c r="E3206"/>
  <c r="D3206" s="1"/>
  <c r="E3205"/>
  <c r="D3205" s="1"/>
  <c r="C3205"/>
  <c r="B3205"/>
  <c r="E3204"/>
  <c r="D3204" s="1"/>
  <c r="E3203"/>
  <c r="D3203" s="1"/>
  <c r="C3203"/>
  <c r="E3202"/>
  <c r="D3202" s="1"/>
  <c r="E3201"/>
  <c r="D3201" s="1"/>
  <c r="C3201"/>
  <c r="B3201"/>
  <c r="E3200"/>
  <c r="D3200" s="1"/>
  <c r="E3199"/>
  <c r="D3199" s="1"/>
  <c r="C3199"/>
  <c r="E3198"/>
  <c r="D3198" s="1"/>
  <c r="E3197"/>
  <c r="D3197" s="1"/>
  <c r="C3197"/>
  <c r="B3197"/>
  <c r="E3196"/>
  <c r="D3196" s="1"/>
  <c r="E3195"/>
  <c r="D3195" s="1"/>
  <c r="C3195"/>
  <c r="E3194"/>
  <c r="D3194" s="1"/>
  <c r="E3193"/>
  <c r="D3193" s="1"/>
  <c r="C3193"/>
  <c r="B3193"/>
  <c r="E3192"/>
  <c r="D3192" s="1"/>
  <c r="E3191"/>
  <c r="D3191" s="1"/>
  <c r="C3191"/>
  <c r="E3190"/>
  <c r="D3190" s="1"/>
  <c r="E3189"/>
  <c r="D3189" s="1"/>
  <c r="C3189"/>
  <c r="B3189"/>
  <c r="E3188"/>
  <c r="D3188" s="1"/>
  <c r="E3187"/>
  <c r="D3187" s="1"/>
  <c r="C3187"/>
  <c r="E3186"/>
  <c r="D3186" s="1"/>
  <c r="E3185"/>
  <c r="D3185" s="1"/>
  <c r="C3185"/>
  <c r="B3185"/>
  <c r="E3184"/>
  <c r="D3184" s="1"/>
  <c r="E3183"/>
  <c r="D3183" s="1"/>
  <c r="C3183"/>
  <c r="E3182"/>
  <c r="D3182" s="1"/>
  <c r="E3181"/>
  <c r="D3181" s="1"/>
  <c r="C3181"/>
  <c r="B3181"/>
  <c r="E3180"/>
  <c r="D3180" s="1"/>
  <c r="E3179"/>
  <c r="D3179" s="1"/>
  <c r="C3179"/>
  <c r="E3178"/>
  <c r="D3178" s="1"/>
  <c r="E3177"/>
  <c r="D3177" s="1"/>
  <c r="C3177"/>
  <c r="B3177"/>
  <c r="E3176"/>
  <c r="D3176" s="1"/>
  <c r="E3175"/>
  <c r="D3175" s="1"/>
  <c r="C3175"/>
  <c r="E3174"/>
  <c r="D3174" s="1"/>
  <c r="E3173"/>
  <c r="D3173" s="1"/>
  <c r="C3173"/>
  <c r="B3173"/>
  <c r="E3172"/>
  <c r="D3172" s="1"/>
  <c r="E3171"/>
  <c r="D3171" s="1"/>
  <c r="C3171"/>
  <c r="E3170"/>
  <c r="D3170" s="1"/>
  <c r="E3169"/>
  <c r="D3169" s="1"/>
  <c r="C3169"/>
  <c r="B3169"/>
  <c r="E3168"/>
  <c r="D3168" s="1"/>
  <c r="E3167"/>
  <c r="D3167" s="1"/>
  <c r="C3167"/>
  <c r="E3166"/>
  <c r="D3166" s="1"/>
  <c r="E3165"/>
  <c r="D3165" s="1"/>
  <c r="C3165"/>
  <c r="B3165"/>
  <c r="E3164"/>
  <c r="D3164" s="1"/>
  <c r="E3163"/>
  <c r="D3163" s="1"/>
  <c r="C3163"/>
  <c r="E3162"/>
  <c r="D3162" s="1"/>
  <c r="E3161"/>
  <c r="D3161" s="1"/>
  <c r="C3161"/>
  <c r="B3161"/>
  <c r="E3160"/>
  <c r="D3160" s="1"/>
  <c r="E3159"/>
  <c r="D3159" s="1"/>
  <c r="C3159"/>
  <c r="E3158"/>
  <c r="D3158" s="1"/>
  <c r="E3157"/>
  <c r="D3157" s="1"/>
  <c r="C3157"/>
  <c r="B3157"/>
  <c r="E3156"/>
  <c r="D3156" s="1"/>
  <c r="E3155"/>
  <c r="D3155" s="1"/>
  <c r="C3155"/>
  <c r="E3154"/>
  <c r="D3154" s="1"/>
  <c r="E3153"/>
  <c r="D3153" s="1"/>
  <c r="C3153"/>
  <c r="B3153"/>
  <c r="E3152"/>
  <c r="D3152" s="1"/>
  <c r="E3151"/>
  <c r="D3151" s="1"/>
  <c r="C3151"/>
  <c r="E3150"/>
  <c r="D3150" s="1"/>
  <c r="E3149"/>
  <c r="D3149" s="1"/>
  <c r="C3149"/>
  <c r="B3149"/>
  <c r="E3148"/>
  <c r="D3148" s="1"/>
  <c r="E3147"/>
  <c r="D3147" s="1"/>
  <c r="C3147"/>
  <c r="E3146"/>
  <c r="D3146" s="1"/>
  <c r="E3145"/>
  <c r="D3145" s="1"/>
  <c r="C3145"/>
  <c r="B3145"/>
  <c r="E3144"/>
  <c r="D3144" s="1"/>
  <c r="E3143"/>
  <c r="D3143" s="1"/>
  <c r="C3143"/>
  <c r="E3142"/>
  <c r="D3142" s="1"/>
  <c r="E3141"/>
  <c r="D3141" s="1"/>
  <c r="C3141"/>
  <c r="B3141"/>
  <c r="E3140"/>
  <c r="D3140" s="1"/>
  <c r="E3139"/>
  <c r="D3139" s="1"/>
  <c r="C3139"/>
  <c r="E3138"/>
  <c r="D3138" s="1"/>
  <c r="E3137"/>
  <c r="D3137" s="1"/>
  <c r="C3137"/>
  <c r="B3137"/>
  <c r="E3136"/>
  <c r="D3136" s="1"/>
  <c r="E3135"/>
  <c r="D3135" s="1"/>
  <c r="C3135"/>
  <c r="E3134"/>
  <c r="D3134" s="1"/>
  <c r="E3133"/>
  <c r="D3133" s="1"/>
  <c r="C3133"/>
  <c r="B3133"/>
  <c r="E3132"/>
  <c r="D3132" s="1"/>
  <c r="E3131"/>
  <c r="D3131" s="1"/>
  <c r="C3131"/>
  <c r="E3130"/>
  <c r="D3130" s="1"/>
  <c r="E3129"/>
  <c r="D3129" s="1"/>
  <c r="C3129"/>
  <c r="B3129"/>
  <c r="E3128"/>
  <c r="D3128" s="1"/>
  <c r="E3127"/>
  <c r="D3127" s="1"/>
  <c r="C3127"/>
  <c r="E3126"/>
  <c r="D3126" s="1"/>
  <c r="E3125"/>
  <c r="D3125" s="1"/>
  <c r="C3125"/>
  <c r="B3125"/>
  <c r="E3124"/>
  <c r="D3124" s="1"/>
  <c r="E3123"/>
  <c r="D3123" s="1"/>
  <c r="C3123"/>
  <c r="E3122"/>
  <c r="D3122" s="1"/>
  <c r="E3121"/>
  <c r="D3121" s="1"/>
  <c r="C3121"/>
  <c r="B3121"/>
  <c r="E3120"/>
  <c r="D3120" s="1"/>
  <c r="E3119"/>
  <c r="D3119" s="1"/>
  <c r="C3119"/>
  <c r="E3118"/>
  <c r="D3118" s="1"/>
  <c r="E3117"/>
  <c r="D3117" s="1"/>
  <c r="C3117"/>
  <c r="B3117"/>
  <c r="E3116"/>
  <c r="D3116" s="1"/>
  <c r="E3115"/>
  <c r="D3115" s="1"/>
  <c r="C3115"/>
  <c r="E3114"/>
  <c r="D3114" s="1"/>
  <c r="E3113"/>
  <c r="D3113" s="1"/>
  <c r="C3113"/>
  <c r="B3113"/>
  <c r="E3112"/>
  <c r="D3112" s="1"/>
  <c r="E3111"/>
  <c r="D3111" s="1"/>
  <c r="C3111"/>
  <c r="E3110"/>
  <c r="D3110" s="1"/>
  <c r="E3109"/>
  <c r="D3109" s="1"/>
  <c r="C3109"/>
  <c r="B3109"/>
  <c r="E3108"/>
  <c r="D3108" s="1"/>
  <c r="E3107"/>
  <c r="D3107" s="1"/>
  <c r="C3107"/>
  <c r="E3106"/>
  <c r="D3106" s="1"/>
  <c r="E3105"/>
  <c r="D3105" s="1"/>
  <c r="C3105"/>
  <c r="B3105"/>
  <c r="E3104"/>
  <c r="D3104" s="1"/>
  <c r="E3103"/>
  <c r="D3103" s="1"/>
  <c r="C3103"/>
  <c r="E3102"/>
  <c r="D3102" s="1"/>
  <c r="E3101"/>
  <c r="D3101" s="1"/>
  <c r="C3101"/>
  <c r="B3101"/>
  <c r="E3100"/>
  <c r="D3100" s="1"/>
  <c r="E3099"/>
  <c r="D3099" s="1"/>
  <c r="C3099"/>
  <c r="E3098"/>
  <c r="D3098" s="1"/>
  <c r="E3097"/>
  <c r="D3097" s="1"/>
  <c r="C3097"/>
  <c r="B3097"/>
  <c r="E3096"/>
  <c r="D3096" s="1"/>
  <c r="E3095"/>
  <c r="D3095" s="1"/>
  <c r="C3095"/>
  <c r="E3094"/>
  <c r="D3094" s="1"/>
  <c r="E3093"/>
  <c r="D3093" s="1"/>
  <c r="C3093"/>
  <c r="B3093"/>
  <c r="E3092"/>
  <c r="D3092" s="1"/>
  <c r="E3091"/>
  <c r="D3091" s="1"/>
  <c r="C3091"/>
  <c r="E3090"/>
  <c r="D3090" s="1"/>
  <c r="E3089"/>
  <c r="D3089" s="1"/>
  <c r="C3089"/>
  <c r="B3089"/>
  <c r="E3088"/>
  <c r="D3088" s="1"/>
  <c r="E3087"/>
  <c r="D3087" s="1"/>
  <c r="C3087"/>
  <c r="E3086"/>
  <c r="D3086" s="1"/>
  <c r="E3085"/>
  <c r="D3085" s="1"/>
  <c r="C3085"/>
  <c r="B3085"/>
  <c r="E3084"/>
  <c r="D3084" s="1"/>
  <c r="E3083"/>
  <c r="D3083" s="1"/>
  <c r="C3083"/>
  <c r="E3082"/>
  <c r="D3082" s="1"/>
  <c r="E3081"/>
  <c r="D3081" s="1"/>
  <c r="C3081"/>
  <c r="B3081"/>
  <c r="E3080"/>
  <c r="D3080" s="1"/>
  <c r="E3079"/>
  <c r="D3079" s="1"/>
  <c r="C3079"/>
  <c r="E3078"/>
  <c r="D3078" s="1"/>
  <c r="E3077"/>
  <c r="D3077" s="1"/>
  <c r="C3077"/>
  <c r="B3077"/>
  <c r="E3076"/>
  <c r="D3076" s="1"/>
  <c r="E3075"/>
  <c r="D3075" s="1"/>
  <c r="C3075"/>
  <c r="E3074"/>
  <c r="D3074" s="1"/>
  <c r="E3073"/>
  <c r="D3073" s="1"/>
  <c r="C3073"/>
  <c r="B3073"/>
  <c r="E3072"/>
  <c r="D3072" s="1"/>
  <c r="E3071"/>
  <c r="D3071" s="1"/>
  <c r="C3071"/>
  <c r="E3070"/>
  <c r="D3070" s="1"/>
  <c r="E3069"/>
  <c r="D3069" s="1"/>
  <c r="C3069"/>
  <c r="B3069"/>
  <c r="E3068"/>
  <c r="D3068" s="1"/>
  <c r="E3067"/>
  <c r="D3067" s="1"/>
  <c r="C3067"/>
  <c r="E3066"/>
  <c r="D3066" s="1"/>
  <c r="E3065"/>
  <c r="D3065" s="1"/>
  <c r="C3065"/>
  <c r="B3065"/>
  <c r="E3064"/>
  <c r="D3064" s="1"/>
  <c r="E3063"/>
  <c r="D3063" s="1"/>
  <c r="C3063"/>
  <c r="E3062"/>
  <c r="D3062" s="1"/>
  <c r="E3061"/>
  <c r="D3061" s="1"/>
  <c r="C3061"/>
  <c r="B3061"/>
  <c r="E3060"/>
  <c r="D3060" s="1"/>
  <c r="E3059"/>
  <c r="D3059" s="1"/>
  <c r="C3059"/>
  <c r="E3058"/>
  <c r="D3058" s="1"/>
  <c r="E3057"/>
  <c r="D3057" s="1"/>
  <c r="C3057"/>
  <c r="B3057"/>
  <c r="E3056"/>
  <c r="D3056" s="1"/>
  <c r="E3055"/>
  <c r="D3055" s="1"/>
  <c r="C3055"/>
  <c r="E3054"/>
  <c r="D3054" s="1"/>
  <c r="E3053"/>
  <c r="D3053" s="1"/>
  <c r="C3053"/>
  <c r="B3053"/>
  <c r="E3052"/>
  <c r="D3052" s="1"/>
  <c r="E3051"/>
  <c r="D3051" s="1"/>
  <c r="C3051"/>
  <c r="E3050"/>
  <c r="D3050" s="1"/>
  <c r="E3049"/>
  <c r="D3049" s="1"/>
  <c r="C3049"/>
  <c r="B3049"/>
  <c r="E3048"/>
  <c r="D3048" s="1"/>
  <c r="E3047"/>
  <c r="D3047" s="1"/>
  <c r="C3047"/>
  <c r="E3046"/>
  <c r="D3046" s="1"/>
  <c r="E3045"/>
  <c r="D3045" s="1"/>
  <c r="C3045"/>
  <c r="B3045"/>
  <c r="E3044"/>
  <c r="D3044" s="1"/>
  <c r="E3043"/>
  <c r="D3043" s="1"/>
  <c r="C3043"/>
  <c r="E3042"/>
  <c r="D3042" s="1"/>
  <c r="E3041"/>
  <c r="D3041" s="1"/>
  <c r="C3041"/>
  <c r="B3041"/>
  <c r="E3040"/>
  <c r="D3040" s="1"/>
  <c r="E3039"/>
  <c r="D3039" s="1"/>
  <c r="C3039"/>
  <c r="E3038"/>
  <c r="D3038" s="1"/>
  <c r="E3037"/>
  <c r="D3037" s="1"/>
  <c r="C3037"/>
  <c r="B3037"/>
  <c r="E3036"/>
  <c r="D3036" s="1"/>
  <c r="E3035"/>
  <c r="D3035" s="1"/>
  <c r="C3035"/>
  <c r="E3034"/>
  <c r="D3034" s="1"/>
  <c r="E3033"/>
  <c r="D3033" s="1"/>
  <c r="C3033"/>
  <c r="B3033"/>
  <c r="E3032"/>
  <c r="D3032" s="1"/>
  <c r="E3031"/>
  <c r="D3031" s="1"/>
  <c r="C3031"/>
  <c r="E3030"/>
  <c r="D3030" s="1"/>
  <c r="E3029"/>
  <c r="D3029" s="1"/>
  <c r="C3029"/>
  <c r="B3029"/>
  <c r="E3028"/>
  <c r="D3028" s="1"/>
  <c r="E3027"/>
  <c r="D3027" s="1"/>
  <c r="C3027"/>
  <c r="E3026"/>
  <c r="D3026" s="1"/>
  <c r="E3025"/>
  <c r="D3025" s="1"/>
  <c r="C3025"/>
  <c r="B3025"/>
  <c r="E3024"/>
  <c r="D3024" s="1"/>
  <c r="E3023"/>
  <c r="D3023" s="1"/>
  <c r="C3023"/>
  <c r="E3022"/>
  <c r="D3022" s="1"/>
  <c r="E3021"/>
  <c r="D3021" s="1"/>
  <c r="C3021"/>
  <c r="B3021"/>
  <c r="E3020"/>
  <c r="D3020" s="1"/>
  <c r="E3019"/>
  <c r="D3019" s="1"/>
  <c r="C3019"/>
  <c r="E3018"/>
  <c r="D3018" s="1"/>
  <c r="E3017"/>
  <c r="D3017" s="1"/>
  <c r="C3017"/>
  <c r="B3017"/>
  <c r="E3016"/>
  <c r="D3016" s="1"/>
  <c r="E3015"/>
  <c r="D3015" s="1"/>
  <c r="C3015"/>
  <c r="E3014"/>
  <c r="D3014" s="1"/>
  <c r="E3013"/>
  <c r="D3013" s="1"/>
  <c r="C3013"/>
  <c r="B3013"/>
  <c r="E3012"/>
  <c r="D3012" s="1"/>
  <c r="E3011"/>
  <c r="D3011" s="1"/>
  <c r="E3010"/>
  <c r="D3010" s="1"/>
  <c r="E3009"/>
  <c r="D3009" s="1"/>
  <c r="E3008"/>
  <c r="D3008" s="1"/>
  <c r="B3008"/>
  <c r="E3007"/>
  <c r="D3007" s="1"/>
  <c r="E3006"/>
  <c r="D3006" s="1"/>
  <c r="E3005"/>
  <c r="D3005" s="1"/>
  <c r="C3005"/>
  <c r="E3004"/>
  <c r="D3004" s="1"/>
  <c r="B3004"/>
  <c r="E3003"/>
  <c r="D3003" s="1"/>
  <c r="E3002"/>
  <c r="D3002" s="1"/>
  <c r="E3001"/>
  <c r="D3001" s="1"/>
  <c r="C3001"/>
  <c r="B3001"/>
  <c r="E3000"/>
  <c r="D3000" s="1"/>
  <c r="B3000"/>
  <c r="E2999"/>
  <c r="D2999" s="1"/>
  <c r="E2998"/>
  <c r="D2998" s="1"/>
  <c r="E2997"/>
  <c r="D2997" s="1"/>
  <c r="C2997"/>
  <c r="B2997"/>
  <c r="E2996"/>
  <c r="D2996" s="1"/>
  <c r="E2995"/>
  <c r="D2995" s="1"/>
  <c r="E2994"/>
  <c r="D2994" s="1"/>
  <c r="E2993"/>
  <c r="D2993" s="1"/>
  <c r="E2992"/>
  <c r="D2992" s="1"/>
  <c r="B2992"/>
  <c r="E2991"/>
  <c r="D2991" s="1"/>
  <c r="E2990"/>
  <c r="D2990" s="1"/>
  <c r="E2989"/>
  <c r="D2989" s="1"/>
  <c r="C2989"/>
  <c r="E2988"/>
  <c r="D2988" s="1"/>
  <c r="B2988"/>
  <c r="E2987"/>
  <c r="D2987" s="1"/>
  <c r="E2986"/>
  <c r="D2986" s="1"/>
  <c r="E2985"/>
  <c r="D2985" s="1"/>
  <c r="C2985"/>
  <c r="B2985"/>
  <c r="E2984"/>
  <c r="D2984" s="1"/>
  <c r="B2984"/>
  <c r="E2983"/>
  <c r="D2983" s="1"/>
  <c r="E2982"/>
  <c r="D2982" s="1"/>
  <c r="E2981"/>
  <c r="D2981" s="1"/>
  <c r="C2981"/>
  <c r="B2981"/>
  <c r="E2980"/>
  <c r="D2980" s="1"/>
  <c r="E2979"/>
  <c r="D2979" s="1"/>
  <c r="E2978"/>
  <c r="D2978" s="1"/>
  <c r="E2977"/>
  <c r="D2977" s="1"/>
  <c r="E2976"/>
  <c r="D2976" s="1"/>
  <c r="B2976"/>
  <c r="E2975"/>
  <c r="D2975" s="1"/>
  <c r="E2974"/>
  <c r="D2974" s="1"/>
  <c r="E2973"/>
  <c r="D2973" s="1"/>
  <c r="C2973"/>
  <c r="E2972"/>
  <c r="D2972" s="1"/>
  <c r="B2972"/>
  <c r="E2971"/>
  <c r="D2971" s="1"/>
  <c r="E2970"/>
  <c r="D2970" s="1"/>
  <c r="E2969"/>
  <c r="D2969" s="1"/>
  <c r="C2969"/>
  <c r="B2969"/>
  <c r="E2968"/>
  <c r="D2968" s="1"/>
  <c r="B2968"/>
  <c r="E2967"/>
  <c r="D2967" s="1"/>
  <c r="E2966"/>
  <c r="D2966" s="1"/>
  <c r="E2965"/>
  <c r="D2965" s="1"/>
  <c r="C2965"/>
  <c r="B2965"/>
  <c r="E2964"/>
  <c r="D2964" s="1"/>
  <c r="E2963"/>
  <c r="D2963" s="1"/>
  <c r="E2962"/>
  <c r="D2962" s="1"/>
  <c r="E2961"/>
  <c r="D2961" s="1"/>
  <c r="E2960"/>
  <c r="D2960" s="1"/>
  <c r="B2960"/>
  <c r="E2959"/>
  <c r="D2959" s="1"/>
  <c r="E2958"/>
  <c r="D2958" s="1"/>
  <c r="E2957"/>
  <c r="D2957" s="1"/>
  <c r="C2957"/>
  <c r="E2956"/>
  <c r="D2956" s="1"/>
  <c r="B2956"/>
  <c r="E2955"/>
  <c r="D2955" s="1"/>
  <c r="E2954"/>
  <c r="D2954" s="1"/>
  <c r="E2953"/>
  <c r="D2953" s="1"/>
  <c r="C2953"/>
  <c r="B2953"/>
  <c r="E2952"/>
  <c r="D2952" s="1"/>
  <c r="B2952"/>
  <c r="E2951"/>
  <c r="D2951" s="1"/>
  <c r="E2950"/>
  <c r="D2950" s="1"/>
  <c r="E2949"/>
  <c r="D2949" s="1"/>
  <c r="C2949"/>
  <c r="B2949"/>
  <c r="E2948"/>
  <c r="D2948" s="1"/>
  <c r="E2947"/>
  <c r="D2947" s="1"/>
  <c r="E2946"/>
  <c r="D2946" s="1"/>
  <c r="E2945"/>
  <c r="D2945" s="1"/>
  <c r="E2944"/>
  <c r="D2944" s="1"/>
  <c r="B2944"/>
  <c r="E2943"/>
  <c r="D2943" s="1"/>
  <c r="E2942"/>
  <c r="D2942" s="1"/>
  <c r="E2941"/>
  <c r="D2941" s="1"/>
  <c r="C2941"/>
  <c r="E2940"/>
  <c r="D2940" s="1"/>
  <c r="B2940"/>
  <c r="E2939"/>
  <c r="D2939" s="1"/>
  <c r="E2938"/>
  <c r="D2938" s="1"/>
  <c r="E2937"/>
  <c r="D2937" s="1"/>
  <c r="C2937"/>
  <c r="B2937"/>
  <c r="E2936"/>
  <c r="D2936" s="1"/>
  <c r="B2936"/>
  <c r="E2935"/>
  <c r="D2935" s="1"/>
  <c r="E2934"/>
  <c r="D2934" s="1"/>
  <c r="E2933"/>
  <c r="D2933" s="1"/>
  <c r="C2933"/>
  <c r="B2933"/>
  <c r="E2932"/>
  <c r="D2932" s="1"/>
  <c r="E2931"/>
  <c r="D2931" s="1"/>
  <c r="E2930"/>
  <c r="D2930" s="1"/>
  <c r="E2929"/>
  <c r="D2929" s="1"/>
  <c r="E2928"/>
  <c r="D2928" s="1"/>
  <c r="B2928"/>
  <c r="E2927"/>
  <c r="D2927" s="1"/>
  <c r="E2926"/>
  <c r="D2926" s="1"/>
  <c r="E2925"/>
  <c r="D2925" s="1"/>
  <c r="C2925"/>
  <c r="E2924"/>
  <c r="D2924" s="1"/>
  <c r="B2924"/>
  <c r="E2923"/>
  <c r="D2923" s="1"/>
  <c r="E2922"/>
  <c r="D2922" s="1"/>
  <c r="E2921"/>
  <c r="D2921" s="1"/>
  <c r="C2921"/>
  <c r="B2921"/>
  <c r="E2920"/>
  <c r="D2920" s="1"/>
  <c r="B2920"/>
  <c r="E2919"/>
  <c r="D2919" s="1"/>
  <c r="E2918"/>
  <c r="D2918" s="1"/>
  <c r="E2917"/>
  <c r="D2917" s="1"/>
  <c r="C2917"/>
  <c r="B2917"/>
  <c r="E2916"/>
  <c r="D2916" s="1"/>
  <c r="E2915"/>
  <c r="D2915" s="1"/>
  <c r="E2914"/>
  <c r="D2914" s="1"/>
  <c r="E2913"/>
  <c r="D2913" s="1"/>
  <c r="E2912"/>
  <c r="D2912" s="1"/>
  <c r="B2912"/>
  <c r="E2911"/>
  <c r="D2911" s="1"/>
  <c r="E2910"/>
  <c r="D2910" s="1"/>
  <c r="E2909"/>
  <c r="D2909" s="1"/>
  <c r="C2909"/>
  <c r="E2908"/>
  <c r="D2908" s="1"/>
  <c r="B2908"/>
  <c r="E2907"/>
  <c r="D2907" s="1"/>
  <c r="E2906"/>
  <c r="E2905"/>
  <c r="D2905" s="1"/>
  <c r="C2905"/>
  <c r="B2905"/>
  <c r="E2904"/>
  <c r="D2904" s="1"/>
  <c r="B2904"/>
  <c r="E2903"/>
  <c r="D2903" s="1"/>
  <c r="E2902"/>
  <c r="E2901"/>
  <c r="D2901" s="1"/>
  <c r="C2901"/>
  <c r="B2901"/>
  <c r="E2900"/>
  <c r="D2900" s="1"/>
  <c r="E2899"/>
  <c r="D2899" s="1"/>
  <c r="E2898"/>
  <c r="E2897"/>
  <c r="D2897" s="1"/>
  <c r="E2896"/>
  <c r="D2896" s="1"/>
  <c r="B2896"/>
  <c r="E2895"/>
  <c r="D2895" s="1"/>
  <c r="E2894"/>
  <c r="E2893"/>
  <c r="D2893" s="1"/>
  <c r="C2893"/>
  <c r="E2892"/>
  <c r="D2892" s="1"/>
  <c r="B2892"/>
  <c r="E2891"/>
  <c r="D2891" s="1"/>
  <c r="E2890"/>
  <c r="E2889"/>
  <c r="D2889" s="1"/>
  <c r="C2889"/>
  <c r="B2889"/>
  <c r="E2888"/>
  <c r="D2888" s="1"/>
  <c r="B2888"/>
  <c r="E2887"/>
  <c r="D2887" s="1"/>
  <c r="E2886"/>
  <c r="E2885"/>
  <c r="D2885" s="1"/>
  <c r="C2885"/>
  <c r="B2885"/>
  <c r="E2884"/>
  <c r="D2884" s="1"/>
  <c r="E2883"/>
  <c r="D2883" s="1"/>
  <c r="E2882"/>
  <c r="E2881"/>
  <c r="D2881" s="1"/>
  <c r="E2880"/>
  <c r="D2880" s="1"/>
  <c r="B2880"/>
  <c r="E2879"/>
  <c r="D2879" s="1"/>
  <c r="E2878"/>
  <c r="E2877"/>
  <c r="D2877" s="1"/>
  <c r="C2877"/>
  <c r="E2876"/>
  <c r="D2876" s="1"/>
  <c r="B2876"/>
  <c r="E2875"/>
  <c r="D2875" s="1"/>
  <c r="E2874"/>
  <c r="E2873"/>
  <c r="D2873" s="1"/>
  <c r="C2873"/>
  <c r="B2873"/>
  <c r="E2872"/>
  <c r="D2872" s="1"/>
  <c r="B2872"/>
  <c r="E2871"/>
  <c r="D2871" s="1"/>
  <c r="E2870"/>
  <c r="E2869"/>
  <c r="D2869" s="1"/>
  <c r="C2869"/>
  <c r="B2869"/>
  <c r="E2868"/>
  <c r="E2867"/>
  <c r="D2867" s="1"/>
  <c r="E2866"/>
  <c r="E2865"/>
  <c r="E2864"/>
  <c r="D2864" s="1"/>
  <c r="B2864"/>
  <c r="E2863"/>
  <c r="D2863" s="1"/>
  <c r="E2862"/>
  <c r="E2861"/>
  <c r="D2861" s="1"/>
  <c r="C2861"/>
  <c r="E2860"/>
  <c r="D2860" s="1"/>
  <c r="B2860"/>
  <c r="E2859"/>
  <c r="D2859" s="1"/>
  <c r="E2858"/>
  <c r="E2857"/>
  <c r="D2857" s="1"/>
  <c r="C2857"/>
  <c r="B2857"/>
  <c r="E2856"/>
  <c r="D2856" s="1"/>
  <c r="B2856"/>
  <c r="E2855"/>
  <c r="D2855" s="1"/>
  <c r="E2854"/>
  <c r="E2853"/>
  <c r="D2853" s="1"/>
  <c r="C2853"/>
  <c r="B2853"/>
  <c r="E2852"/>
  <c r="E2851"/>
  <c r="D2851" s="1"/>
  <c r="E2850"/>
  <c r="E2849"/>
  <c r="E2848"/>
  <c r="D2848" s="1"/>
  <c r="B2848"/>
  <c r="E2847"/>
  <c r="D2847" s="1"/>
  <c r="E2846"/>
  <c r="E2845"/>
  <c r="D2845" s="1"/>
  <c r="C2845"/>
  <c r="E2844"/>
  <c r="D2844" s="1"/>
  <c r="B2844"/>
  <c r="E2843"/>
  <c r="D2843" s="1"/>
  <c r="E2842"/>
  <c r="E2841"/>
  <c r="D2841" s="1"/>
  <c r="C2841"/>
  <c r="B2841"/>
  <c r="E2840"/>
  <c r="D2840" s="1"/>
  <c r="B2840"/>
  <c r="E2839"/>
  <c r="D2839" s="1"/>
  <c r="E2838"/>
  <c r="E2837"/>
  <c r="D2837" s="1"/>
  <c r="C2837"/>
  <c r="B2837"/>
  <c r="E2836"/>
  <c r="E2835"/>
  <c r="D2835" s="1"/>
  <c r="E2834"/>
  <c r="E2833"/>
  <c r="E2832"/>
  <c r="D2832" s="1"/>
  <c r="B2832"/>
  <c r="E2831"/>
  <c r="D2831" s="1"/>
  <c r="E2830"/>
  <c r="E2829"/>
  <c r="D2829" s="1"/>
  <c r="C2829"/>
  <c r="E2828"/>
  <c r="D2828" s="1"/>
  <c r="B2828"/>
  <c r="E2827"/>
  <c r="D2827" s="1"/>
  <c r="E2826"/>
  <c r="E2825"/>
  <c r="D2825" s="1"/>
  <c r="C2825"/>
  <c r="B2825"/>
  <c r="E2824"/>
  <c r="D2824" s="1"/>
  <c r="B2824"/>
  <c r="E2823"/>
  <c r="D2823" s="1"/>
  <c r="E2822"/>
  <c r="E2821"/>
  <c r="D2821" s="1"/>
  <c r="C2821"/>
  <c r="B2821"/>
  <c r="E2820"/>
  <c r="E2819"/>
  <c r="D2819" s="1"/>
  <c r="E2818"/>
  <c r="E2817"/>
  <c r="E2816"/>
  <c r="D2816" s="1"/>
  <c r="B2816"/>
  <c r="E2815"/>
  <c r="D2815" s="1"/>
  <c r="E2814"/>
  <c r="E2813"/>
  <c r="D2813" s="1"/>
  <c r="C2813"/>
  <c r="E2812"/>
  <c r="D2812" s="1"/>
  <c r="B2812"/>
  <c r="E2811"/>
  <c r="D2811" s="1"/>
  <c r="E2810"/>
  <c r="E2809"/>
  <c r="D2809" s="1"/>
  <c r="C2809"/>
  <c r="B2809"/>
  <c r="E2808"/>
  <c r="D2808" s="1"/>
  <c r="B2808"/>
  <c r="E2807"/>
  <c r="D2807" s="1"/>
  <c r="E2806"/>
  <c r="E2805"/>
  <c r="D2805" s="1"/>
  <c r="C2805"/>
  <c r="B2805"/>
  <c r="E2804"/>
  <c r="E2803"/>
  <c r="D2803" s="1"/>
  <c r="E2802"/>
  <c r="E2801"/>
  <c r="E2800"/>
  <c r="D2800" s="1"/>
  <c r="B2800"/>
  <c r="E2799"/>
  <c r="D2799" s="1"/>
  <c r="E2798"/>
  <c r="E2797"/>
  <c r="D2797" s="1"/>
  <c r="C2797"/>
  <c r="E2796"/>
  <c r="D2796" s="1"/>
  <c r="B2796"/>
  <c r="E2795"/>
  <c r="D2795" s="1"/>
  <c r="E2794"/>
  <c r="E2793"/>
  <c r="D2793" s="1"/>
  <c r="C2793"/>
  <c r="B2793"/>
  <c r="E2792"/>
  <c r="D2792" s="1"/>
  <c r="B2792"/>
  <c r="E2791"/>
  <c r="D2791" s="1"/>
  <c r="E2790"/>
  <c r="E2789"/>
  <c r="D2789" s="1"/>
  <c r="C2789"/>
  <c r="B2789"/>
  <c r="E2788"/>
  <c r="E2787"/>
  <c r="D2787" s="1"/>
  <c r="E2786"/>
  <c r="E2785"/>
  <c r="E2784"/>
  <c r="D2784" s="1"/>
  <c r="B2784"/>
  <c r="E2783"/>
  <c r="D2783" s="1"/>
  <c r="E2782"/>
  <c r="E2781"/>
  <c r="D2781" s="1"/>
  <c r="C2781"/>
  <c r="E2780"/>
  <c r="D2780" s="1"/>
  <c r="B2780"/>
  <c r="E2779"/>
  <c r="D2779" s="1"/>
  <c r="E2778"/>
  <c r="E2777"/>
  <c r="D2777" s="1"/>
  <c r="C2777"/>
  <c r="B2777"/>
  <c r="E2776"/>
  <c r="D2776" s="1"/>
  <c r="B2776"/>
  <c r="E2775"/>
  <c r="D2775" s="1"/>
  <c r="E2774"/>
  <c r="E2773"/>
  <c r="D2773" s="1"/>
  <c r="C2773"/>
  <c r="B2773"/>
  <c r="E2772"/>
  <c r="E2771"/>
  <c r="D2771" s="1"/>
  <c r="E2770"/>
  <c r="E2769"/>
  <c r="E2768"/>
  <c r="D2768" s="1"/>
  <c r="B2768"/>
  <c r="E2767"/>
  <c r="D2767" s="1"/>
  <c r="E2766"/>
  <c r="E2765"/>
  <c r="D2765" s="1"/>
  <c r="C2765"/>
  <c r="E2764"/>
  <c r="D2764" s="1"/>
  <c r="B2764"/>
  <c r="E2763"/>
  <c r="D2763" s="1"/>
  <c r="E2762"/>
  <c r="E2761"/>
  <c r="D2761" s="1"/>
  <c r="C2761"/>
  <c r="B2761"/>
  <c r="E2760"/>
  <c r="D2760" s="1"/>
  <c r="B2760"/>
  <c r="E2759"/>
  <c r="D2759" s="1"/>
  <c r="E2758"/>
  <c r="E2757"/>
  <c r="D2757" s="1"/>
  <c r="C2757"/>
  <c r="B2757"/>
  <c r="E2756"/>
  <c r="E2755"/>
  <c r="D2755" s="1"/>
  <c r="E2754"/>
  <c r="E2753"/>
  <c r="E2752"/>
  <c r="D2752" s="1"/>
  <c r="B2752"/>
  <c r="E2751"/>
  <c r="D2751" s="1"/>
  <c r="E2750"/>
  <c r="E2749"/>
  <c r="D2749" s="1"/>
  <c r="C2749"/>
  <c r="E2748"/>
  <c r="D2748" s="1"/>
  <c r="B2748"/>
  <c r="E2747"/>
  <c r="D2747" s="1"/>
  <c r="E2746"/>
  <c r="E2745"/>
  <c r="D2745" s="1"/>
  <c r="C2745"/>
  <c r="B2745"/>
  <c r="E2744"/>
  <c r="D2744" s="1"/>
  <c r="B2744"/>
  <c r="E2743"/>
  <c r="D2743" s="1"/>
  <c r="E2742"/>
  <c r="E2741"/>
  <c r="D2741" s="1"/>
  <c r="C2741"/>
  <c r="B2741"/>
  <c r="E2740"/>
  <c r="E2739"/>
  <c r="D2739" s="1"/>
  <c r="E2738"/>
  <c r="E2737"/>
  <c r="E2736"/>
  <c r="D2736" s="1"/>
  <c r="B2736"/>
  <c r="E2735"/>
  <c r="D2735" s="1"/>
  <c r="E2734"/>
  <c r="E2733"/>
  <c r="D2733" s="1"/>
  <c r="C2733"/>
  <c r="E2732"/>
  <c r="D2732" s="1"/>
  <c r="B2732"/>
  <c r="E2731"/>
  <c r="D2731" s="1"/>
  <c r="E2730"/>
  <c r="E2729"/>
  <c r="D2729" s="1"/>
  <c r="C2729"/>
  <c r="B2729"/>
  <c r="E2728"/>
  <c r="D2728" s="1"/>
  <c r="B2728"/>
  <c r="E2727"/>
  <c r="D2727" s="1"/>
  <c r="E2726"/>
  <c r="E2725"/>
  <c r="D2725" s="1"/>
  <c r="C2725"/>
  <c r="B2725"/>
  <c r="E2724"/>
  <c r="E2723"/>
  <c r="D2723" s="1"/>
  <c r="E2722"/>
  <c r="E2721"/>
  <c r="E2720"/>
  <c r="D2720" s="1"/>
  <c r="B2720"/>
  <c r="E2719"/>
  <c r="D2719" s="1"/>
  <c r="E2718"/>
  <c r="E2717"/>
  <c r="D2717" s="1"/>
  <c r="C2717"/>
  <c r="E2716"/>
  <c r="D2716" s="1"/>
  <c r="B2716"/>
  <c r="E2715"/>
  <c r="D2715" s="1"/>
  <c r="E2714"/>
  <c r="E2713"/>
  <c r="D2713" s="1"/>
  <c r="C2713"/>
  <c r="B2713"/>
  <c r="E2712"/>
  <c r="D2712" s="1"/>
  <c r="B2712"/>
  <c r="E2711"/>
  <c r="D2711" s="1"/>
  <c r="E2710"/>
  <c r="E2709"/>
  <c r="D2709" s="1"/>
  <c r="C2709"/>
  <c r="B2709"/>
  <c r="E2708"/>
  <c r="E2707"/>
  <c r="D2707" s="1"/>
  <c r="E2706"/>
  <c r="E2705"/>
  <c r="E2704"/>
  <c r="D2704" s="1"/>
  <c r="B2704"/>
  <c r="E2703"/>
  <c r="E2702"/>
  <c r="C2702"/>
  <c r="E2701"/>
  <c r="E2700"/>
  <c r="D2700" s="1"/>
  <c r="B2700"/>
  <c r="E2699"/>
  <c r="E2698"/>
  <c r="C2698"/>
  <c r="E2697"/>
  <c r="E2696"/>
  <c r="D2696" s="1"/>
  <c r="B2696"/>
  <c r="E2695"/>
  <c r="E2694"/>
  <c r="C2694"/>
  <c r="E2693"/>
  <c r="E2692"/>
  <c r="D2692" s="1"/>
  <c r="B2692"/>
  <c r="E2691"/>
  <c r="E2690"/>
  <c r="C2690"/>
  <c r="E2689"/>
  <c r="E2688"/>
  <c r="D2688" s="1"/>
  <c r="B2688"/>
  <c r="E2687"/>
  <c r="E2686"/>
  <c r="C2686"/>
  <c r="E2685"/>
  <c r="E2684"/>
  <c r="D2684" s="1"/>
  <c r="B2684"/>
  <c r="E2683"/>
  <c r="E2682"/>
  <c r="C2682"/>
  <c r="E2681"/>
  <c r="E2680"/>
  <c r="D2680" s="1"/>
  <c r="B2680"/>
  <c r="E2679"/>
  <c r="E2678"/>
  <c r="C2678"/>
  <c r="E2677"/>
  <c r="E2676"/>
  <c r="D2676" s="1"/>
  <c r="B2676"/>
  <c r="E2675"/>
  <c r="E2674"/>
  <c r="E2673"/>
  <c r="D2673" s="1"/>
  <c r="C2673"/>
  <c r="E2672"/>
  <c r="D2672" s="1"/>
  <c r="B2672"/>
  <c r="E2671"/>
  <c r="E2670"/>
  <c r="E2669"/>
  <c r="D2669" s="1"/>
  <c r="C2669"/>
  <c r="B2669"/>
  <c r="E2668"/>
  <c r="D2668" s="1"/>
  <c r="B2668"/>
  <c r="E2667"/>
  <c r="E2666"/>
  <c r="E2665"/>
  <c r="D2665" s="1"/>
  <c r="C2665"/>
  <c r="B2665"/>
  <c r="E2664"/>
  <c r="E2663"/>
  <c r="E2662"/>
  <c r="E2661"/>
  <c r="E2660"/>
  <c r="D2660" s="1"/>
  <c r="B2660"/>
  <c r="E2659"/>
  <c r="E2658"/>
  <c r="E2657"/>
  <c r="D2657"/>
  <c r="E2656"/>
  <c r="E2655"/>
  <c r="D2655"/>
  <c r="E2654"/>
  <c r="E2653"/>
  <c r="D2653"/>
  <c r="E2652"/>
  <c r="E2651"/>
  <c r="D2651" s="1"/>
  <c r="E2650"/>
  <c r="E2649"/>
  <c r="D2649"/>
  <c r="E2648"/>
  <c r="E2647"/>
  <c r="D2647"/>
  <c r="E2646"/>
  <c r="E2645"/>
  <c r="D2645"/>
  <c r="E2644"/>
  <c r="E2643"/>
  <c r="D2643" s="1"/>
  <c r="E2642"/>
  <c r="E2641"/>
  <c r="D2641"/>
  <c r="E2640"/>
  <c r="E2639"/>
  <c r="D2639"/>
  <c r="E2638"/>
  <c r="E2637"/>
  <c r="D2637"/>
  <c r="E2636"/>
  <c r="E2635"/>
  <c r="D2635" s="1"/>
  <c r="E2634"/>
  <c r="E2633"/>
  <c r="D2633"/>
  <c r="E2632"/>
  <c r="E2631"/>
  <c r="D2631"/>
  <c r="E2630"/>
  <c r="E2629"/>
  <c r="D2629"/>
  <c r="E2628"/>
  <c r="E2627"/>
  <c r="D2627" s="1"/>
  <c r="E2626"/>
  <c r="E2625"/>
  <c r="D2625"/>
  <c r="E2624"/>
  <c r="E2623"/>
  <c r="D2623"/>
  <c r="E2622"/>
  <c r="E2621"/>
  <c r="D2621"/>
  <c r="E2620"/>
  <c r="E2619"/>
  <c r="D2619" s="1"/>
  <c r="E2618"/>
  <c r="E2617"/>
  <c r="D2617"/>
  <c r="E2616"/>
  <c r="E2615"/>
  <c r="D2615"/>
  <c r="E2614"/>
  <c r="E2613"/>
  <c r="D2613"/>
  <c r="E2612"/>
  <c r="E2611"/>
  <c r="D2611" s="1"/>
  <c r="E2610"/>
  <c r="E2609"/>
  <c r="D2609"/>
  <c r="E2608"/>
  <c r="E2607"/>
  <c r="D2607"/>
  <c r="E2606"/>
  <c r="E2605"/>
  <c r="D2605"/>
  <c r="E2604"/>
  <c r="E2603"/>
  <c r="D2603" s="1"/>
  <c r="E2602"/>
  <c r="E2601"/>
  <c r="D2601"/>
  <c r="E2600"/>
  <c r="E2599"/>
  <c r="D2599"/>
  <c r="E2598"/>
  <c r="E2597"/>
  <c r="D2597"/>
  <c r="E2596"/>
  <c r="E2595"/>
  <c r="D2595" s="1"/>
  <c r="E2594"/>
  <c r="E2593"/>
  <c r="D2593"/>
  <c r="E2592"/>
  <c r="E2591"/>
  <c r="D2591"/>
  <c r="E2590"/>
  <c r="E2589"/>
  <c r="D2589"/>
  <c r="E2588"/>
  <c r="E2587"/>
  <c r="D2587" s="1"/>
  <c r="E2586"/>
  <c r="E2585"/>
  <c r="D2585"/>
  <c r="E2584"/>
  <c r="E2583"/>
  <c r="D2583"/>
  <c r="E2582"/>
  <c r="E2581"/>
  <c r="D2581"/>
  <c r="E2580"/>
  <c r="E2579"/>
  <c r="D2579" s="1"/>
  <c r="E2578"/>
  <c r="E2577"/>
  <c r="D2577"/>
  <c r="E2576"/>
  <c r="E2575"/>
  <c r="D2575"/>
  <c r="E2574"/>
  <c r="E2573"/>
  <c r="D2573"/>
  <c r="E2572"/>
  <c r="E2571"/>
  <c r="D2571" s="1"/>
  <c r="E2570"/>
  <c r="E2569"/>
  <c r="D2569"/>
  <c r="E2568"/>
  <c r="E2567"/>
  <c r="D2567"/>
  <c r="E2566"/>
  <c r="E2565"/>
  <c r="D2565"/>
  <c r="E2564"/>
  <c r="E2563"/>
  <c r="D2563" s="1"/>
  <c r="E2562"/>
  <c r="E2561"/>
  <c r="D2561"/>
  <c r="E2560"/>
  <c r="E2559"/>
  <c r="D2559"/>
  <c r="E2558"/>
  <c r="E2557"/>
  <c r="D2557"/>
  <c r="E2556"/>
  <c r="E2555"/>
  <c r="D2555" s="1"/>
  <c r="E2554"/>
  <c r="E2553"/>
  <c r="D2553"/>
  <c r="E2552"/>
  <c r="E2551"/>
  <c r="D2551"/>
  <c r="E2550"/>
  <c r="E2549"/>
  <c r="D2549"/>
  <c r="E2548"/>
  <c r="E2547"/>
  <c r="D2547" s="1"/>
  <c r="E2546"/>
  <c r="E2545"/>
  <c r="D2545"/>
  <c r="E2544"/>
  <c r="E2543"/>
  <c r="D2543"/>
  <c r="E2542"/>
  <c r="E2541"/>
  <c r="D2541"/>
  <c r="E2540"/>
  <c r="E2539"/>
  <c r="D2539" s="1"/>
  <c r="E2538"/>
  <c r="E2537"/>
  <c r="D2537"/>
  <c r="E2536"/>
  <c r="E2535"/>
  <c r="D2535"/>
  <c r="E2534"/>
  <c r="E2533"/>
  <c r="D2533"/>
  <c r="E2532"/>
  <c r="E2531"/>
  <c r="D2531" s="1"/>
  <c r="E2530"/>
  <c r="E2529"/>
  <c r="D2529"/>
  <c r="E2528"/>
  <c r="E2527"/>
  <c r="D2527"/>
  <c r="E2526"/>
  <c r="E2525"/>
  <c r="D2525"/>
  <c r="E2524"/>
  <c r="E2523"/>
  <c r="E2522"/>
  <c r="B2522" s="1"/>
  <c r="C2522"/>
  <c r="E2521"/>
  <c r="B2521" s="1"/>
  <c r="E2520"/>
  <c r="B2520" s="1"/>
  <c r="D2520"/>
  <c r="E2519"/>
  <c r="E2518"/>
  <c r="B2518" s="1"/>
  <c r="C2518"/>
  <c r="E2517"/>
  <c r="B2517" s="1"/>
  <c r="E2516"/>
  <c r="B2516" s="1"/>
  <c r="D2516"/>
  <c r="E2515"/>
  <c r="E2514"/>
  <c r="B2514" s="1"/>
  <c r="C2514"/>
  <c r="E2513"/>
  <c r="B2513" s="1"/>
  <c r="E2512"/>
  <c r="B2512" s="1"/>
  <c r="D2512"/>
  <c r="E2511"/>
  <c r="E2510"/>
  <c r="B2510" s="1"/>
  <c r="C2510"/>
  <c r="E2509"/>
  <c r="B2509" s="1"/>
  <c r="E2508"/>
  <c r="B2508" s="1"/>
  <c r="D2508"/>
  <c r="E2507"/>
  <c r="E2506"/>
  <c r="B2506" s="1"/>
  <c r="C2506"/>
  <c r="E2505"/>
  <c r="B2505" s="1"/>
  <c r="E2504"/>
  <c r="B2504" s="1"/>
  <c r="D2504"/>
  <c r="E2503"/>
  <c r="E2502"/>
  <c r="B2502" s="1"/>
  <c r="C2502"/>
  <c r="E2501"/>
  <c r="B2501" s="1"/>
  <c r="E2500"/>
  <c r="B2500" s="1"/>
  <c r="D2500"/>
  <c r="E2499"/>
  <c r="E2498"/>
  <c r="B2498" s="1"/>
  <c r="C2498"/>
  <c r="E2497"/>
  <c r="B2497" s="1"/>
  <c r="E2496"/>
  <c r="B2496" s="1"/>
  <c r="D2496"/>
  <c r="E2495"/>
  <c r="E2494"/>
  <c r="B2494" s="1"/>
  <c r="C2494"/>
  <c r="E2493"/>
  <c r="B2493" s="1"/>
  <c r="E2492"/>
  <c r="B2492" s="1"/>
  <c r="D2492"/>
  <c r="E2491"/>
  <c r="E2490"/>
  <c r="B2490" s="1"/>
  <c r="C2490"/>
  <c r="E2489"/>
  <c r="B2489" s="1"/>
  <c r="E2488"/>
  <c r="B2488" s="1"/>
  <c r="D2488"/>
  <c r="E2487"/>
  <c r="E2486"/>
  <c r="B2486" s="1"/>
  <c r="C2486"/>
  <c r="E2485"/>
  <c r="B2485" s="1"/>
  <c r="E2484"/>
  <c r="B2484" s="1"/>
  <c r="D2484"/>
  <c r="E2483"/>
  <c r="E2482"/>
  <c r="B2482" s="1"/>
  <c r="C2482"/>
  <c r="E2481"/>
  <c r="B2481" s="1"/>
  <c r="E2480"/>
  <c r="B2480" s="1"/>
  <c r="D2480"/>
  <c r="E2479"/>
  <c r="E2478"/>
  <c r="B2478" s="1"/>
  <c r="C2478"/>
  <c r="E2477"/>
  <c r="B2477" s="1"/>
  <c r="E2476"/>
  <c r="B2476" s="1"/>
  <c r="D2476"/>
  <c r="E2475"/>
  <c r="E2474"/>
  <c r="B2474" s="1"/>
  <c r="C2474"/>
  <c r="E2473"/>
  <c r="B2473" s="1"/>
  <c r="E2472"/>
  <c r="B2472" s="1"/>
  <c r="D2472"/>
  <c r="E2471"/>
  <c r="E2470"/>
  <c r="B2470" s="1"/>
  <c r="C2470"/>
  <c r="E2469"/>
  <c r="B2469" s="1"/>
  <c r="E2468"/>
  <c r="B2468" s="1"/>
  <c r="D2468"/>
  <c r="E2467"/>
  <c r="E2466"/>
  <c r="B2466" s="1"/>
  <c r="C2466"/>
  <c r="E2465"/>
  <c r="B2465" s="1"/>
  <c r="E2464"/>
  <c r="B2464" s="1"/>
  <c r="D2464"/>
  <c r="E2463"/>
  <c r="E2462"/>
  <c r="B2462" s="1"/>
  <c r="C2462"/>
  <c r="E2461"/>
  <c r="B2461" s="1"/>
  <c r="E2460"/>
  <c r="B2460" s="1"/>
  <c r="D2460"/>
  <c r="E2459"/>
  <c r="E2458"/>
  <c r="B2458" s="1"/>
  <c r="C2458"/>
  <c r="E2457"/>
  <c r="B2457" s="1"/>
  <c r="E2456"/>
  <c r="B2456" s="1"/>
  <c r="D2456"/>
  <c r="E2455"/>
  <c r="E2454"/>
  <c r="B2454" s="1"/>
  <c r="C2454"/>
  <c r="E2453"/>
  <c r="B2453" s="1"/>
  <c r="E2452"/>
  <c r="B2452" s="1"/>
  <c r="D2452"/>
  <c r="E2451"/>
  <c r="E2450"/>
  <c r="B2450" s="1"/>
  <c r="C2450"/>
  <c r="E2449"/>
  <c r="B2449" s="1"/>
  <c r="E2448"/>
  <c r="B2448" s="1"/>
  <c r="D2448"/>
  <c r="E2447"/>
  <c r="E2446"/>
  <c r="B2446" s="1"/>
  <c r="C2446"/>
  <c r="E2445"/>
  <c r="B2445" s="1"/>
  <c r="E2444"/>
  <c r="B2444" s="1"/>
  <c r="D2444"/>
  <c r="E2443"/>
  <c r="E2442"/>
  <c r="B2442" s="1"/>
  <c r="C2442"/>
  <c r="E2441"/>
  <c r="B2441" s="1"/>
  <c r="E2440"/>
  <c r="B2440" s="1"/>
  <c r="D2440"/>
  <c r="E2439"/>
  <c r="E2438"/>
  <c r="B2438" s="1"/>
  <c r="C2438"/>
  <c r="E2437"/>
  <c r="B2437" s="1"/>
  <c r="E2436"/>
  <c r="B2436" s="1"/>
  <c r="D2436"/>
  <c r="E2435"/>
  <c r="E2434"/>
  <c r="B2434" s="1"/>
  <c r="C2434"/>
  <c r="E2433"/>
  <c r="B2433" s="1"/>
  <c r="E2432"/>
  <c r="B2432" s="1"/>
  <c r="D2432"/>
  <c r="E2431"/>
  <c r="E2430"/>
  <c r="B2430" s="1"/>
  <c r="C2430"/>
  <c r="E2429"/>
  <c r="B2429" s="1"/>
  <c r="E2428"/>
  <c r="B2428" s="1"/>
  <c r="D2428"/>
  <c r="E2427"/>
  <c r="E2426"/>
  <c r="B2426" s="1"/>
  <c r="C2426"/>
  <c r="E2425"/>
  <c r="B2425" s="1"/>
  <c r="E2424"/>
  <c r="B2424" s="1"/>
  <c r="D2424"/>
  <c r="E2423"/>
  <c r="E2422"/>
  <c r="B2422" s="1"/>
  <c r="C2422"/>
  <c r="E2421"/>
  <c r="B2421" s="1"/>
  <c r="E2420"/>
  <c r="B2420" s="1"/>
  <c r="D2420"/>
  <c r="E2419"/>
  <c r="E2418"/>
  <c r="B2418" s="1"/>
  <c r="C2418"/>
  <c r="E2417"/>
  <c r="B2417" s="1"/>
  <c r="E2416"/>
  <c r="B2416" s="1"/>
  <c r="D2416"/>
  <c r="E2415"/>
  <c r="E2414"/>
  <c r="B2414" s="1"/>
  <c r="C2414"/>
  <c r="E2413"/>
  <c r="B2413" s="1"/>
  <c r="E2412"/>
  <c r="B2412" s="1"/>
  <c r="D2412"/>
  <c r="E2411"/>
  <c r="E2410"/>
  <c r="B2410" s="1"/>
  <c r="C2410"/>
  <c r="E2409"/>
  <c r="B2409" s="1"/>
  <c r="E2408"/>
  <c r="B2408" s="1"/>
  <c r="D2408"/>
  <c r="E2407"/>
  <c r="E2406"/>
  <c r="B2406" s="1"/>
  <c r="C2406"/>
  <c r="E2405"/>
  <c r="B2405" s="1"/>
  <c r="E2404"/>
  <c r="B2404" s="1"/>
  <c r="D2404"/>
  <c r="E2403"/>
  <c r="E2402"/>
  <c r="B2402" s="1"/>
  <c r="E2401"/>
  <c r="B2401" s="1"/>
  <c r="E2400"/>
  <c r="B2400" s="1"/>
  <c r="D2400"/>
  <c r="E2399"/>
  <c r="E2398"/>
  <c r="B2398" s="1"/>
  <c r="C2398"/>
  <c r="E2397"/>
  <c r="B2397" s="1"/>
  <c r="E2396"/>
  <c r="B2396" s="1"/>
  <c r="D2396"/>
  <c r="E2395"/>
  <c r="E2394"/>
  <c r="B2394" s="1"/>
  <c r="E2393"/>
  <c r="B2393" s="1"/>
  <c r="E2392"/>
  <c r="B2392" s="1"/>
  <c r="D2392"/>
  <c r="E2391"/>
  <c r="E2390"/>
  <c r="B2390" s="1"/>
  <c r="C2390"/>
  <c r="E2389"/>
  <c r="B2389" s="1"/>
  <c r="E2388"/>
  <c r="B2388" s="1"/>
  <c r="D2388"/>
  <c r="E2387"/>
  <c r="E2386"/>
  <c r="B2386" s="1"/>
  <c r="E2385"/>
  <c r="B2385" s="1"/>
  <c r="E2384"/>
  <c r="B2384" s="1"/>
  <c r="D2384"/>
  <c r="E2383"/>
  <c r="E2382"/>
  <c r="B2382" s="1"/>
  <c r="C2382"/>
  <c r="E2381"/>
  <c r="B2381" s="1"/>
  <c r="E2380"/>
  <c r="B2380" s="1"/>
  <c r="D2380"/>
  <c r="E2379"/>
  <c r="E2378"/>
  <c r="B2378" s="1"/>
  <c r="E2377"/>
  <c r="B2377" s="1"/>
  <c r="E2376"/>
  <c r="B2376" s="1"/>
  <c r="D2376"/>
  <c r="E2375"/>
  <c r="E2374"/>
  <c r="B2374" s="1"/>
  <c r="C2374"/>
  <c r="E2373"/>
  <c r="B2373" s="1"/>
  <c r="E2372"/>
  <c r="B2372" s="1"/>
  <c r="D2372"/>
  <c r="E2371"/>
  <c r="E2370"/>
  <c r="B2370" s="1"/>
  <c r="E2369"/>
  <c r="B2369" s="1"/>
  <c r="E2368"/>
  <c r="B2368" s="1"/>
  <c r="D2368"/>
  <c r="E2367"/>
  <c r="E2366"/>
  <c r="B2366" s="1"/>
  <c r="C2366"/>
  <c r="E2365"/>
  <c r="B2365" s="1"/>
  <c r="E2364"/>
  <c r="B2364" s="1"/>
  <c r="D2364"/>
  <c r="E2363"/>
  <c r="E2362"/>
  <c r="B2362" s="1"/>
  <c r="E2361"/>
  <c r="B2361" s="1"/>
  <c r="E2360"/>
  <c r="B2360" s="1"/>
  <c r="D2360"/>
  <c r="E2359"/>
  <c r="E2358"/>
  <c r="B2358" s="1"/>
  <c r="E2357"/>
  <c r="B2357" s="1"/>
  <c r="E2356"/>
  <c r="B2356" s="1"/>
  <c r="D2356"/>
  <c r="E2355"/>
  <c r="E2354"/>
  <c r="B2354" s="1"/>
  <c r="E2353"/>
  <c r="B2353" s="1"/>
  <c r="E2352"/>
  <c r="B2352" s="1"/>
  <c r="D2352"/>
  <c r="E2351"/>
  <c r="E2350"/>
  <c r="B2350" s="1"/>
  <c r="E2349"/>
  <c r="B2349" s="1"/>
  <c r="E2348"/>
  <c r="B2348" s="1"/>
  <c r="D2348"/>
  <c r="E2347"/>
  <c r="E2346"/>
  <c r="B2346" s="1"/>
  <c r="E2345"/>
  <c r="B2345" s="1"/>
  <c r="E2344"/>
  <c r="B2344" s="1"/>
  <c r="D2344"/>
  <c r="E2343"/>
  <c r="E2342"/>
  <c r="B2342" s="1"/>
  <c r="E2341"/>
  <c r="B2341" s="1"/>
  <c r="E2340"/>
  <c r="B2340" s="1"/>
  <c r="D2340"/>
  <c r="E2339"/>
  <c r="E2338"/>
  <c r="B2338" s="1"/>
  <c r="E2337"/>
  <c r="B2337" s="1"/>
  <c r="E2336"/>
  <c r="B2336" s="1"/>
  <c r="D2336"/>
  <c r="E2335"/>
  <c r="E2334"/>
  <c r="B2334" s="1"/>
  <c r="E2333"/>
  <c r="B2333" s="1"/>
  <c r="E2332"/>
  <c r="B2332" s="1"/>
  <c r="D2332"/>
  <c r="E2331"/>
  <c r="E2330"/>
  <c r="B2330" s="1"/>
  <c r="E2329"/>
  <c r="B2329" s="1"/>
  <c r="E2328"/>
  <c r="B2328" s="1"/>
  <c r="D2328"/>
  <c r="E2327"/>
  <c r="E2326"/>
  <c r="B2326" s="1"/>
  <c r="E2325"/>
  <c r="B2325" s="1"/>
  <c r="E2324"/>
  <c r="B2324" s="1"/>
  <c r="D2324"/>
  <c r="E2323"/>
  <c r="E2322"/>
  <c r="B2322" s="1"/>
  <c r="E2321"/>
  <c r="B2321" s="1"/>
  <c r="E2320"/>
  <c r="B2320" s="1"/>
  <c r="D2320"/>
  <c r="E2319"/>
  <c r="E2318"/>
  <c r="B2318" s="1"/>
  <c r="E2317"/>
  <c r="B2317" s="1"/>
  <c r="E2316"/>
  <c r="B2316" s="1"/>
  <c r="D2316"/>
  <c r="E2315"/>
  <c r="E2314"/>
  <c r="B2314" s="1"/>
  <c r="E2313"/>
  <c r="B2313" s="1"/>
  <c r="E2312"/>
  <c r="B2312" s="1"/>
  <c r="D2312"/>
  <c r="E2311"/>
  <c r="E2310"/>
  <c r="B2310" s="1"/>
  <c r="E2309"/>
  <c r="B2309" s="1"/>
  <c r="E2308"/>
  <c r="B2308" s="1"/>
  <c r="D2308"/>
  <c r="E2307"/>
  <c r="E2306"/>
  <c r="B2306" s="1"/>
  <c r="E2305"/>
  <c r="B2305" s="1"/>
  <c r="E2304"/>
  <c r="B2304" s="1"/>
  <c r="D2304"/>
  <c r="E2303"/>
  <c r="E2302"/>
  <c r="B2302" s="1"/>
  <c r="E2301"/>
  <c r="B2301" s="1"/>
  <c r="E2300"/>
  <c r="B2300" s="1"/>
  <c r="D2300"/>
  <c r="E2299"/>
  <c r="C2299"/>
  <c r="E2298"/>
  <c r="B2298" s="1"/>
  <c r="C2298"/>
  <c r="E2297"/>
  <c r="B2297" s="1"/>
  <c r="E2296"/>
  <c r="B2296" s="1"/>
  <c r="E2295"/>
  <c r="C2295" s="1"/>
  <c r="E2294"/>
  <c r="B2294" s="1"/>
  <c r="E2293"/>
  <c r="B2293" s="1"/>
  <c r="E2292"/>
  <c r="B2292" s="1"/>
  <c r="D2292"/>
  <c r="E2291"/>
  <c r="C2291"/>
  <c r="E2290"/>
  <c r="B2290" s="1"/>
  <c r="C2290"/>
  <c r="E2289"/>
  <c r="B2289" s="1"/>
  <c r="E2288"/>
  <c r="B2288" s="1"/>
  <c r="E2287"/>
  <c r="C2287" s="1"/>
  <c r="E2286"/>
  <c r="B2286" s="1"/>
  <c r="E2285"/>
  <c r="B2285" s="1"/>
  <c r="E2284"/>
  <c r="B2284" s="1"/>
  <c r="D2284"/>
  <c r="E2283"/>
  <c r="C2283"/>
  <c r="E2282"/>
  <c r="B2282" s="1"/>
  <c r="C2282"/>
  <c r="E2281"/>
  <c r="B2281" s="1"/>
  <c r="E2280"/>
  <c r="B2280" s="1"/>
  <c r="E2279"/>
  <c r="C2279" s="1"/>
  <c r="E2278"/>
  <c r="B2278" s="1"/>
  <c r="E2277"/>
  <c r="B2277" s="1"/>
  <c r="E2276"/>
  <c r="B2276" s="1"/>
  <c r="D2276"/>
  <c r="E2275"/>
  <c r="C2275"/>
  <c r="E2274"/>
  <c r="B2274" s="1"/>
  <c r="C2274"/>
  <c r="E2273"/>
  <c r="B2273" s="1"/>
  <c r="E2272"/>
  <c r="B2272" s="1"/>
  <c r="E2271"/>
  <c r="C2271" s="1"/>
  <c r="E2270"/>
  <c r="B2270" s="1"/>
  <c r="E2269"/>
  <c r="B2269" s="1"/>
  <c r="E2268"/>
  <c r="B2268" s="1"/>
  <c r="D2268"/>
  <c r="E2267"/>
  <c r="C2267"/>
  <c r="E2266"/>
  <c r="B2266" s="1"/>
  <c r="C2266"/>
  <c r="E2265"/>
  <c r="B2265" s="1"/>
  <c r="E2264"/>
  <c r="B2264" s="1"/>
  <c r="E2263"/>
  <c r="C2263" s="1"/>
  <c r="E2262"/>
  <c r="B2262" s="1"/>
  <c r="E2261"/>
  <c r="B2261" s="1"/>
  <c r="E2260"/>
  <c r="B2260" s="1"/>
  <c r="D2260"/>
  <c r="E2259"/>
  <c r="C2259"/>
  <c r="E2258"/>
  <c r="B2258" s="1"/>
  <c r="C2258"/>
  <c r="E2257"/>
  <c r="B2257" s="1"/>
  <c r="E2256"/>
  <c r="B2256" s="1"/>
  <c r="E2255"/>
  <c r="C2255" s="1"/>
  <c r="E2254"/>
  <c r="B2254" s="1"/>
  <c r="E2253"/>
  <c r="B2253" s="1"/>
  <c r="E2252"/>
  <c r="B2252" s="1"/>
  <c r="D2252"/>
  <c r="E2251"/>
  <c r="C2251"/>
  <c r="E2250"/>
  <c r="B2250" s="1"/>
  <c r="C2250"/>
  <c r="E2249"/>
  <c r="B2249" s="1"/>
  <c r="E2248"/>
  <c r="B2248" s="1"/>
  <c r="E2247"/>
  <c r="C2247" s="1"/>
  <c r="E2246"/>
  <c r="B2246" s="1"/>
  <c r="E2245"/>
  <c r="B2245" s="1"/>
  <c r="E2244"/>
  <c r="B2244" s="1"/>
  <c r="D2244"/>
  <c r="E2243"/>
  <c r="C2243"/>
  <c r="E2242"/>
  <c r="B2242" s="1"/>
  <c r="C2242"/>
  <c r="E2241"/>
  <c r="B2241" s="1"/>
  <c r="E2240"/>
  <c r="B2240" s="1"/>
  <c r="E2239"/>
  <c r="C2239" s="1"/>
  <c r="E2238"/>
  <c r="B2238" s="1"/>
  <c r="E2237"/>
  <c r="B2237" s="1"/>
  <c r="E2236"/>
  <c r="B2236" s="1"/>
  <c r="D2236"/>
  <c r="E2235"/>
  <c r="C2235"/>
  <c r="E2234"/>
  <c r="B2234" s="1"/>
  <c r="C2234"/>
  <c r="E2233"/>
  <c r="B2233" s="1"/>
  <c r="E2232"/>
  <c r="B2232" s="1"/>
  <c r="E2231"/>
  <c r="C2231" s="1"/>
  <c r="E2230"/>
  <c r="B2230" s="1"/>
  <c r="E2229"/>
  <c r="B2229" s="1"/>
  <c r="E2228"/>
  <c r="B2228" s="1"/>
  <c r="D2228"/>
  <c r="E2227"/>
  <c r="C2227"/>
  <c r="E2226"/>
  <c r="B2226" s="1"/>
  <c r="C2226"/>
  <c r="E2225"/>
  <c r="B2225" s="1"/>
  <c r="E2224"/>
  <c r="B2224" s="1"/>
  <c r="E2223"/>
  <c r="C2223" s="1"/>
  <c r="E2222"/>
  <c r="B2222" s="1"/>
  <c r="E2221"/>
  <c r="B2221" s="1"/>
  <c r="E2220"/>
  <c r="B2220" s="1"/>
  <c r="D2220"/>
  <c r="E2219"/>
  <c r="C2219"/>
  <c r="E2218"/>
  <c r="B2218" s="1"/>
  <c r="C2218"/>
  <c r="E2217"/>
  <c r="B2217" s="1"/>
  <c r="E2216"/>
  <c r="B2216" s="1"/>
  <c r="E2215"/>
  <c r="C2215" s="1"/>
  <c r="E2214"/>
  <c r="B2214" s="1"/>
  <c r="E2213"/>
  <c r="B2213" s="1"/>
  <c r="E2212"/>
  <c r="B2212" s="1"/>
  <c r="D2212"/>
  <c r="E2211"/>
  <c r="C2211"/>
  <c r="E2210"/>
  <c r="B2210" s="1"/>
  <c r="C2210"/>
  <c r="E2209"/>
  <c r="B2209" s="1"/>
  <c r="E2208"/>
  <c r="B2208" s="1"/>
  <c r="E2207"/>
  <c r="C2207" s="1"/>
  <c r="E2206"/>
  <c r="B2206" s="1"/>
  <c r="E2205"/>
  <c r="B2205" s="1"/>
  <c r="E2204"/>
  <c r="B2204" s="1"/>
  <c r="D2204"/>
  <c r="E2203"/>
  <c r="C2203"/>
  <c r="E2202"/>
  <c r="B2202" s="1"/>
  <c r="C2202"/>
  <c r="E2201"/>
  <c r="B2201" s="1"/>
  <c r="E2200"/>
  <c r="B2200" s="1"/>
  <c r="E2199"/>
  <c r="C2199" s="1"/>
  <c r="E2198"/>
  <c r="B2198" s="1"/>
  <c r="E2197"/>
  <c r="B2197" s="1"/>
  <c r="E2196"/>
  <c r="B2196" s="1"/>
  <c r="D2196"/>
  <c r="E2195"/>
  <c r="C2195"/>
  <c r="E2194"/>
  <c r="B2194" s="1"/>
  <c r="C2194"/>
  <c r="E2193"/>
  <c r="B2193" s="1"/>
  <c r="E2192"/>
  <c r="B2192" s="1"/>
  <c r="E2191"/>
  <c r="C2191" s="1"/>
  <c r="E2190"/>
  <c r="B2190" s="1"/>
  <c r="E2189"/>
  <c r="B2189" s="1"/>
  <c r="E2188"/>
  <c r="B2188" s="1"/>
  <c r="D2188"/>
  <c r="E2187"/>
  <c r="C2187"/>
  <c r="E2186"/>
  <c r="B2186" s="1"/>
  <c r="C2186"/>
  <c r="E2185"/>
  <c r="B2185" s="1"/>
  <c r="E2184"/>
  <c r="B2184" s="1"/>
  <c r="E2183"/>
  <c r="C2183" s="1"/>
  <c r="E2182"/>
  <c r="B2182" s="1"/>
  <c r="E2181"/>
  <c r="B2181" s="1"/>
  <c r="E2180"/>
  <c r="B2180" s="1"/>
  <c r="D2180"/>
  <c r="E2179"/>
  <c r="C2179"/>
  <c r="E2178"/>
  <c r="B2178" s="1"/>
  <c r="C2178"/>
  <c r="E2177"/>
  <c r="B2177" s="1"/>
  <c r="E2176"/>
  <c r="B2176" s="1"/>
  <c r="E2175"/>
  <c r="C2175" s="1"/>
  <c r="E2174"/>
  <c r="B2174" s="1"/>
  <c r="E2173"/>
  <c r="B2173" s="1"/>
  <c r="E2172"/>
  <c r="B2172" s="1"/>
  <c r="D2172"/>
  <c r="E2171"/>
  <c r="C2171"/>
  <c r="E2170"/>
  <c r="B2170" s="1"/>
  <c r="C2170"/>
  <c r="E2169"/>
  <c r="B2169" s="1"/>
  <c r="E2168"/>
  <c r="B2168" s="1"/>
  <c r="E2167"/>
  <c r="C2167" s="1"/>
  <c r="E2166"/>
  <c r="B2166" s="1"/>
  <c r="E2165"/>
  <c r="B2165" s="1"/>
  <c r="E2164"/>
  <c r="B2164" s="1"/>
  <c r="D2164"/>
  <c r="E2163"/>
  <c r="C2163"/>
  <c r="E2162"/>
  <c r="B2162" s="1"/>
  <c r="C2162"/>
  <c r="E2161"/>
  <c r="B2161" s="1"/>
  <c r="E2160"/>
  <c r="B2160" s="1"/>
  <c r="E2159"/>
  <c r="C2159" s="1"/>
  <c r="E2158"/>
  <c r="B2158" s="1"/>
  <c r="E2157"/>
  <c r="B2157" s="1"/>
  <c r="E2156"/>
  <c r="B2156" s="1"/>
  <c r="D2156"/>
  <c r="E2155"/>
  <c r="C2155"/>
  <c r="E2154"/>
  <c r="B2154" s="1"/>
  <c r="C2154"/>
  <c r="E2153"/>
  <c r="B2153" s="1"/>
  <c r="E2152"/>
  <c r="B2152" s="1"/>
  <c r="E2151"/>
  <c r="C2151" s="1"/>
  <c r="E2150"/>
  <c r="B2150" s="1"/>
  <c r="E2149"/>
  <c r="B2149" s="1"/>
  <c r="E2148"/>
  <c r="B2148" s="1"/>
  <c r="D2148"/>
  <c r="E2147"/>
  <c r="C2147"/>
  <c r="E2146"/>
  <c r="B2146" s="1"/>
  <c r="C2146"/>
  <c r="E2145"/>
  <c r="B2145" s="1"/>
  <c r="E2144"/>
  <c r="B2144" s="1"/>
  <c r="E2143"/>
  <c r="C2143" s="1"/>
  <c r="E2142"/>
  <c r="B2142" s="1"/>
  <c r="E2141"/>
  <c r="B2141" s="1"/>
  <c r="E2140"/>
  <c r="B2140" s="1"/>
  <c r="D2140"/>
  <c r="E2139"/>
  <c r="C2139"/>
  <c r="E2138"/>
  <c r="B2138" s="1"/>
  <c r="C2138"/>
  <c r="E2137"/>
  <c r="B2137" s="1"/>
  <c r="E2136"/>
  <c r="B2136" s="1"/>
  <c r="E2135"/>
  <c r="C2135" s="1"/>
  <c r="E2134"/>
  <c r="B2134" s="1"/>
  <c r="E2133"/>
  <c r="B2133" s="1"/>
  <c r="E2132"/>
  <c r="B2132" s="1"/>
  <c r="D2132"/>
  <c r="E2131"/>
  <c r="C2131"/>
  <c r="E2130"/>
  <c r="B2130" s="1"/>
  <c r="C2130"/>
  <c r="E2129"/>
  <c r="B2129" s="1"/>
  <c r="E2128"/>
  <c r="B2128" s="1"/>
  <c r="E2127"/>
  <c r="C2127" s="1"/>
  <c r="E2126"/>
  <c r="B2126" s="1"/>
  <c r="E2125"/>
  <c r="B2125" s="1"/>
  <c r="E2124"/>
  <c r="B2124" s="1"/>
  <c r="D2124"/>
  <c r="E2123"/>
  <c r="C2123"/>
  <c r="E2122"/>
  <c r="B2122" s="1"/>
  <c r="C2122"/>
  <c r="E2121"/>
  <c r="B2121" s="1"/>
  <c r="E2120"/>
  <c r="B2120" s="1"/>
  <c r="E2119"/>
  <c r="C2119" s="1"/>
  <c r="E2118"/>
  <c r="B2118" s="1"/>
  <c r="E2117"/>
  <c r="B2117" s="1"/>
  <c r="E2116"/>
  <c r="B2116" s="1"/>
  <c r="D2116"/>
  <c r="E2115"/>
  <c r="C2115"/>
  <c r="E2114"/>
  <c r="B2114" s="1"/>
  <c r="C2114"/>
  <c r="E2113"/>
  <c r="B2113" s="1"/>
  <c r="E2112"/>
  <c r="B2112" s="1"/>
  <c r="E2111"/>
  <c r="C2111" s="1"/>
  <c r="E2110"/>
  <c r="B2110" s="1"/>
  <c r="E2109"/>
  <c r="B2109" s="1"/>
  <c r="E2108"/>
  <c r="B2108" s="1"/>
  <c r="D2108"/>
  <c r="E2107"/>
  <c r="C2107"/>
  <c r="E2106"/>
  <c r="B2106" s="1"/>
  <c r="C2106"/>
  <c r="E2105"/>
  <c r="B2105" s="1"/>
  <c r="E2104"/>
  <c r="B2104" s="1"/>
  <c r="E2103"/>
  <c r="E2102"/>
  <c r="B2102" s="1"/>
  <c r="E2101"/>
  <c r="B2101" s="1"/>
  <c r="E2100"/>
  <c r="B2100" s="1"/>
  <c r="D2100"/>
  <c r="E2099"/>
  <c r="C2099"/>
  <c r="E2098"/>
  <c r="B2098" s="1"/>
  <c r="C2098"/>
  <c r="E2097"/>
  <c r="B2097" s="1"/>
  <c r="E2096"/>
  <c r="E2095"/>
  <c r="E2094"/>
  <c r="E2093"/>
  <c r="B2093" s="1"/>
  <c r="E2092"/>
  <c r="B2092" s="1"/>
  <c r="D2092"/>
  <c r="E2091"/>
  <c r="C2091"/>
  <c r="E2090"/>
  <c r="B2090" s="1"/>
  <c r="C2090"/>
  <c r="E2089"/>
  <c r="B2089" s="1"/>
  <c r="E2088"/>
  <c r="E2087"/>
  <c r="E2086"/>
  <c r="E2085"/>
  <c r="B2085" s="1"/>
  <c r="E2084"/>
  <c r="B2084" s="1"/>
  <c r="D2084"/>
  <c r="E2083"/>
  <c r="C2083"/>
  <c r="E2082"/>
  <c r="B2082" s="1"/>
  <c r="C2082"/>
  <c r="E2081"/>
  <c r="B2081" s="1"/>
  <c r="E2080"/>
  <c r="E2079"/>
  <c r="E2078"/>
  <c r="E2077"/>
  <c r="B2077" s="1"/>
  <c r="E2076"/>
  <c r="B2076" s="1"/>
  <c r="D2076"/>
  <c r="E2075"/>
  <c r="C2075"/>
  <c r="E2074"/>
  <c r="B2074" s="1"/>
  <c r="C2074"/>
  <c r="E2073"/>
  <c r="B2073" s="1"/>
  <c r="E2072"/>
  <c r="E2071"/>
  <c r="E2070"/>
  <c r="E2069"/>
  <c r="B2069" s="1"/>
  <c r="E2068"/>
  <c r="B2068" s="1"/>
  <c r="D2068"/>
  <c r="E2067"/>
  <c r="C2067"/>
  <c r="E2066"/>
  <c r="B2066" s="1"/>
  <c r="C2066"/>
  <c r="E2065"/>
  <c r="B2065" s="1"/>
  <c r="E2064"/>
  <c r="E2063"/>
  <c r="E2062"/>
  <c r="E2061"/>
  <c r="B2061" s="1"/>
  <c r="E2060"/>
  <c r="B2060" s="1"/>
  <c r="D2060"/>
  <c r="E2059"/>
  <c r="C2059"/>
  <c r="E2058"/>
  <c r="B2058" s="1"/>
  <c r="C2058"/>
  <c r="E2057"/>
  <c r="B2057" s="1"/>
  <c r="E2056"/>
  <c r="E2055"/>
  <c r="E2054"/>
  <c r="E2053"/>
  <c r="B2053" s="1"/>
  <c r="E2052"/>
  <c r="B2052" s="1"/>
  <c r="D2052"/>
  <c r="E2051"/>
  <c r="C2051"/>
  <c r="E2050"/>
  <c r="B2050" s="1"/>
  <c r="C2050"/>
  <c r="E2049"/>
  <c r="B2049" s="1"/>
  <c r="E2048"/>
  <c r="E2047"/>
  <c r="E2046"/>
  <c r="E2045"/>
  <c r="B2045" s="1"/>
  <c r="E2044"/>
  <c r="B2044" s="1"/>
  <c r="D2044"/>
  <c r="E2043"/>
  <c r="C2043"/>
  <c r="E2042"/>
  <c r="B2042" s="1"/>
  <c r="C2042"/>
  <c r="E2041"/>
  <c r="B2041" s="1"/>
  <c r="E2040"/>
  <c r="E2039"/>
  <c r="E2038"/>
  <c r="E2037"/>
  <c r="B2037" s="1"/>
  <c r="E2036"/>
  <c r="B2036" s="1"/>
  <c r="D2036"/>
  <c r="E2035"/>
  <c r="C2035"/>
  <c r="E2034"/>
  <c r="B2034" s="1"/>
  <c r="C2034"/>
  <c r="E2033"/>
  <c r="B2033" s="1"/>
  <c r="E2032"/>
  <c r="E2031"/>
  <c r="E2030"/>
  <c r="E2029"/>
  <c r="B2029" s="1"/>
  <c r="E2028"/>
  <c r="B2028" s="1"/>
  <c r="D2028"/>
  <c r="E2027"/>
  <c r="C2027"/>
  <c r="E2026"/>
  <c r="B2026" s="1"/>
  <c r="C2026"/>
  <c r="E2025"/>
  <c r="B2025" s="1"/>
  <c r="E2024"/>
  <c r="E2023"/>
  <c r="C2023" s="1"/>
  <c r="E2022"/>
  <c r="B2022" s="1"/>
  <c r="C2022"/>
  <c r="E2021"/>
  <c r="B2021" s="1"/>
  <c r="E2020"/>
  <c r="B2020" s="1"/>
  <c r="D2020"/>
  <c r="E2019"/>
  <c r="C2019"/>
  <c r="E2018"/>
  <c r="B2018" s="1"/>
  <c r="E2017"/>
  <c r="B2017" s="1"/>
  <c r="E2016"/>
  <c r="B2016" s="1"/>
  <c r="E2015"/>
  <c r="C2015"/>
  <c r="E2014"/>
  <c r="B2014" s="1"/>
  <c r="E2013"/>
  <c r="B2013" s="1"/>
  <c r="E2012"/>
  <c r="B2012" s="1"/>
  <c r="D2012"/>
  <c r="E2011"/>
  <c r="E2010"/>
  <c r="B2010" s="1"/>
  <c r="C2010"/>
  <c r="E2009"/>
  <c r="B2009" s="1"/>
  <c r="E2008"/>
  <c r="B2008" s="1"/>
  <c r="D2008"/>
  <c r="E2007"/>
  <c r="C2007" s="1"/>
  <c r="E2006"/>
  <c r="B2006" s="1"/>
  <c r="C2006"/>
  <c r="E2005"/>
  <c r="B2005" s="1"/>
  <c r="E2004"/>
  <c r="B2004" s="1"/>
  <c r="D2004"/>
  <c r="E2003"/>
  <c r="C2003"/>
  <c r="E2002"/>
  <c r="B2002" s="1"/>
  <c r="C2002"/>
  <c r="E2001"/>
  <c r="B2001" s="1"/>
  <c r="E2000"/>
  <c r="B2000" s="1"/>
  <c r="E1999"/>
  <c r="B1999" s="1"/>
  <c r="D1999"/>
  <c r="C1999"/>
  <c r="E1998"/>
  <c r="B1998" s="1"/>
  <c r="C1998"/>
  <c r="E1997"/>
  <c r="B1997" s="1"/>
  <c r="E1996"/>
  <c r="B1996" s="1"/>
  <c r="E1995"/>
  <c r="B1995" s="1"/>
  <c r="D1995"/>
  <c r="C1995"/>
  <c r="E1994"/>
  <c r="B1994" s="1"/>
  <c r="C1994"/>
  <c r="E1993"/>
  <c r="B1993" s="1"/>
  <c r="E1992"/>
  <c r="B1992" s="1"/>
  <c r="E1991"/>
  <c r="B1991" s="1"/>
  <c r="D1991"/>
  <c r="C1991"/>
  <c r="E1990"/>
  <c r="B1990" s="1"/>
  <c r="C1990"/>
  <c r="E1989"/>
  <c r="B1989" s="1"/>
  <c r="E1988"/>
  <c r="B1988" s="1"/>
  <c r="E1987"/>
  <c r="B1987" s="1"/>
  <c r="D1987"/>
  <c r="C1987"/>
  <c r="E1986"/>
  <c r="B1986" s="1"/>
  <c r="C1986"/>
  <c r="E1985"/>
  <c r="B1985" s="1"/>
  <c r="E1984"/>
  <c r="B1984" s="1"/>
  <c r="E1983"/>
  <c r="B1983" s="1"/>
  <c r="D1983"/>
  <c r="C1983"/>
  <c r="E1982"/>
  <c r="B1982" s="1"/>
  <c r="C1982"/>
  <c r="E1981"/>
  <c r="B1981" s="1"/>
  <c r="E1980"/>
  <c r="B1980" s="1"/>
  <c r="E1979"/>
  <c r="B1979" s="1"/>
  <c r="D1979"/>
  <c r="C1979"/>
  <c r="E1978"/>
  <c r="B1978" s="1"/>
  <c r="C1978"/>
  <c r="E1977"/>
  <c r="B1977" s="1"/>
  <c r="E1976"/>
  <c r="B1976" s="1"/>
  <c r="E1975"/>
  <c r="B1975" s="1"/>
  <c r="D1975"/>
  <c r="C1975"/>
  <c r="E1974"/>
  <c r="B1974" s="1"/>
  <c r="C1974"/>
  <c r="E1973"/>
  <c r="B1973" s="1"/>
  <c r="E1972"/>
  <c r="B1972" s="1"/>
  <c r="E1971"/>
  <c r="B1971" s="1"/>
  <c r="D1971"/>
  <c r="C1971"/>
  <c r="E1970"/>
  <c r="B1970" s="1"/>
  <c r="C1970"/>
  <c r="E1969"/>
  <c r="B1969" s="1"/>
  <c r="E1968"/>
  <c r="B1968" s="1"/>
  <c r="E1967"/>
  <c r="B1967" s="1"/>
  <c r="D1967"/>
  <c r="C1967"/>
  <c r="E1966"/>
  <c r="B1966" s="1"/>
  <c r="C1966"/>
  <c r="E1965"/>
  <c r="B1965" s="1"/>
  <c r="E1964"/>
  <c r="B1964" s="1"/>
  <c r="E1963"/>
  <c r="B1963" s="1"/>
  <c r="D1963"/>
  <c r="C1963"/>
  <c r="E1962"/>
  <c r="B1962" s="1"/>
  <c r="C1962"/>
  <c r="E1961"/>
  <c r="B1961" s="1"/>
  <c r="E1960"/>
  <c r="B1960" s="1"/>
  <c r="E1959"/>
  <c r="B1959" s="1"/>
  <c r="D1959"/>
  <c r="C1959"/>
  <c r="E1958"/>
  <c r="B1958" s="1"/>
  <c r="C1958"/>
  <c r="E1957"/>
  <c r="B1957" s="1"/>
  <c r="E1956"/>
  <c r="B1956" s="1"/>
  <c r="E1955"/>
  <c r="B1955" s="1"/>
  <c r="D1955"/>
  <c r="C1955"/>
  <c r="E1954"/>
  <c r="B1954" s="1"/>
  <c r="C1954"/>
  <c r="E1953"/>
  <c r="B1953" s="1"/>
  <c r="E1952"/>
  <c r="B1952" s="1"/>
  <c r="E1951"/>
  <c r="B1951" s="1"/>
  <c r="D1951"/>
  <c r="C1951"/>
  <c r="E1950"/>
  <c r="B1950" s="1"/>
  <c r="C1950"/>
  <c r="E1949"/>
  <c r="B1949" s="1"/>
  <c r="E1948"/>
  <c r="B1948" s="1"/>
  <c r="E1947"/>
  <c r="B1947" s="1"/>
  <c r="D1947"/>
  <c r="C1947"/>
  <c r="E1946"/>
  <c r="B1946" s="1"/>
  <c r="C1946"/>
  <c r="E1945"/>
  <c r="B1945" s="1"/>
  <c r="E1944"/>
  <c r="B1944" s="1"/>
  <c r="E1943"/>
  <c r="B1943" s="1"/>
  <c r="D1943"/>
  <c r="C1943"/>
  <c r="E1942"/>
  <c r="B1942" s="1"/>
  <c r="C1942"/>
  <c r="E1941"/>
  <c r="B1941" s="1"/>
  <c r="E1940"/>
  <c r="B1940" s="1"/>
  <c r="E1939"/>
  <c r="B1939" s="1"/>
  <c r="D1939"/>
  <c r="C1939"/>
  <c r="E1938"/>
  <c r="B1938" s="1"/>
  <c r="C1938"/>
  <c r="E1937"/>
  <c r="B1937" s="1"/>
  <c r="E1936"/>
  <c r="B1936" s="1"/>
  <c r="E1935"/>
  <c r="B1935" s="1"/>
  <c r="D1935"/>
  <c r="C1935"/>
  <c r="E1934"/>
  <c r="B1934" s="1"/>
  <c r="C1934"/>
  <c r="E1933"/>
  <c r="B1933" s="1"/>
  <c r="E1932"/>
  <c r="B1932" s="1"/>
  <c r="E1931"/>
  <c r="B1931" s="1"/>
  <c r="D1931"/>
  <c r="C1931"/>
  <c r="E1930"/>
  <c r="B1930" s="1"/>
  <c r="C1930"/>
  <c r="E1929"/>
  <c r="B1929" s="1"/>
  <c r="E1928"/>
  <c r="B1928" s="1"/>
  <c r="E1927"/>
  <c r="B1927" s="1"/>
  <c r="D1927"/>
  <c r="C1927"/>
  <c r="E1926"/>
  <c r="B1926" s="1"/>
  <c r="C1926"/>
  <c r="E1925"/>
  <c r="B1925" s="1"/>
  <c r="E1924"/>
  <c r="B1924" s="1"/>
  <c r="E1923"/>
  <c r="B1923" s="1"/>
  <c r="D1923"/>
  <c r="C1923"/>
  <c r="E1922"/>
  <c r="B1922" s="1"/>
  <c r="C1922"/>
  <c r="E1921"/>
  <c r="B1921" s="1"/>
  <c r="E1920"/>
  <c r="B1920" s="1"/>
  <c r="E1919"/>
  <c r="B1919" s="1"/>
  <c r="D1919"/>
  <c r="C1919"/>
  <c r="E1918"/>
  <c r="B1918" s="1"/>
  <c r="C1918"/>
  <c r="E1917"/>
  <c r="B1917" s="1"/>
  <c r="E1916"/>
  <c r="B1916" s="1"/>
  <c r="E1915"/>
  <c r="B1915" s="1"/>
  <c r="D1915"/>
  <c r="C1915"/>
  <c r="E1914"/>
  <c r="B1914" s="1"/>
  <c r="C1914"/>
  <c r="E1913"/>
  <c r="B1913" s="1"/>
  <c r="E1912"/>
  <c r="B1912" s="1"/>
  <c r="E1911"/>
  <c r="B1911" s="1"/>
  <c r="D1911"/>
  <c r="C1911"/>
  <c r="E1910"/>
  <c r="B1910" s="1"/>
  <c r="C1910"/>
  <c r="E1909"/>
  <c r="B1909" s="1"/>
  <c r="E1908"/>
  <c r="B1908" s="1"/>
  <c r="E1907"/>
  <c r="B1907" s="1"/>
  <c r="D1907"/>
  <c r="C1907"/>
  <c r="E1906"/>
  <c r="B1906" s="1"/>
  <c r="C1906"/>
  <c r="E1905"/>
  <c r="B1905" s="1"/>
  <c r="E1904"/>
  <c r="B1904" s="1"/>
  <c r="E1903"/>
  <c r="B1903" s="1"/>
  <c r="D1903"/>
  <c r="C1903"/>
  <c r="E1902"/>
  <c r="B1902" s="1"/>
  <c r="C1902"/>
  <c r="E1901"/>
  <c r="B1901" s="1"/>
  <c r="E1900"/>
  <c r="B1900" s="1"/>
  <c r="E1899"/>
  <c r="B1899" s="1"/>
  <c r="D1899"/>
  <c r="C1899"/>
  <c r="E1898"/>
  <c r="B1898" s="1"/>
  <c r="C1898"/>
  <c r="E1897"/>
  <c r="B1897" s="1"/>
  <c r="E1896"/>
  <c r="B1896" s="1"/>
  <c r="E1895"/>
  <c r="B1895" s="1"/>
  <c r="D1895"/>
  <c r="C1895"/>
  <c r="E1894"/>
  <c r="B1894" s="1"/>
  <c r="C1894"/>
  <c r="E1893"/>
  <c r="B1893" s="1"/>
  <c r="E1892"/>
  <c r="B1892" s="1"/>
  <c r="E1891"/>
  <c r="B1891" s="1"/>
  <c r="D1891"/>
  <c r="C1891"/>
  <c r="E1890"/>
  <c r="B1890" s="1"/>
  <c r="C1890"/>
  <c r="E1889"/>
  <c r="B1889" s="1"/>
  <c r="E1888"/>
  <c r="B1888" s="1"/>
  <c r="E1887"/>
  <c r="B1887" s="1"/>
  <c r="D1887"/>
  <c r="C1887"/>
  <c r="E1886"/>
  <c r="B1886" s="1"/>
  <c r="C1886"/>
  <c r="E1885"/>
  <c r="B1885" s="1"/>
  <c r="E1884"/>
  <c r="B1884" s="1"/>
  <c r="E1883"/>
  <c r="B1883" s="1"/>
  <c r="D1883"/>
  <c r="C1883"/>
  <c r="E1882"/>
  <c r="B1882" s="1"/>
  <c r="C1882"/>
  <c r="E1881"/>
  <c r="B1881" s="1"/>
  <c r="E1880"/>
  <c r="B1880" s="1"/>
  <c r="E1879"/>
  <c r="B1879" s="1"/>
  <c r="D1879"/>
  <c r="C1879"/>
  <c r="E1878"/>
  <c r="B1878" s="1"/>
  <c r="C1878"/>
  <c r="E1877"/>
  <c r="B1877" s="1"/>
  <c r="E1876"/>
  <c r="B1876" s="1"/>
  <c r="E1875"/>
  <c r="B1875" s="1"/>
  <c r="D1875"/>
  <c r="C1875"/>
  <c r="E1874"/>
  <c r="B1874" s="1"/>
  <c r="C1874"/>
  <c r="E1873"/>
  <c r="B1873" s="1"/>
  <c r="E1872"/>
  <c r="B1872" s="1"/>
  <c r="E1871"/>
  <c r="B1871" s="1"/>
  <c r="D1871"/>
  <c r="C1871"/>
  <c r="E1870"/>
  <c r="B1870" s="1"/>
  <c r="C1870"/>
  <c r="E1869"/>
  <c r="B1869" s="1"/>
  <c r="E1868"/>
  <c r="B1868" s="1"/>
  <c r="E1867"/>
  <c r="B1867" s="1"/>
  <c r="D1867"/>
  <c r="C1867"/>
  <c r="E1866"/>
  <c r="B1866" s="1"/>
  <c r="C1866"/>
  <c r="E1865"/>
  <c r="B1865" s="1"/>
  <c r="E1864"/>
  <c r="B1864" s="1"/>
  <c r="E1863"/>
  <c r="B1863" s="1"/>
  <c r="D1863"/>
  <c r="C1863"/>
  <c r="E1862"/>
  <c r="B1862" s="1"/>
  <c r="C1862"/>
  <c r="E1861"/>
  <c r="B1861" s="1"/>
  <c r="E1860"/>
  <c r="B1860" s="1"/>
  <c r="E1859"/>
  <c r="B1859" s="1"/>
  <c r="D1859"/>
  <c r="C1859"/>
  <c r="E1858"/>
  <c r="B1858" s="1"/>
  <c r="C1858"/>
  <c r="E1857"/>
  <c r="B1857" s="1"/>
  <c r="E1856"/>
  <c r="B1856" s="1"/>
  <c r="E1855"/>
  <c r="B1855" s="1"/>
  <c r="D1855"/>
  <c r="C1855"/>
  <c r="E1854"/>
  <c r="B1854" s="1"/>
  <c r="C1854"/>
  <c r="E1853"/>
  <c r="B1853" s="1"/>
  <c r="E1852"/>
  <c r="B1852" s="1"/>
  <c r="E1851"/>
  <c r="B1851" s="1"/>
  <c r="D1851"/>
  <c r="C1851"/>
  <c r="E1850"/>
  <c r="B1850" s="1"/>
  <c r="C1850"/>
  <c r="E1849"/>
  <c r="B1849" s="1"/>
  <c r="E1848"/>
  <c r="B1848" s="1"/>
  <c r="E1847"/>
  <c r="B1847" s="1"/>
  <c r="D1847"/>
  <c r="C1847"/>
  <c r="E1846"/>
  <c r="B1846" s="1"/>
  <c r="C1846"/>
  <c r="E1845"/>
  <c r="B1845" s="1"/>
  <c r="E1844"/>
  <c r="B1844" s="1"/>
  <c r="E1843"/>
  <c r="B1843" s="1"/>
  <c r="D1843"/>
  <c r="C1843"/>
  <c r="E1842"/>
  <c r="B1842" s="1"/>
  <c r="C1842"/>
  <c r="E1841"/>
  <c r="B1841" s="1"/>
  <c r="E1840"/>
  <c r="B1840" s="1"/>
  <c r="E1839"/>
  <c r="B1839" s="1"/>
  <c r="D1839"/>
  <c r="C1839"/>
  <c r="E1838"/>
  <c r="B1838" s="1"/>
  <c r="C1838"/>
  <c r="E1837"/>
  <c r="B1837" s="1"/>
  <c r="E1836"/>
  <c r="B1836" s="1"/>
  <c r="E1835"/>
  <c r="B1835" s="1"/>
  <c r="D1835"/>
  <c r="C1835"/>
  <c r="E1834"/>
  <c r="B1834" s="1"/>
  <c r="C1834"/>
  <c r="E1833"/>
  <c r="B1833" s="1"/>
  <c r="E1832"/>
  <c r="B1832" s="1"/>
  <c r="E1831"/>
  <c r="B1831" s="1"/>
  <c r="D1831"/>
  <c r="C1831"/>
  <c r="E1830"/>
  <c r="B1830" s="1"/>
  <c r="C1830"/>
  <c r="E1829"/>
  <c r="B1829" s="1"/>
  <c r="E1828"/>
  <c r="B1828" s="1"/>
  <c r="E1827"/>
  <c r="B1827" s="1"/>
  <c r="D1827"/>
  <c r="C1827"/>
  <c r="E1826"/>
  <c r="B1826" s="1"/>
  <c r="C1826"/>
  <c r="E1825"/>
  <c r="B1825" s="1"/>
  <c r="E1824"/>
  <c r="B1824" s="1"/>
  <c r="E1823"/>
  <c r="B1823" s="1"/>
  <c r="D1823"/>
  <c r="C1823"/>
  <c r="E1822"/>
  <c r="B1822" s="1"/>
  <c r="C1822"/>
  <c r="E1821"/>
  <c r="B1821" s="1"/>
  <c r="E1820"/>
  <c r="B1820" s="1"/>
  <c r="E1819"/>
  <c r="B1819" s="1"/>
  <c r="D1819"/>
  <c r="C1819"/>
  <c r="E1818"/>
  <c r="B1818" s="1"/>
  <c r="C1818"/>
  <c r="E1817"/>
  <c r="B1817" s="1"/>
  <c r="E1816"/>
  <c r="B1816" s="1"/>
  <c r="E1815"/>
  <c r="B1815" s="1"/>
  <c r="D1815"/>
  <c r="C1815"/>
  <c r="E1814"/>
  <c r="B1814" s="1"/>
  <c r="C1814"/>
  <c r="E1813"/>
  <c r="B1813" s="1"/>
  <c r="E1812"/>
  <c r="B1812" s="1"/>
  <c r="E1811"/>
  <c r="B1811" s="1"/>
  <c r="D1811"/>
  <c r="C1811"/>
  <c r="E1810"/>
  <c r="B1810" s="1"/>
  <c r="C1810"/>
  <c r="E1809"/>
  <c r="B1809" s="1"/>
  <c r="E1808"/>
  <c r="B1808" s="1"/>
  <c r="E1807"/>
  <c r="B1807" s="1"/>
  <c r="D1807"/>
  <c r="C1807"/>
  <c r="E1806"/>
  <c r="B1806" s="1"/>
  <c r="C1806"/>
  <c r="E1805"/>
  <c r="B1805" s="1"/>
  <c r="E1804"/>
  <c r="B1804" s="1"/>
  <c r="E1803"/>
  <c r="B1803" s="1"/>
  <c r="D1803"/>
  <c r="C1803"/>
  <c r="E1802"/>
  <c r="B1802" s="1"/>
  <c r="C1802"/>
  <c r="E1801"/>
  <c r="B1801" s="1"/>
  <c r="E1800"/>
  <c r="B1800" s="1"/>
  <c r="E1799"/>
  <c r="B1799" s="1"/>
  <c r="D1799"/>
  <c r="C1799"/>
  <c r="E1798"/>
  <c r="B1798" s="1"/>
  <c r="C1798"/>
  <c r="E1797"/>
  <c r="B1797" s="1"/>
  <c r="E1796"/>
  <c r="B1796" s="1"/>
  <c r="E1795"/>
  <c r="B1795" s="1"/>
  <c r="D1795"/>
  <c r="C1795"/>
  <c r="E1794"/>
  <c r="B1794" s="1"/>
  <c r="C1794"/>
  <c r="E1793"/>
  <c r="B1793" s="1"/>
  <c r="E1792"/>
  <c r="B1792" s="1"/>
  <c r="E1791"/>
  <c r="B1791" s="1"/>
  <c r="D1791"/>
  <c r="C1791"/>
  <c r="E1790"/>
  <c r="B1790" s="1"/>
  <c r="C1790"/>
  <c r="E1789"/>
  <c r="B1789" s="1"/>
  <c r="E1788"/>
  <c r="B1788" s="1"/>
  <c r="E1787"/>
  <c r="B1787" s="1"/>
  <c r="D1787"/>
  <c r="C1787"/>
  <c r="E1786"/>
  <c r="B1786" s="1"/>
  <c r="C1786"/>
  <c r="E1785"/>
  <c r="B1785" s="1"/>
  <c r="E1784"/>
  <c r="B1784" s="1"/>
  <c r="E1783"/>
  <c r="B1783" s="1"/>
  <c r="D1783"/>
  <c r="C1783"/>
  <c r="E1782"/>
  <c r="B1782" s="1"/>
  <c r="C1782"/>
  <c r="E1781"/>
  <c r="B1781" s="1"/>
  <c r="E1780"/>
  <c r="B1780" s="1"/>
  <c r="E1779"/>
  <c r="B1779" s="1"/>
  <c r="D1779"/>
  <c r="C1779"/>
  <c r="E1778"/>
  <c r="B1778" s="1"/>
  <c r="C1778"/>
  <c r="E1777"/>
  <c r="B1777" s="1"/>
  <c r="E1776"/>
  <c r="B1776" s="1"/>
  <c r="E1775"/>
  <c r="B1775" s="1"/>
  <c r="D1775"/>
  <c r="C1775"/>
  <c r="E1774"/>
  <c r="B1774" s="1"/>
  <c r="C1774"/>
  <c r="E1773"/>
  <c r="B1773" s="1"/>
  <c r="E1772"/>
  <c r="B1772" s="1"/>
  <c r="E1771"/>
  <c r="B1771" s="1"/>
  <c r="D1771"/>
  <c r="C1771"/>
  <c r="E1770"/>
  <c r="B1770" s="1"/>
  <c r="C1770"/>
  <c r="E1769"/>
  <c r="B1769" s="1"/>
  <c r="E1768"/>
  <c r="B1768" s="1"/>
  <c r="E1767"/>
  <c r="B1767" s="1"/>
  <c r="D1767"/>
  <c r="C1767"/>
  <c r="E1766"/>
  <c r="B1766" s="1"/>
  <c r="C1766"/>
  <c r="E1765"/>
  <c r="B1765" s="1"/>
  <c r="E1764"/>
  <c r="B1764" s="1"/>
  <c r="E1763"/>
  <c r="B1763" s="1"/>
  <c r="D1763"/>
  <c r="C1763"/>
  <c r="E1762"/>
  <c r="B1762" s="1"/>
  <c r="C1762"/>
  <c r="E1761"/>
  <c r="B1761" s="1"/>
  <c r="E1760"/>
  <c r="B1760" s="1"/>
  <c r="E1759"/>
  <c r="B1759" s="1"/>
  <c r="D1759"/>
  <c r="C1759"/>
  <c r="E1758"/>
  <c r="B1758" s="1"/>
  <c r="C1758"/>
  <c r="E1757"/>
  <c r="B1757" s="1"/>
  <c r="E1756"/>
  <c r="B1756" s="1"/>
  <c r="E1755"/>
  <c r="B1755" s="1"/>
  <c r="D1755"/>
  <c r="C1755"/>
  <c r="E1754"/>
  <c r="B1754" s="1"/>
  <c r="C1754"/>
  <c r="E1753"/>
  <c r="B1753" s="1"/>
  <c r="E1752"/>
  <c r="B1752" s="1"/>
  <c r="E1751"/>
  <c r="B1751" s="1"/>
  <c r="D1751"/>
  <c r="C1751"/>
  <c r="E1750"/>
  <c r="B1750" s="1"/>
  <c r="C1750"/>
  <c r="E1749"/>
  <c r="B1749" s="1"/>
  <c r="E1748"/>
  <c r="B1748" s="1"/>
  <c r="E1747"/>
  <c r="B1747" s="1"/>
  <c r="D1747"/>
  <c r="C1747"/>
  <c r="E1746"/>
  <c r="B1746" s="1"/>
  <c r="C1746"/>
  <c r="E1745"/>
  <c r="B1745" s="1"/>
  <c r="E1744"/>
  <c r="B1744" s="1"/>
  <c r="E1743"/>
  <c r="B1743" s="1"/>
  <c r="D1743"/>
  <c r="C1743"/>
  <c r="E1742"/>
  <c r="B1742" s="1"/>
  <c r="C1742"/>
  <c r="E1741"/>
  <c r="B1741" s="1"/>
  <c r="E1740"/>
  <c r="B1740" s="1"/>
  <c r="E1739"/>
  <c r="B1739" s="1"/>
  <c r="D1739"/>
  <c r="C1739"/>
  <c r="E1738"/>
  <c r="B1738" s="1"/>
  <c r="C1738"/>
  <c r="E1737"/>
  <c r="B1737" s="1"/>
  <c r="E1736"/>
  <c r="B1736" s="1"/>
  <c r="E1735"/>
  <c r="B1735" s="1"/>
  <c r="D1735"/>
  <c r="C1735"/>
  <c r="E1734"/>
  <c r="B1734" s="1"/>
  <c r="C1734"/>
  <c r="E1733"/>
  <c r="B1733" s="1"/>
  <c r="E1732"/>
  <c r="B1732" s="1"/>
  <c r="E1731"/>
  <c r="B1731" s="1"/>
  <c r="D1731"/>
  <c r="C1731"/>
  <c r="E1730"/>
  <c r="B1730" s="1"/>
  <c r="C1730"/>
  <c r="E1729"/>
  <c r="B1729" s="1"/>
  <c r="E1728"/>
  <c r="B1728" s="1"/>
  <c r="E1727"/>
  <c r="B1727" s="1"/>
  <c r="D1727"/>
  <c r="C1727"/>
  <c r="E1726"/>
  <c r="B1726" s="1"/>
  <c r="C1726"/>
  <c r="E1725"/>
  <c r="B1725" s="1"/>
  <c r="E1724"/>
  <c r="B1724" s="1"/>
  <c r="E1723"/>
  <c r="B1723" s="1"/>
  <c r="D1723"/>
  <c r="C1723"/>
  <c r="E1722"/>
  <c r="B1722" s="1"/>
  <c r="C1722"/>
  <c r="E1721"/>
  <c r="B1721" s="1"/>
  <c r="E1720"/>
  <c r="B1720" s="1"/>
  <c r="E1719"/>
  <c r="B1719" s="1"/>
  <c r="D1719"/>
  <c r="C1719"/>
  <c r="E1718"/>
  <c r="B1718" s="1"/>
  <c r="C1718"/>
  <c r="E1717"/>
  <c r="B1717" s="1"/>
  <c r="E1716"/>
  <c r="B1716" s="1"/>
  <c r="E1715"/>
  <c r="B1715" s="1"/>
  <c r="D1715"/>
  <c r="C1715"/>
  <c r="E1714"/>
  <c r="B1714" s="1"/>
  <c r="C1714"/>
  <c r="E1713"/>
  <c r="B1713" s="1"/>
  <c r="E1712"/>
  <c r="B1712" s="1"/>
  <c r="E1711"/>
  <c r="B1711" s="1"/>
  <c r="D1711"/>
  <c r="C1711"/>
  <c r="E1710"/>
  <c r="B1710" s="1"/>
  <c r="C1710"/>
  <c r="E1709"/>
  <c r="B1709" s="1"/>
  <c r="E1708"/>
  <c r="B1708" s="1"/>
  <c r="E1707"/>
  <c r="B1707" s="1"/>
  <c r="D1707"/>
  <c r="C1707"/>
  <c r="E1706"/>
  <c r="B1706" s="1"/>
  <c r="C1706"/>
  <c r="E1705"/>
  <c r="B1705" s="1"/>
  <c r="E1704"/>
  <c r="B1704" s="1"/>
  <c r="E1703"/>
  <c r="B1703" s="1"/>
  <c r="D1703"/>
  <c r="C1703"/>
  <c r="E1702"/>
  <c r="B1702" s="1"/>
  <c r="C1702"/>
  <c r="E1701"/>
  <c r="B1701" s="1"/>
  <c r="E1700"/>
  <c r="B1700" s="1"/>
  <c r="E1699"/>
  <c r="B1699" s="1"/>
  <c r="D1699"/>
  <c r="C1699"/>
  <c r="E1698"/>
  <c r="B1698" s="1"/>
  <c r="C1698"/>
  <c r="E1697"/>
  <c r="B1697" s="1"/>
  <c r="E1696"/>
  <c r="B1696" s="1"/>
  <c r="E1695"/>
  <c r="B1695" s="1"/>
  <c r="D1695"/>
  <c r="C1695"/>
  <c r="E1694"/>
  <c r="B1694" s="1"/>
  <c r="C1694"/>
  <c r="E1693"/>
  <c r="B1693" s="1"/>
  <c r="E1692"/>
  <c r="B1692" s="1"/>
  <c r="E1691"/>
  <c r="B1691" s="1"/>
  <c r="D1691"/>
  <c r="C1691"/>
  <c r="E1690"/>
  <c r="B1690" s="1"/>
  <c r="C1690"/>
  <c r="E1689"/>
  <c r="B1689" s="1"/>
  <c r="E1688"/>
  <c r="B1688" s="1"/>
  <c r="E1687"/>
  <c r="B1687" s="1"/>
  <c r="D1687"/>
  <c r="C1687"/>
  <c r="E1686"/>
  <c r="B1686" s="1"/>
  <c r="C1686"/>
  <c r="E1685"/>
  <c r="B1685" s="1"/>
  <c r="E1684"/>
  <c r="B1684" s="1"/>
  <c r="E1683"/>
  <c r="B1683" s="1"/>
  <c r="D1683"/>
  <c r="C1683"/>
  <c r="E1682"/>
  <c r="B1682" s="1"/>
  <c r="C1682"/>
  <c r="E1681"/>
  <c r="B1681" s="1"/>
  <c r="E1680"/>
  <c r="B1680" s="1"/>
  <c r="E1679"/>
  <c r="B1679" s="1"/>
  <c r="D1679"/>
  <c r="C1679"/>
  <c r="E1678"/>
  <c r="B1678" s="1"/>
  <c r="C1678"/>
  <c r="E1677"/>
  <c r="B1677" s="1"/>
  <c r="E1676"/>
  <c r="B1676" s="1"/>
  <c r="E1675"/>
  <c r="B1675" s="1"/>
  <c r="D1675"/>
  <c r="C1675"/>
  <c r="E1674"/>
  <c r="B1674" s="1"/>
  <c r="C1674"/>
  <c r="E1673"/>
  <c r="B1673" s="1"/>
  <c r="E1672"/>
  <c r="B1672" s="1"/>
  <c r="E1671"/>
  <c r="B1671" s="1"/>
  <c r="D1671"/>
  <c r="C1671"/>
  <c r="E1670"/>
  <c r="B1670" s="1"/>
  <c r="C1670"/>
  <c r="E1669"/>
  <c r="B1669" s="1"/>
  <c r="E1668"/>
  <c r="B1668" s="1"/>
  <c r="E1667"/>
  <c r="B1667" s="1"/>
  <c r="D1667"/>
  <c r="C1667"/>
  <c r="E1666"/>
  <c r="B1666" s="1"/>
  <c r="C1666"/>
  <c r="E1665"/>
  <c r="B1665" s="1"/>
  <c r="E1664"/>
  <c r="B1664" s="1"/>
  <c r="E1663"/>
  <c r="B1663" s="1"/>
  <c r="D1663"/>
  <c r="C1663"/>
  <c r="E1662"/>
  <c r="B1662" s="1"/>
  <c r="C1662"/>
  <c r="E1661"/>
  <c r="B1661" s="1"/>
  <c r="E1660"/>
  <c r="B1660" s="1"/>
  <c r="E1659"/>
  <c r="B1659" s="1"/>
  <c r="D1659"/>
  <c r="C1659"/>
  <c r="E1658"/>
  <c r="B1658" s="1"/>
  <c r="C1658"/>
  <c r="E1657"/>
  <c r="B1657" s="1"/>
  <c r="E1656"/>
  <c r="B1656" s="1"/>
  <c r="E1655"/>
  <c r="B1655" s="1"/>
  <c r="D1655"/>
  <c r="C1655"/>
  <c r="E1654"/>
  <c r="B1654" s="1"/>
  <c r="C1654"/>
  <c r="E1653"/>
  <c r="B1653" s="1"/>
  <c r="E1652"/>
  <c r="B1652" s="1"/>
  <c r="E1651"/>
  <c r="B1651" s="1"/>
  <c r="D1651"/>
  <c r="C1651"/>
  <c r="E1650"/>
  <c r="B1650" s="1"/>
  <c r="C1650"/>
  <c r="E1649"/>
  <c r="B1649" s="1"/>
  <c r="E1648"/>
  <c r="B1648" s="1"/>
  <c r="E1647"/>
  <c r="B1647" s="1"/>
  <c r="D1647"/>
  <c r="C1647"/>
  <c r="E1646"/>
  <c r="B1646" s="1"/>
  <c r="C1646"/>
  <c r="E1645"/>
  <c r="B1645" s="1"/>
  <c r="E1644"/>
  <c r="B1644" s="1"/>
  <c r="E1643"/>
  <c r="B1643" s="1"/>
  <c r="D1643"/>
  <c r="C1643"/>
  <c r="E1642"/>
  <c r="B1642" s="1"/>
  <c r="C1642"/>
  <c r="E1641"/>
  <c r="B1641" s="1"/>
  <c r="E1640"/>
  <c r="B1640" s="1"/>
  <c r="E1639"/>
  <c r="B1639" s="1"/>
  <c r="D1639"/>
  <c r="C1639"/>
  <c r="E1638"/>
  <c r="B1638" s="1"/>
  <c r="C1638"/>
  <c r="E1637"/>
  <c r="B1637" s="1"/>
  <c r="E1636"/>
  <c r="B1636" s="1"/>
  <c r="E1635"/>
  <c r="B1635" s="1"/>
  <c r="D1635"/>
  <c r="C1635"/>
  <c r="E1634"/>
  <c r="B1634" s="1"/>
  <c r="C1634"/>
  <c r="E1633"/>
  <c r="B1633" s="1"/>
  <c r="E1632"/>
  <c r="B1632" s="1"/>
  <c r="E1631"/>
  <c r="B1631" s="1"/>
  <c r="D1631"/>
  <c r="C1631"/>
  <c r="E1630"/>
  <c r="B1630" s="1"/>
  <c r="C1630"/>
  <c r="E1629"/>
  <c r="B1629" s="1"/>
  <c r="E1628"/>
  <c r="B1628" s="1"/>
  <c r="E1627"/>
  <c r="B1627" s="1"/>
  <c r="D1627"/>
  <c r="C1627"/>
  <c r="E1626"/>
  <c r="B1626" s="1"/>
  <c r="C1626"/>
  <c r="E1625"/>
  <c r="B1625" s="1"/>
  <c r="E1624"/>
  <c r="B1624" s="1"/>
  <c r="E1623"/>
  <c r="B1623" s="1"/>
  <c r="D1623"/>
  <c r="C1623"/>
  <c r="E1622"/>
  <c r="B1622" s="1"/>
  <c r="C1622"/>
  <c r="E1621"/>
  <c r="B1621" s="1"/>
  <c r="E1620"/>
  <c r="B1620" s="1"/>
  <c r="E1619"/>
  <c r="B1619" s="1"/>
  <c r="D1619"/>
  <c r="C1619"/>
  <c r="E1618"/>
  <c r="B1618" s="1"/>
  <c r="C1618"/>
  <c r="E1617"/>
  <c r="B1617" s="1"/>
  <c r="E1616"/>
  <c r="B1616" s="1"/>
  <c r="E1615"/>
  <c r="B1615" s="1"/>
  <c r="D1615"/>
  <c r="C1615"/>
  <c r="E1614"/>
  <c r="B1614" s="1"/>
  <c r="C1614"/>
  <c r="E1613"/>
  <c r="E1612"/>
  <c r="B1612" s="1"/>
  <c r="E1611"/>
  <c r="B1611" s="1"/>
  <c r="D1611"/>
  <c r="C1611"/>
  <c r="E1610"/>
  <c r="B1610" s="1"/>
  <c r="C1610"/>
  <c r="E1609"/>
  <c r="E1608"/>
  <c r="B1608" s="1"/>
  <c r="E1607"/>
  <c r="B1607" s="1"/>
  <c r="D1607"/>
  <c r="C1607"/>
  <c r="E1606"/>
  <c r="B1606" s="1"/>
  <c r="C1606"/>
  <c r="E1605"/>
  <c r="E1604"/>
  <c r="B1604" s="1"/>
  <c r="E1603"/>
  <c r="B1603" s="1"/>
  <c r="D1603"/>
  <c r="C1603"/>
  <c r="E1602"/>
  <c r="B1602" s="1"/>
  <c r="C1602"/>
  <c r="E1601"/>
  <c r="E1600"/>
  <c r="B1600" s="1"/>
  <c r="E1599"/>
  <c r="B1599" s="1"/>
  <c r="D1599"/>
  <c r="C1599"/>
  <c r="E1598"/>
  <c r="B1598" s="1"/>
  <c r="C1598"/>
  <c r="E1597"/>
  <c r="E1596"/>
  <c r="B1596" s="1"/>
  <c r="E1595"/>
  <c r="B1595" s="1"/>
  <c r="D1595"/>
  <c r="C1595"/>
  <c r="E1594"/>
  <c r="B1594" s="1"/>
  <c r="C1594"/>
  <c r="E1593"/>
  <c r="E1592"/>
  <c r="B1592" s="1"/>
  <c r="E1591"/>
  <c r="B1591" s="1"/>
  <c r="D1591"/>
  <c r="C1591"/>
  <c r="E1590"/>
  <c r="B1590" s="1"/>
  <c r="C1590"/>
  <c r="E1589"/>
  <c r="E1588"/>
  <c r="B1588" s="1"/>
  <c r="E1587"/>
  <c r="B1587" s="1"/>
  <c r="D1587"/>
  <c r="C1587"/>
  <c r="E1586"/>
  <c r="B1586" s="1"/>
  <c r="C1586"/>
  <c r="E1585"/>
  <c r="E1584"/>
  <c r="B1584" s="1"/>
  <c r="E1583"/>
  <c r="B1583" s="1"/>
  <c r="D1583"/>
  <c r="C1583"/>
  <c r="E1582"/>
  <c r="B1582" s="1"/>
  <c r="C1582"/>
  <c r="E1581"/>
  <c r="E1580"/>
  <c r="B1580" s="1"/>
  <c r="E1579"/>
  <c r="B1579" s="1"/>
  <c r="D1579"/>
  <c r="C1579"/>
  <c r="E1578"/>
  <c r="B1578" s="1"/>
  <c r="C1578"/>
  <c r="E1577"/>
  <c r="E1576"/>
  <c r="B1576" s="1"/>
  <c r="E1575"/>
  <c r="B1575" s="1"/>
  <c r="D1575"/>
  <c r="C1575"/>
  <c r="E1574"/>
  <c r="B1574" s="1"/>
  <c r="C1574"/>
  <c r="E1573"/>
  <c r="E1572"/>
  <c r="B1572" s="1"/>
  <c r="E1571"/>
  <c r="B1571" s="1"/>
  <c r="D1571"/>
  <c r="C1571"/>
  <c r="E1570"/>
  <c r="B1570" s="1"/>
  <c r="C1570"/>
  <c r="E1569"/>
  <c r="E1568"/>
  <c r="B1568" s="1"/>
  <c r="E1567"/>
  <c r="B1567" s="1"/>
  <c r="D1567"/>
  <c r="C1567"/>
  <c r="E1566"/>
  <c r="B1566" s="1"/>
  <c r="C1566"/>
  <c r="E1565"/>
  <c r="E1564"/>
  <c r="D1564" s="1"/>
  <c r="E1563"/>
  <c r="B1563" s="1"/>
  <c r="D1563"/>
  <c r="C1563"/>
  <c r="E1562"/>
  <c r="B1562" s="1"/>
  <c r="C1562"/>
  <c r="E1561"/>
  <c r="E1560"/>
  <c r="D1560" s="1"/>
  <c r="E1559"/>
  <c r="B1559" s="1"/>
  <c r="D1559"/>
  <c r="C1559"/>
  <c r="E1558"/>
  <c r="B1558" s="1"/>
  <c r="C1558"/>
  <c r="E1557"/>
  <c r="E1556"/>
  <c r="D1556" s="1"/>
  <c r="E1555"/>
  <c r="B1555" s="1"/>
  <c r="D1555"/>
  <c r="C1555"/>
  <c r="E1554"/>
  <c r="B1554" s="1"/>
  <c r="C1554"/>
  <c r="E1553"/>
  <c r="E1552"/>
  <c r="D1552" s="1"/>
  <c r="E1551"/>
  <c r="B1551" s="1"/>
  <c r="D1551"/>
  <c r="C1551"/>
  <c r="E1550"/>
  <c r="B1550" s="1"/>
  <c r="C1550"/>
  <c r="E1549"/>
  <c r="E1548"/>
  <c r="D1548" s="1"/>
  <c r="E1547"/>
  <c r="B1547" s="1"/>
  <c r="D1547"/>
  <c r="C1547"/>
  <c r="E1546"/>
  <c r="B1546" s="1"/>
  <c r="C1546"/>
  <c r="E1545"/>
  <c r="E1544"/>
  <c r="D1544" s="1"/>
  <c r="E1543"/>
  <c r="B1543" s="1"/>
  <c r="D1543"/>
  <c r="C1543"/>
  <c r="E1542"/>
  <c r="B1542" s="1"/>
  <c r="C1542"/>
  <c r="E1541"/>
  <c r="E1540"/>
  <c r="D1540" s="1"/>
  <c r="E1539"/>
  <c r="B1539" s="1"/>
  <c r="D1539"/>
  <c r="C1539"/>
  <c r="E1538"/>
  <c r="B1538" s="1"/>
  <c r="C1538"/>
  <c r="E1537"/>
  <c r="E1536"/>
  <c r="D1536" s="1"/>
  <c r="E1535"/>
  <c r="B1535" s="1"/>
  <c r="D1535"/>
  <c r="C1535"/>
  <c r="E1534"/>
  <c r="B1534" s="1"/>
  <c r="C1534"/>
  <c r="E1533"/>
  <c r="E1532"/>
  <c r="D1532" s="1"/>
  <c r="E1531"/>
  <c r="B1531" s="1"/>
  <c r="D1531"/>
  <c r="C1531"/>
  <c r="E1530"/>
  <c r="B1530" s="1"/>
  <c r="C1530"/>
  <c r="E1529"/>
  <c r="E1528"/>
  <c r="E1527"/>
  <c r="B1527" s="1"/>
  <c r="D1527"/>
  <c r="C1527"/>
  <c r="E1526"/>
  <c r="B1526" s="1"/>
  <c r="E1525"/>
  <c r="E1524"/>
  <c r="E1523"/>
  <c r="B1523" s="1"/>
  <c r="E1522"/>
  <c r="B1522" s="1"/>
  <c r="C1522"/>
  <c r="E1521"/>
  <c r="E1520"/>
  <c r="E1519"/>
  <c r="B1519" s="1"/>
  <c r="D1519"/>
  <c r="E1518"/>
  <c r="B1518" s="1"/>
  <c r="C1518"/>
  <c r="E1517"/>
  <c r="E1516"/>
  <c r="E1515"/>
  <c r="B1515" s="1"/>
  <c r="D1515"/>
  <c r="C1515"/>
  <c r="E1514"/>
  <c r="B1514" s="1"/>
  <c r="C1514"/>
  <c r="E1513"/>
  <c r="E1512"/>
  <c r="E1511"/>
  <c r="B1511" s="1"/>
  <c r="D1511"/>
  <c r="C1511"/>
  <c r="E1510"/>
  <c r="B1510" s="1"/>
  <c r="E1509"/>
  <c r="E1508"/>
  <c r="E1507"/>
  <c r="B1507" s="1"/>
  <c r="E1506"/>
  <c r="B1506" s="1"/>
  <c r="C1506"/>
  <c r="E1505"/>
  <c r="E1504"/>
  <c r="E1503"/>
  <c r="B1503" s="1"/>
  <c r="D1503"/>
  <c r="E1502"/>
  <c r="B1502" s="1"/>
  <c r="C1502"/>
  <c r="E1501"/>
  <c r="E1500"/>
  <c r="E1499"/>
  <c r="B1499" s="1"/>
  <c r="D1499"/>
  <c r="C1499"/>
  <c r="E1498"/>
  <c r="B1498" s="1"/>
  <c r="C1498"/>
  <c r="E1497"/>
  <c r="E1496"/>
  <c r="E1495"/>
  <c r="B1495" s="1"/>
  <c r="D1495"/>
  <c r="C1495"/>
  <c r="E1494"/>
  <c r="B1494" s="1"/>
  <c r="E1493"/>
  <c r="E1492"/>
  <c r="E1491"/>
  <c r="B1491" s="1"/>
  <c r="E1490"/>
  <c r="B1490" s="1"/>
  <c r="C1490"/>
  <c r="E1489"/>
  <c r="E1488"/>
  <c r="E1487"/>
  <c r="B1487" s="1"/>
  <c r="D1487"/>
  <c r="E1486"/>
  <c r="B1486" s="1"/>
  <c r="C1486"/>
  <c r="E1485"/>
  <c r="E1484"/>
  <c r="E1483"/>
  <c r="B1483" s="1"/>
  <c r="D1483"/>
  <c r="C1483"/>
  <c r="E1482"/>
  <c r="B1482" s="1"/>
  <c r="C1482"/>
  <c r="E1481"/>
  <c r="E1480"/>
  <c r="E1479"/>
  <c r="B1479" s="1"/>
  <c r="D1479"/>
  <c r="C1479"/>
  <c r="E1478"/>
  <c r="B1478" s="1"/>
  <c r="E1477"/>
  <c r="E1476"/>
  <c r="E1475"/>
  <c r="B1475" s="1"/>
  <c r="E1474"/>
  <c r="B1474" s="1"/>
  <c r="C1474"/>
  <c r="E1473"/>
  <c r="E1472"/>
  <c r="E1471"/>
  <c r="B1471" s="1"/>
  <c r="D1471"/>
  <c r="E1470"/>
  <c r="B1470" s="1"/>
  <c r="C1470"/>
  <c r="E1469"/>
  <c r="E1468"/>
  <c r="E1467"/>
  <c r="B1467" s="1"/>
  <c r="D1467"/>
  <c r="C1467"/>
  <c r="E1466"/>
  <c r="B1466" s="1"/>
  <c r="C1466"/>
  <c r="E1465"/>
  <c r="E1464"/>
  <c r="E1463"/>
  <c r="B1463" s="1"/>
  <c r="D1463"/>
  <c r="C1463"/>
  <c r="E1462"/>
  <c r="E1461"/>
  <c r="E1460"/>
  <c r="E1459"/>
  <c r="E1458"/>
  <c r="B1458" s="1"/>
  <c r="C1458"/>
  <c r="E1457"/>
  <c r="E1456"/>
  <c r="E1455"/>
  <c r="B1455" s="1"/>
  <c r="D1455"/>
  <c r="E1454"/>
  <c r="B1454" s="1"/>
  <c r="C1454"/>
  <c r="E1453"/>
  <c r="E1452"/>
  <c r="E1451"/>
  <c r="B1451" s="1"/>
  <c r="D1451"/>
  <c r="C1451"/>
  <c r="E1450"/>
  <c r="B1450" s="1"/>
  <c r="C1450"/>
  <c r="E1449"/>
  <c r="E1448"/>
  <c r="E1447"/>
  <c r="B1447" s="1"/>
  <c r="D1447"/>
  <c r="C1447"/>
  <c r="E1446"/>
  <c r="E1445"/>
  <c r="E1444"/>
  <c r="E1443"/>
  <c r="E1442"/>
  <c r="B1442" s="1"/>
  <c r="C1442"/>
  <c r="E1441"/>
  <c r="E1440"/>
  <c r="E1439"/>
  <c r="B1439" s="1"/>
  <c r="D1439"/>
  <c r="E1438"/>
  <c r="B1438" s="1"/>
  <c r="C1438"/>
  <c r="E1437"/>
  <c r="E1436"/>
  <c r="E1435"/>
  <c r="B1435" s="1"/>
  <c r="D1435"/>
  <c r="C1435"/>
  <c r="E1434"/>
  <c r="B1434" s="1"/>
  <c r="C1434"/>
  <c r="E1433"/>
  <c r="E1432"/>
  <c r="E1431"/>
  <c r="B1431" s="1"/>
  <c r="D1431"/>
  <c r="C1431"/>
  <c r="E1430"/>
  <c r="E1429"/>
  <c r="E1428"/>
  <c r="E1427"/>
  <c r="E1426"/>
  <c r="B1426" s="1"/>
  <c r="C1426"/>
  <c r="E1425"/>
  <c r="E1424"/>
  <c r="E1423"/>
  <c r="B1423" s="1"/>
  <c r="D1423"/>
  <c r="E1422"/>
  <c r="B1422" s="1"/>
  <c r="C1422"/>
  <c r="E1421"/>
  <c r="E1420"/>
  <c r="E1419"/>
  <c r="B1419" s="1"/>
  <c r="D1419"/>
  <c r="C1419"/>
  <c r="E1418"/>
  <c r="B1418" s="1"/>
  <c r="C1418"/>
  <c r="E1417"/>
  <c r="E1416"/>
  <c r="E1415"/>
  <c r="B1415" s="1"/>
  <c r="D1415"/>
  <c r="C1415"/>
  <c r="E1414"/>
  <c r="E1413"/>
  <c r="E1412"/>
  <c r="E1411"/>
  <c r="E1410"/>
  <c r="B1410" s="1"/>
  <c r="C1410"/>
  <c r="E1409"/>
  <c r="E1408"/>
  <c r="E1407"/>
  <c r="B1407" s="1"/>
  <c r="D1407"/>
  <c r="E1406"/>
  <c r="B1406" s="1"/>
  <c r="C1406"/>
  <c r="E1405"/>
  <c r="E1404"/>
  <c r="E1403"/>
  <c r="B1403" s="1"/>
  <c r="D1403"/>
  <c r="C1403"/>
  <c r="E1402"/>
  <c r="B1402" s="1"/>
  <c r="C1402"/>
  <c r="E1401"/>
  <c r="E1400"/>
  <c r="E1399"/>
  <c r="B1399" s="1"/>
  <c r="D1399"/>
  <c r="C1399"/>
  <c r="E1398"/>
  <c r="E1397"/>
  <c r="E1396"/>
  <c r="E1395"/>
  <c r="E1394"/>
  <c r="B1394" s="1"/>
  <c r="E1393"/>
  <c r="E1392"/>
  <c r="E1391"/>
  <c r="D1391" s="1"/>
  <c r="E1390"/>
  <c r="B1390" s="1"/>
  <c r="C1390"/>
  <c r="E1389"/>
  <c r="E1388"/>
  <c r="E1387"/>
  <c r="B1387" s="1"/>
  <c r="D1387"/>
  <c r="C1387"/>
  <c r="E1386"/>
  <c r="B1386" s="1"/>
  <c r="C1386"/>
  <c r="E1385"/>
  <c r="E1384"/>
  <c r="E1383"/>
  <c r="B1383" s="1"/>
  <c r="D1383"/>
  <c r="C1383"/>
  <c r="E1382"/>
  <c r="E1381"/>
  <c r="E1380"/>
  <c r="E1379"/>
  <c r="E1378"/>
  <c r="B1378" s="1"/>
  <c r="E1377"/>
  <c r="E1376"/>
  <c r="E1375"/>
  <c r="D1375" s="1"/>
  <c r="E1374"/>
  <c r="B1374" s="1"/>
  <c r="C1374"/>
  <c r="E1373"/>
  <c r="E1372"/>
  <c r="E1371"/>
  <c r="B1371" s="1"/>
  <c r="D1371"/>
  <c r="C1371"/>
  <c r="E1370"/>
  <c r="B1370" s="1"/>
  <c r="C1370"/>
  <c r="E1369"/>
  <c r="E1368"/>
  <c r="E1367"/>
  <c r="B1367" s="1"/>
  <c r="D1367"/>
  <c r="C1367"/>
  <c r="E1366"/>
  <c r="E1365"/>
  <c r="E1364"/>
  <c r="E1363"/>
  <c r="E1362"/>
  <c r="B1362" s="1"/>
  <c r="E1361"/>
  <c r="E1360"/>
  <c r="E1359"/>
  <c r="D1359" s="1"/>
  <c r="E1358"/>
  <c r="B1358" s="1"/>
  <c r="C1358"/>
  <c r="E1357"/>
  <c r="E1356"/>
  <c r="E1355"/>
  <c r="B1355" s="1"/>
  <c r="D1355"/>
  <c r="C1355"/>
  <c r="E1354"/>
  <c r="B1354" s="1"/>
  <c r="C1354"/>
  <c r="E1353"/>
  <c r="E1352"/>
  <c r="E1351"/>
  <c r="B1351" s="1"/>
  <c r="D1351"/>
  <c r="C1351"/>
  <c r="E1350"/>
  <c r="E1349"/>
  <c r="E1348"/>
  <c r="E1347"/>
  <c r="C1347"/>
  <c r="E1346"/>
  <c r="B1346" s="1"/>
  <c r="E1345"/>
  <c r="E1344"/>
  <c r="E1343"/>
  <c r="E1342"/>
  <c r="B1342" s="1"/>
  <c r="C1342"/>
  <c r="E1341"/>
  <c r="E1340"/>
  <c r="E1339"/>
  <c r="B1339" s="1"/>
  <c r="D1339"/>
  <c r="E1338"/>
  <c r="B1338" s="1"/>
  <c r="C1338"/>
  <c r="E1337"/>
  <c r="E1336"/>
  <c r="E1335"/>
  <c r="B1335" s="1"/>
  <c r="D1335"/>
  <c r="C1335"/>
  <c r="E1334"/>
  <c r="E1333"/>
  <c r="E1332"/>
  <c r="E1331"/>
  <c r="C1331" s="1"/>
  <c r="E1330"/>
  <c r="B1330" s="1"/>
  <c r="C1330"/>
  <c r="E1329"/>
  <c r="E1328"/>
  <c r="E1327"/>
  <c r="D1327"/>
  <c r="E1326"/>
  <c r="B1326" s="1"/>
  <c r="E1325"/>
  <c r="E1324"/>
  <c r="E1323"/>
  <c r="B1323" s="1"/>
  <c r="E1322"/>
  <c r="B1322" s="1"/>
  <c r="C1322"/>
  <c r="E1321"/>
  <c r="E1320"/>
  <c r="E1319"/>
  <c r="B1319" s="1"/>
  <c r="D1319"/>
  <c r="C1319"/>
  <c r="E1318"/>
  <c r="E1317"/>
  <c r="E1316"/>
  <c r="E1315"/>
  <c r="E1314"/>
  <c r="B1314" s="1"/>
  <c r="C1314"/>
  <c r="E1313"/>
  <c r="E1312"/>
  <c r="E1311"/>
  <c r="D1311"/>
  <c r="E1310"/>
  <c r="B1310" s="1"/>
  <c r="E1309"/>
  <c r="E1308"/>
  <c r="E1307"/>
  <c r="B1307" s="1"/>
  <c r="C1307"/>
  <c r="E1306"/>
  <c r="B1306" s="1"/>
  <c r="C1306"/>
  <c r="E1305"/>
  <c r="E1304"/>
  <c r="E1303"/>
  <c r="B1303" s="1"/>
  <c r="D1303"/>
  <c r="C1303"/>
  <c r="E1302"/>
  <c r="E1301"/>
  <c r="E1300"/>
  <c r="E1299"/>
  <c r="C1299"/>
  <c r="E1298"/>
  <c r="B1298" s="1"/>
  <c r="E1297"/>
  <c r="E1296"/>
  <c r="E1295"/>
  <c r="D1295" s="1"/>
  <c r="E1294"/>
  <c r="B1294" s="1"/>
  <c r="C1294"/>
  <c r="E1293"/>
  <c r="E1292"/>
  <c r="E1291"/>
  <c r="B1291" s="1"/>
  <c r="D1291"/>
  <c r="C1291"/>
  <c r="E1290"/>
  <c r="B1290" s="1"/>
  <c r="C1290"/>
  <c r="E1289"/>
  <c r="E1288"/>
  <c r="E1287"/>
  <c r="B1287" s="1"/>
  <c r="D1287"/>
  <c r="C1287"/>
  <c r="E1286"/>
  <c r="E1285"/>
  <c r="E1284"/>
  <c r="E1283"/>
  <c r="B1283" s="1"/>
  <c r="D1283"/>
  <c r="E1282"/>
  <c r="B1282" s="1"/>
  <c r="C1282"/>
  <c r="E1281"/>
  <c r="E1280"/>
  <c r="E1279"/>
  <c r="B1279" s="1"/>
  <c r="D1279"/>
  <c r="C1279"/>
  <c r="E1278"/>
  <c r="B1278" s="1"/>
  <c r="E1277"/>
  <c r="E1276"/>
  <c r="E1275"/>
  <c r="B1275" s="1"/>
  <c r="C1275"/>
  <c r="E1274"/>
  <c r="B1274" s="1"/>
  <c r="E1273"/>
  <c r="E1272"/>
  <c r="E1271"/>
  <c r="B1271" s="1"/>
  <c r="E1270"/>
  <c r="B1270" s="1"/>
  <c r="C1270"/>
  <c r="E1269"/>
  <c r="E1268"/>
  <c r="E1267"/>
  <c r="B1267" s="1"/>
  <c r="D1267"/>
  <c r="E1266"/>
  <c r="B1266" s="1"/>
  <c r="C1266"/>
  <c r="E1265"/>
  <c r="E1264"/>
  <c r="E1263"/>
  <c r="B1263" s="1"/>
  <c r="D1263"/>
  <c r="C1263"/>
  <c r="E1262"/>
  <c r="B1262" s="1"/>
  <c r="E1261"/>
  <c r="E1260"/>
  <c r="E1259"/>
  <c r="B1259" s="1"/>
  <c r="C1259"/>
  <c r="E1258"/>
  <c r="B1258" s="1"/>
  <c r="E1257"/>
  <c r="E1256"/>
  <c r="E1255"/>
  <c r="B1255" s="1"/>
  <c r="E1254"/>
  <c r="B1254" s="1"/>
  <c r="C1254"/>
  <c r="E1253"/>
  <c r="E1252"/>
  <c r="E1251"/>
  <c r="B1251" s="1"/>
  <c r="D1251"/>
  <c r="E1250"/>
  <c r="B1250" s="1"/>
  <c r="C1250"/>
  <c r="E1249"/>
  <c r="E1248"/>
  <c r="E1247"/>
  <c r="B1247" s="1"/>
  <c r="D1247"/>
  <c r="C1247"/>
  <c r="E1246"/>
  <c r="B1246" s="1"/>
  <c r="E1245"/>
  <c r="E1244"/>
  <c r="E1243"/>
  <c r="B1243" s="1"/>
  <c r="C1243"/>
  <c r="E1242"/>
  <c r="B1242" s="1"/>
  <c r="E1241"/>
  <c r="E1240"/>
  <c r="E1239"/>
  <c r="B1239" s="1"/>
  <c r="E1238"/>
  <c r="B1238" s="1"/>
  <c r="C1238"/>
  <c r="E1237"/>
  <c r="E1236"/>
  <c r="E1235"/>
  <c r="B1235" s="1"/>
  <c r="D1235"/>
  <c r="E1234"/>
  <c r="B1234" s="1"/>
  <c r="C1234"/>
  <c r="E1233"/>
  <c r="E1232"/>
  <c r="E1231"/>
  <c r="B1231" s="1"/>
  <c r="D1231"/>
  <c r="C1231"/>
  <c r="E1230"/>
  <c r="B1230" s="1"/>
  <c r="E1229"/>
  <c r="E1228"/>
  <c r="E1227"/>
  <c r="B1227" s="1"/>
  <c r="C1227"/>
  <c r="E1226"/>
  <c r="B1226" s="1"/>
  <c r="E1225"/>
  <c r="E1224"/>
  <c r="E1223"/>
  <c r="D1223" s="1"/>
  <c r="E1222"/>
  <c r="E1221"/>
  <c r="D1221"/>
  <c r="E1220"/>
  <c r="E1219"/>
  <c r="D1219"/>
  <c r="E1218"/>
  <c r="E1217"/>
  <c r="D1217" s="1"/>
  <c r="E1216"/>
  <c r="E1215"/>
  <c r="D1215" s="1"/>
  <c r="E1214"/>
  <c r="E1213"/>
  <c r="D1213"/>
  <c r="E1212"/>
  <c r="E1211"/>
  <c r="D1211"/>
  <c r="E1210"/>
  <c r="E1209"/>
  <c r="D1209" s="1"/>
  <c r="E1208"/>
  <c r="E1207"/>
  <c r="D1207" s="1"/>
  <c r="E1206"/>
  <c r="E1205"/>
  <c r="D1205"/>
  <c r="E1204"/>
  <c r="E1203"/>
  <c r="D1203"/>
  <c r="E1202"/>
  <c r="E1201"/>
  <c r="D1201" s="1"/>
  <c r="E1200"/>
  <c r="E1199"/>
  <c r="D1199" s="1"/>
  <c r="E1198"/>
  <c r="E1197"/>
  <c r="D1197"/>
  <c r="E1196"/>
  <c r="E1195"/>
  <c r="D1195"/>
  <c r="E1194"/>
  <c r="E1193"/>
  <c r="D1193" s="1"/>
  <c r="E1192"/>
  <c r="E1191"/>
  <c r="D1191" s="1"/>
  <c r="E1190"/>
  <c r="E1189"/>
  <c r="D1189"/>
  <c r="E1188"/>
  <c r="E1187"/>
  <c r="D1187"/>
  <c r="E1186"/>
  <c r="E1185"/>
  <c r="D1185" s="1"/>
  <c r="E1184"/>
  <c r="E1183"/>
  <c r="D1183" s="1"/>
  <c r="E1182"/>
  <c r="E1181"/>
  <c r="D1181"/>
  <c r="E1180"/>
  <c r="E1179"/>
  <c r="D1179"/>
  <c r="E1178"/>
  <c r="E1177"/>
  <c r="D1177" s="1"/>
  <c r="E1176"/>
  <c r="E1175"/>
  <c r="D1175" s="1"/>
  <c r="E1174"/>
  <c r="E1173"/>
  <c r="D1173"/>
  <c r="E1172"/>
  <c r="E1171"/>
  <c r="D1171"/>
  <c r="E1170"/>
  <c r="E1169"/>
  <c r="D1169" s="1"/>
  <c r="E1168"/>
  <c r="E1167"/>
  <c r="D1167" s="1"/>
  <c r="E1166"/>
  <c r="E1165"/>
  <c r="D1165"/>
  <c r="E1164"/>
  <c r="E1163"/>
  <c r="D1163"/>
  <c r="E1162"/>
  <c r="E1161"/>
  <c r="D1161" s="1"/>
  <c r="E1160"/>
  <c r="E1159"/>
  <c r="D1159" s="1"/>
  <c r="E1158"/>
  <c r="E1157"/>
  <c r="D1157"/>
  <c r="E1156"/>
  <c r="E1155"/>
  <c r="D1155"/>
  <c r="E1154"/>
  <c r="E1153"/>
  <c r="D1153" s="1"/>
  <c r="E1152"/>
  <c r="E1151"/>
  <c r="D1151" s="1"/>
  <c r="E1150"/>
  <c r="E1149"/>
  <c r="D1149"/>
  <c r="E1148"/>
  <c r="E1147"/>
  <c r="D1147"/>
  <c r="E1146"/>
  <c r="E1145"/>
  <c r="D1145" s="1"/>
  <c r="E1144"/>
  <c r="E1143"/>
  <c r="D1143" s="1"/>
  <c r="E1142"/>
  <c r="E1141"/>
  <c r="D1141"/>
  <c r="E1140"/>
  <c r="E1139"/>
  <c r="D1139"/>
  <c r="E1138"/>
  <c r="E1137"/>
  <c r="D1137" s="1"/>
  <c r="E1136"/>
  <c r="E1135"/>
  <c r="D1135" s="1"/>
  <c r="E1134"/>
  <c r="E1133"/>
  <c r="D1133"/>
  <c r="E1132"/>
  <c r="E1131"/>
  <c r="D1131"/>
  <c r="E1130"/>
  <c r="E1129"/>
  <c r="D1129" s="1"/>
  <c r="E1128"/>
  <c r="E1127"/>
  <c r="D1127" s="1"/>
  <c r="E1126"/>
  <c r="E1125"/>
  <c r="D1125"/>
  <c r="E1124"/>
  <c r="E1123"/>
  <c r="D1123"/>
  <c r="E1122"/>
  <c r="E1121"/>
  <c r="D1121" s="1"/>
  <c r="E1120"/>
  <c r="E1119"/>
  <c r="D1119" s="1"/>
  <c r="E1118"/>
  <c r="E1117"/>
  <c r="D1117"/>
  <c r="E1116"/>
  <c r="E1115"/>
  <c r="D1115"/>
  <c r="E1114"/>
  <c r="E1113"/>
  <c r="D1113" s="1"/>
  <c r="E1112"/>
  <c r="E1111"/>
  <c r="D1111" s="1"/>
  <c r="E1110"/>
  <c r="E1109"/>
  <c r="D1109"/>
  <c r="E1108"/>
  <c r="E1107"/>
  <c r="D1107"/>
  <c r="E1106"/>
  <c r="E1105"/>
  <c r="D1105" s="1"/>
  <c r="E1104"/>
  <c r="E1103"/>
  <c r="D1103" s="1"/>
  <c r="E1102"/>
  <c r="E1101"/>
  <c r="D1101"/>
  <c r="E1100"/>
  <c r="E1099"/>
  <c r="D1099"/>
  <c r="E1098"/>
  <c r="E1097"/>
  <c r="D1097" s="1"/>
  <c r="E1096"/>
  <c r="E1095"/>
  <c r="D1095" s="1"/>
  <c r="E1094"/>
  <c r="E1093"/>
  <c r="D1093"/>
  <c r="E1092"/>
  <c r="E1091"/>
  <c r="D1091"/>
  <c r="E1090"/>
  <c r="E1089"/>
  <c r="D1089" s="1"/>
  <c r="E1088"/>
  <c r="E1087"/>
  <c r="D1087" s="1"/>
  <c r="E1086"/>
  <c r="E1085"/>
  <c r="D1085"/>
  <c r="E1084"/>
  <c r="E1083"/>
  <c r="D1083"/>
  <c r="E1082"/>
  <c r="E1081"/>
  <c r="D1081" s="1"/>
  <c r="E1080"/>
  <c r="E1079"/>
  <c r="D1079" s="1"/>
  <c r="E1078"/>
  <c r="E1077"/>
  <c r="D1077"/>
  <c r="E1076"/>
  <c r="E1075"/>
  <c r="D1075"/>
  <c r="E1074"/>
  <c r="E1073"/>
  <c r="D1073" s="1"/>
  <c r="E1072"/>
  <c r="E1071"/>
  <c r="D1071" s="1"/>
  <c r="E1070"/>
  <c r="E1069"/>
  <c r="D1069"/>
  <c r="E1068"/>
  <c r="E1067"/>
  <c r="D1067"/>
  <c r="E1066"/>
  <c r="E1065"/>
  <c r="D1065" s="1"/>
  <c r="E1064"/>
  <c r="E1063"/>
  <c r="D1063" s="1"/>
  <c r="E1062"/>
  <c r="E1061"/>
  <c r="D1061"/>
  <c r="E1060"/>
  <c r="E1059"/>
  <c r="D1059"/>
  <c r="E1058"/>
  <c r="E1057"/>
  <c r="D1057" s="1"/>
  <c r="E1056"/>
  <c r="E1055"/>
  <c r="D1055" s="1"/>
  <c r="E1054"/>
  <c r="E1053"/>
  <c r="D1053"/>
  <c r="E1052"/>
  <c r="E1051"/>
  <c r="D1051"/>
  <c r="E1050"/>
  <c r="E1049"/>
  <c r="D1049" s="1"/>
  <c r="E1048"/>
  <c r="E1047"/>
  <c r="D1047" s="1"/>
  <c r="E1046"/>
  <c r="E1045"/>
  <c r="D1045"/>
  <c r="E1044"/>
  <c r="E1043"/>
  <c r="D1043"/>
  <c r="E1042"/>
  <c r="E1041"/>
  <c r="D1041" s="1"/>
  <c r="E1040"/>
  <c r="E1039"/>
  <c r="D1039" s="1"/>
  <c r="E1038"/>
  <c r="E1037"/>
  <c r="D1037"/>
  <c r="E1036"/>
  <c r="E1035"/>
  <c r="D1035"/>
  <c r="E1034"/>
  <c r="E1033"/>
  <c r="D1033" s="1"/>
  <c r="E1032"/>
  <c r="E1031"/>
  <c r="D1031" s="1"/>
  <c r="E1030"/>
  <c r="E1029"/>
  <c r="D1029"/>
  <c r="E1028"/>
  <c r="E1027"/>
  <c r="D1027"/>
  <c r="E1026"/>
  <c r="E1025"/>
  <c r="D1025" s="1"/>
  <c r="E1024"/>
  <c r="E1023"/>
  <c r="D1023" s="1"/>
  <c r="E1022"/>
  <c r="E1021"/>
  <c r="D1021"/>
  <c r="E1020"/>
  <c r="E1019"/>
  <c r="D1019"/>
  <c r="E1018"/>
  <c r="E1017"/>
  <c r="D1017" s="1"/>
  <c r="E1016"/>
  <c r="E1015"/>
  <c r="D1015" s="1"/>
  <c r="E1014"/>
  <c r="E1013"/>
  <c r="D1013"/>
  <c r="E1012"/>
  <c r="E1011"/>
  <c r="D1011"/>
  <c r="E1010"/>
  <c r="E1009"/>
  <c r="D1009" s="1"/>
  <c r="E1008"/>
  <c r="E1007"/>
  <c r="D1007" s="1"/>
  <c r="E1006"/>
  <c r="E1005"/>
  <c r="D1005"/>
  <c r="E1004"/>
  <c r="E1003"/>
  <c r="D1003"/>
  <c r="E1002"/>
  <c r="E1001"/>
  <c r="D1001" s="1"/>
  <c r="E1000"/>
  <c r="E999"/>
  <c r="D999" s="1"/>
  <c r="E998"/>
  <c r="E997"/>
  <c r="D997"/>
  <c r="E996"/>
  <c r="E995"/>
  <c r="D995"/>
  <c r="E994"/>
  <c r="E993"/>
  <c r="D993" s="1"/>
  <c r="E992"/>
  <c r="E991"/>
  <c r="D991" s="1"/>
  <c r="E990"/>
  <c r="E989"/>
  <c r="D989"/>
  <c r="E988"/>
  <c r="E987"/>
  <c r="D987"/>
  <c r="E986"/>
  <c r="E985"/>
  <c r="D985" s="1"/>
  <c r="E984"/>
  <c r="E983"/>
  <c r="D983" s="1"/>
  <c r="E982"/>
  <c r="E981"/>
  <c r="D981"/>
  <c r="E980"/>
  <c r="E979"/>
  <c r="D979"/>
  <c r="E978"/>
  <c r="E977"/>
  <c r="D977" s="1"/>
  <c r="E976"/>
  <c r="E975"/>
  <c r="D975" s="1"/>
  <c r="E974"/>
  <c r="E973"/>
  <c r="D973"/>
  <c r="E972"/>
  <c r="E971"/>
  <c r="D971"/>
  <c r="E970"/>
  <c r="E969"/>
  <c r="D969" s="1"/>
  <c r="E968"/>
  <c r="E967"/>
  <c r="D967" s="1"/>
  <c r="E966"/>
  <c r="E965"/>
  <c r="D965"/>
  <c r="E964"/>
  <c r="E963"/>
  <c r="D963"/>
  <c r="E962"/>
  <c r="E961"/>
  <c r="D961" s="1"/>
  <c r="E960"/>
  <c r="E959"/>
  <c r="D959" s="1"/>
  <c r="E958"/>
  <c r="E957"/>
  <c r="D957"/>
  <c r="E956"/>
  <c r="E955"/>
  <c r="D955"/>
  <c r="E954"/>
  <c r="E953"/>
  <c r="D953" s="1"/>
  <c r="E952"/>
  <c r="E951"/>
  <c r="D951" s="1"/>
  <c r="E950"/>
  <c r="E949"/>
  <c r="D949"/>
  <c r="E948"/>
  <c r="E947"/>
  <c r="D947"/>
  <c r="E946"/>
  <c r="E945"/>
  <c r="D945" s="1"/>
  <c r="E944"/>
  <c r="E943"/>
  <c r="D943" s="1"/>
  <c r="E942"/>
  <c r="E941"/>
  <c r="D941"/>
  <c r="E940"/>
  <c r="E939"/>
  <c r="D939"/>
  <c r="E938"/>
  <c r="E937"/>
  <c r="D937" s="1"/>
  <c r="E936"/>
  <c r="E935"/>
  <c r="D935" s="1"/>
  <c r="E934"/>
  <c r="E933"/>
  <c r="D933"/>
  <c r="E932"/>
  <c r="E931"/>
  <c r="D931"/>
  <c r="E930"/>
  <c r="E929"/>
  <c r="D929" s="1"/>
  <c r="E928"/>
  <c r="E927"/>
  <c r="D927" s="1"/>
  <c r="E926"/>
  <c r="E925"/>
  <c r="D925"/>
  <c r="E924"/>
  <c r="E923"/>
  <c r="D923"/>
  <c r="E922"/>
  <c r="E921"/>
  <c r="B921" s="1"/>
  <c r="C921"/>
  <c r="E920"/>
  <c r="B920" s="1"/>
  <c r="E919"/>
  <c r="B919" s="1"/>
  <c r="E918"/>
  <c r="B918" s="1"/>
  <c r="E917"/>
  <c r="B917" s="1"/>
  <c r="D917"/>
  <c r="C917"/>
  <c r="E916"/>
  <c r="B916" s="1"/>
  <c r="C916"/>
  <c r="E915"/>
  <c r="B915" s="1"/>
  <c r="E914"/>
  <c r="B914" s="1"/>
  <c r="E913"/>
  <c r="B913" s="1"/>
  <c r="D913"/>
  <c r="E912"/>
  <c r="B912" s="1"/>
  <c r="D912"/>
  <c r="C912"/>
  <c r="E911"/>
  <c r="B911" s="1"/>
  <c r="E910"/>
  <c r="B910" s="1"/>
  <c r="D910"/>
  <c r="E909"/>
  <c r="B909" s="1"/>
  <c r="E908"/>
  <c r="B908" s="1"/>
  <c r="D908"/>
  <c r="E907"/>
  <c r="B907" s="1"/>
  <c r="E906"/>
  <c r="B906" s="1"/>
  <c r="D906"/>
  <c r="E905"/>
  <c r="B905" s="1"/>
  <c r="C905"/>
  <c r="E904"/>
  <c r="B904" s="1"/>
  <c r="E903"/>
  <c r="B903" s="1"/>
  <c r="E902"/>
  <c r="B902" s="1"/>
  <c r="E901"/>
  <c r="B901" s="1"/>
  <c r="D901"/>
  <c r="C901"/>
  <c r="E900"/>
  <c r="B900" s="1"/>
  <c r="C900"/>
  <c r="E899"/>
  <c r="B899" s="1"/>
  <c r="E898"/>
  <c r="B898" s="1"/>
  <c r="E897"/>
  <c r="B897" s="1"/>
  <c r="D897"/>
  <c r="E896"/>
  <c r="B896" s="1"/>
  <c r="D896"/>
  <c r="C896"/>
  <c r="E895"/>
  <c r="B895" s="1"/>
  <c r="E894"/>
  <c r="B894" s="1"/>
  <c r="D894"/>
  <c r="E893"/>
  <c r="B893" s="1"/>
  <c r="E892"/>
  <c r="B892" s="1"/>
  <c r="D892"/>
  <c r="E891"/>
  <c r="B891" s="1"/>
  <c r="E890"/>
  <c r="B890" s="1"/>
  <c r="D890"/>
  <c r="E889"/>
  <c r="B889" s="1"/>
  <c r="C889"/>
  <c r="E888"/>
  <c r="B888" s="1"/>
  <c r="E887"/>
  <c r="B887" s="1"/>
  <c r="E886"/>
  <c r="B886" s="1"/>
  <c r="E885"/>
  <c r="B885" s="1"/>
  <c r="D885"/>
  <c r="C885"/>
  <c r="E884"/>
  <c r="B884" s="1"/>
  <c r="C884"/>
  <c r="E883"/>
  <c r="B883" s="1"/>
  <c r="E882"/>
  <c r="B882" s="1"/>
  <c r="E881"/>
  <c r="B881" s="1"/>
  <c r="D881"/>
  <c r="E880"/>
  <c r="B880" s="1"/>
  <c r="D880"/>
  <c r="C880"/>
  <c r="E879"/>
  <c r="B879" s="1"/>
  <c r="E878"/>
  <c r="B878" s="1"/>
  <c r="D878"/>
  <c r="E877"/>
  <c r="B877" s="1"/>
  <c r="E876"/>
  <c r="B876" s="1"/>
  <c r="D876"/>
  <c r="E875"/>
  <c r="B875" s="1"/>
  <c r="E874"/>
  <c r="B874" s="1"/>
  <c r="D874"/>
  <c r="E873"/>
  <c r="B873" s="1"/>
  <c r="C873"/>
  <c r="E872"/>
  <c r="B872" s="1"/>
  <c r="E871"/>
  <c r="B871" s="1"/>
  <c r="E870"/>
  <c r="B870" s="1"/>
  <c r="E869"/>
  <c r="B869" s="1"/>
  <c r="D869"/>
  <c r="C869"/>
  <c r="E868"/>
  <c r="B868" s="1"/>
  <c r="C868"/>
  <c r="E867"/>
  <c r="B867" s="1"/>
  <c r="E866"/>
  <c r="B866" s="1"/>
  <c r="E865"/>
  <c r="B865" s="1"/>
  <c r="D865"/>
  <c r="E864"/>
  <c r="B864" s="1"/>
  <c r="D864"/>
  <c r="C864"/>
  <c r="E863"/>
  <c r="B863" s="1"/>
  <c r="E862"/>
  <c r="B862" s="1"/>
  <c r="D862"/>
  <c r="E861"/>
  <c r="B861" s="1"/>
  <c r="E860"/>
  <c r="B860" s="1"/>
  <c r="D860"/>
  <c r="E859"/>
  <c r="B859" s="1"/>
  <c r="E858"/>
  <c r="B858" s="1"/>
  <c r="D858"/>
  <c r="E857"/>
  <c r="B857" s="1"/>
  <c r="C857"/>
  <c r="E856"/>
  <c r="E855"/>
  <c r="B855" s="1"/>
  <c r="E854"/>
  <c r="E853"/>
  <c r="B853" s="1"/>
  <c r="D853"/>
  <c r="C853"/>
  <c r="E852"/>
  <c r="B852" s="1"/>
  <c r="C852"/>
  <c r="E851"/>
  <c r="B851" s="1"/>
  <c r="E850"/>
  <c r="B850" s="1"/>
  <c r="E849"/>
  <c r="B849" s="1"/>
  <c r="D849"/>
  <c r="E848"/>
  <c r="B848" s="1"/>
  <c r="D848"/>
  <c r="C848"/>
  <c r="E847"/>
  <c r="B847" s="1"/>
  <c r="E846"/>
  <c r="B846" s="1"/>
  <c r="D846"/>
  <c r="E845"/>
  <c r="E844"/>
  <c r="B844" s="1"/>
  <c r="D844"/>
  <c r="E843"/>
  <c r="B843" s="1"/>
  <c r="E842"/>
  <c r="B842" s="1"/>
  <c r="D842"/>
  <c r="E841"/>
  <c r="B841" s="1"/>
  <c r="C841"/>
  <c r="E840"/>
  <c r="E839"/>
  <c r="B839" s="1"/>
  <c r="E838"/>
  <c r="E837"/>
  <c r="B837" s="1"/>
  <c r="D837"/>
  <c r="C837"/>
  <c r="E836"/>
  <c r="B836" s="1"/>
  <c r="C836"/>
  <c r="E835"/>
  <c r="B835" s="1"/>
  <c r="E834"/>
  <c r="B834" s="1"/>
  <c r="E833"/>
  <c r="B833" s="1"/>
  <c r="D833"/>
  <c r="E832"/>
  <c r="B832" s="1"/>
  <c r="D832"/>
  <c r="C832"/>
  <c r="E831"/>
  <c r="B831" s="1"/>
  <c r="E830"/>
  <c r="B830" s="1"/>
  <c r="D830"/>
  <c r="E829"/>
  <c r="E828"/>
  <c r="B828" s="1"/>
  <c r="D828"/>
  <c r="E827"/>
  <c r="B827" s="1"/>
  <c r="E826"/>
  <c r="B826" s="1"/>
  <c r="D826"/>
  <c r="E825"/>
  <c r="B825" s="1"/>
  <c r="C825"/>
  <c r="E824"/>
  <c r="E823"/>
  <c r="B823" s="1"/>
  <c r="E822"/>
  <c r="E821"/>
  <c r="B821" s="1"/>
  <c r="D821"/>
  <c r="C821"/>
  <c r="E820"/>
  <c r="B820" s="1"/>
  <c r="C820"/>
  <c r="E819"/>
  <c r="B819" s="1"/>
  <c r="E818"/>
  <c r="B818" s="1"/>
  <c r="E817"/>
  <c r="B817" s="1"/>
  <c r="D817"/>
  <c r="E816"/>
  <c r="B816" s="1"/>
  <c r="D816"/>
  <c r="C816"/>
  <c r="E815"/>
  <c r="B815" s="1"/>
  <c r="E814"/>
  <c r="B814" s="1"/>
  <c r="D814"/>
  <c r="E813"/>
  <c r="E812"/>
  <c r="B812" s="1"/>
  <c r="D812"/>
  <c r="E811"/>
  <c r="B811" s="1"/>
  <c r="E810"/>
  <c r="B810" s="1"/>
  <c r="D810"/>
  <c r="E809"/>
  <c r="B809" s="1"/>
  <c r="C809"/>
  <c r="E808"/>
  <c r="E807"/>
  <c r="B807" s="1"/>
  <c r="E806"/>
  <c r="E805"/>
  <c r="B805" s="1"/>
  <c r="D805"/>
  <c r="C805"/>
  <c r="E804"/>
  <c r="B804" s="1"/>
  <c r="C804"/>
  <c r="E803"/>
  <c r="B803" s="1"/>
  <c r="E802"/>
  <c r="B802" s="1"/>
  <c r="E801"/>
  <c r="B801" s="1"/>
  <c r="D801"/>
  <c r="E800"/>
  <c r="B800" s="1"/>
  <c r="D800"/>
  <c r="C800"/>
  <c r="E799"/>
  <c r="B799" s="1"/>
  <c r="E798"/>
  <c r="B798" s="1"/>
  <c r="D798"/>
  <c r="E797"/>
  <c r="E796"/>
  <c r="B796" s="1"/>
  <c r="D796"/>
  <c r="E795"/>
  <c r="B795" s="1"/>
  <c r="E794"/>
  <c r="B794" s="1"/>
  <c r="D794"/>
  <c r="E793"/>
  <c r="B793" s="1"/>
  <c r="C793"/>
  <c r="E792"/>
  <c r="E791"/>
  <c r="B791" s="1"/>
  <c r="E790"/>
  <c r="E789"/>
  <c r="B789" s="1"/>
  <c r="D789"/>
  <c r="C789"/>
  <c r="E788"/>
  <c r="B788" s="1"/>
  <c r="C788"/>
  <c r="E787"/>
  <c r="B787" s="1"/>
  <c r="E786"/>
  <c r="B786" s="1"/>
  <c r="E785"/>
  <c r="B785" s="1"/>
  <c r="D785"/>
  <c r="E784"/>
  <c r="B784" s="1"/>
  <c r="D784"/>
  <c r="C784"/>
  <c r="E783"/>
  <c r="B783" s="1"/>
  <c r="E782"/>
  <c r="B782" s="1"/>
  <c r="D782"/>
  <c r="E781"/>
  <c r="E780"/>
  <c r="B780" s="1"/>
  <c r="D780"/>
  <c r="E779"/>
  <c r="B779" s="1"/>
  <c r="E778"/>
  <c r="B778" s="1"/>
  <c r="D778"/>
  <c r="E777"/>
  <c r="B777" s="1"/>
  <c r="C777"/>
  <c r="E776"/>
  <c r="E775"/>
  <c r="B775" s="1"/>
  <c r="E774"/>
  <c r="E773"/>
  <c r="B773" s="1"/>
  <c r="D773"/>
  <c r="C773"/>
  <c r="E772"/>
  <c r="B772" s="1"/>
  <c r="C772"/>
  <c r="E771"/>
  <c r="B771" s="1"/>
  <c r="E770"/>
  <c r="B770" s="1"/>
  <c r="E769"/>
  <c r="D769" s="1"/>
  <c r="E768"/>
  <c r="B768" s="1"/>
  <c r="D768"/>
  <c r="C768"/>
  <c r="E767"/>
  <c r="B767" s="1"/>
  <c r="E766"/>
  <c r="B766" s="1"/>
  <c r="D766"/>
  <c r="E765"/>
  <c r="E764"/>
  <c r="D764"/>
  <c r="E763"/>
  <c r="B763" s="1"/>
  <c r="E762"/>
  <c r="B762" s="1"/>
  <c r="E761"/>
  <c r="B761" s="1"/>
  <c r="C761"/>
  <c r="E760"/>
  <c r="E759"/>
  <c r="B759" s="1"/>
  <c r="E758"/>
  <c r="E757"/>
  <c r="B757" s="1"/>
  <c r="D757"/>
  <c r="C757"/>
  <c r="E756"/>
  <c r="B756" s="1"/>
  <c r="C756"/>
  <c r="E755"/>
  <c r="B755" s="1"/>
  <c r="E754"/>
  <c r="B754" s="1"/>
  <c r="E753"/>
  <c r="D753" s="1"/>
  <c r="E752"/>
  <c r="B752" s="1"/>
  <c r="D752"/>
  <c r="C752"/>
  <c r="E751"/>
  <c r="B751" s="1"/>
  <c r="E750"/>
  <c r="B750" s="1"/>
  <c r="D750"/>
  <c r="E749"/>
  <c r="E748"/>
  <c r="D748"/>
  <c r="E747"/>
  <c r="B747" s="1"/>
  <c r="E746"/>
  <c r="B746" s="1"/>
  <c r="E745"/>
  <c r="B745" s="1"/>
  <c r="C745"/>
  <c r="E744"/>
  <c r="E743"/>
  <c r="B743" s="1"/>
  <c r="E742"/>
  <c r="E741"/>
  <c r="B741" s="1"/>
  <c r="D741"/>
  <c r="C741"/>
  <c r="E740"/>
  <c r="B740" s="1"/>
  <c r="C740"/>
  <c r="E739"/>
  <c r="B739" s="1"/>
  <c r="E738"/>
  <c r="B738" s="1"/>
  <c r="E737"/>
  <c r="D737" s="1"/>
  <c r="E736"/>
  <c r="B736" s="1"/>
  <c r="D736"/>
  <c r="C736"/>
  <c r="E735"/>
  <c r="B735" s="1"/>
  <c r="E734"/>
  <c r="B734" s="1"/>
  <c r="D734"/>
  <c r="E733"/>
  <c r="E732"/>
  <c r="D732"/>
  <c r="E731"/>
  <c r="D731"/>
  <c r="E730"/>
  <c r="D730"/>
  <c r="E729"/>
  <c r="D729"/>
  <c r="E728"/>
  <c r="D728"/>
  <c r="E727"/>
  <c r="D727"/>
  <c r="E726"/>
  <c r="D726"/>
  <c r="E725"/>
  <c r="D725"/>
  <c r="E724"/>
  <c r="D724"/>
  <c r="E723"/>
  <c r="D723"/>
  <c r="E722"/>
  <c r="D722"/>
  <c r="E721"/>
  <c r="D721"/>
  <c r="E720"/>
  <c r="D720"/>
  <c r="E719"/>
  <c r="D719"/>
  <c r="E718"/>
  <c r="D718"/>
  <c r="E717"/>
  <c r="D717"/>
  <c r="E716"/>
  <c r="D716"/>
  <c r="E715"/>
  <c r="D715"/>
  <c r="E714"/>
  <c r="D714"/>
  <c r="E713"/>
  <c r="D713"/>
  <c r="E712"/>
  <c r="D712"/>
  <c r="E711"/>
  <c r="D711"/>
  <c r="E710"/>
  <c r="D710"/>
  <c r="E709"/>
  <c r="D709"/>
  <c r="E708"/>
  <c r="D708"/>
  <c r="E707"/>
  <c r="D707"/>
  <c r="E706"/>
  <c r="D706"/>
  <c r="E705"/>
  <c r="D705"/>
  <c r="E704"/>
  <c r="D704"/>
  <c r="E703"/>
  <c r="D703"/>
  <c r="E702"/>
  <c r="D702"/>
  <c r="E701"/>
  <c r="D701"/>
  <c r="E700"/>
  <c r="D700"/>
  <c r="E699"/>
  <c r="D699"/>
  <c r="E698"/>
  <c r="D698"/>
  <c r="E697"/>
  <c r="D697"/>
  <c r="E696"/>
  <c r="D696"/>
  <c r="E695"/>
  <c r="D695"/>
  <c r="E694"/>
  <c r="D694"/>
  <c r="E693"/>
  <c r="D693"/>
  <c r="E692"/>
  <c r="D692"/>
  <c r="E691"/>
  <c r="D691"/>
  <c r="E690"/>
  <c r="D690"/>
  <c r="E689"/>
  <c r="D689"/>
  <c r="E688"/>
  <c r="D688"/>
  <c r="E687"/>
  <c r="D687"/>
  <c r="E686"/>
  <c r="D686"/>
  <c r="E685"/>
  <c r="D685"/>
  <c r="E684"/>
  <c r="D684"/>
  <c r="E683"/>
  <c r="D683"/>
  <c r="E682"/>
  <c r="D682"/>
  <c r="E681"/>
  <c r="D681"/>
  <c r="E680"/>
  <c r="D680"/>
  <c r="E679"/>
  <c r="D679"/>
  <c r="E678"/>
  <c r="D678"/>
  <c r="E677"/>
  <c r="D677"/>
  <c r="E676"/>
  <c r="D676"/>
  <c r="E675"/>
  <c r="D675"/>
  <c r="E674"/>
  <c r="D674"/>
  <c r="E673"/>
  <c r="D673"/>
  <c r="E672"/>
  <c r="D672"/>
  <c r="E671"/>
  <c r="D671"/>
  <c r="E670"/>
  <c r="D670"/>
  <c r="E669"/>
  <c r="D669"/>
  <c r="E668"/>
  <c r="D668"/>
  <c r="E667"/>
  <c r="D667"/>
  <c r="E666"/>
  <c r="D666"/>
  <c r="E665"/>
  <c r="D665"/>
  <c r="E664"/>
  <c r="D664"/>
  <c r="E663"/>
  <c r="D663"/>
  <c r="E662"/>
  <c r="D662"/>
  <c r="E661"/>
  <c r="D661"/>
  <c r="E660"/>
  <c r="D660"/>
  <c r="E659"/>
  <c r="D659"/>
  <c r="E658"/>
  <c r="D658"/>
  <c r="E657"/>
  <c r="D657"/>
  <c r="E656"/>
  <c r="D656"/>
  <c r="E655"/>
  <c r="D655"/>
  <c r="E654"/>
  <c r="D654"/>
  <c r="E653"/>
  <c r="D653"/>
  <c r="E652"/>
  <c r="D652"/>
  <c r="E651"/>
  <c r="D651"/>
  <c r="E650"/>
  <c r="D650"/>
  <c r="E649"/>
  <c r="D649"/>
  <c r="E648"/>
  <c r="D648"/>
  <c r="E647"/>
  <c r="D647"/>
  <c r="E646"/>
  <c r="D646"/>
  <c r="E645"/>
  <c r="D645"/>
  <c r="E644"/>
  <c r="D644"/>
  <c r="E643"/>
  <c r="D643"/>
  <c r="E642"/>
  <c r="D642"/>
  <c r="E641"/>
  <c r="D641"/>
  <c r="E640"/>
  <c r="D640"/>
  <c r="E639"/>
  <c r="D639"/>
  <c r="E638"/>
  <c r="D638"/>
  <c r="E637"/>
  <c r="D637"/>
  <c r="E636"/>
  <c r="D636"/>
  <c r="E635"/>
  <c r="D635"/>
  <c r="E634"/>
  <c r="D634"/>
  <c r="E633"/>
  <c r="D633"/>
  <c r="E632"/>
  <c r="D632"/>
  <c r="E631"/>
  <c r="D631"/>
  <c r="E630"/>
  <c r="D630"/>
  <c r="E629"/>
  <c r="D629"/>
  <c r="E628"/>
  <c r="D628"/>
  <c r="E627"/>
  <c r="D627"/>
  <c r="E626"/>
  <c r="D626"/>
  <c r="E625"/>
  <c r="D625"/>
  <c r="E624"/>
  <c r="D624"/>
  <c r="E623"/>
  <c r="D623"/>
  <c r="E622"/>
  <c r="D622"/>
  <c r="E621"/>
  <c r="D621"/>
  <c r="E620"/>
  <c r="D620"/>
  <c r="E619"/>
  <c r="D619"/>
  <c r="E618"/>
  <c r="D618"/>
  <c r="E617"/>
  <c r="D617"/>
  <c r="E616"/>
  <c r="D616"/>
  <c r="E615"/>
  <c r="D615"/>
  <c r="E614"/>
  <c r="D614"/>
  <c r="E613"/>
  <c r="D613"/>
  <c r="E612"/>
  <c r="D612"/>
  <c r="E611"/>
  <c r="D611"/>
  <c r="E610"/>
  <c r="D610"/>
  <c r="E609"/>
  <c r="D609"/>
  <c r="E608"/>
  <c r="D608"/>
  <c r="E607"/>
  <c r="D607"/>
  <c r="E606"/>
  <c r="D606"/>
  <c r="E605"/>
  <c r="D605"/>
  <c r="E604"/>
  <c r="D604"/>
  <c r="E603"/>
  <c r="D603"/>
  <c r="E602"/>
  <c r="D602"/>
  <c r="E601"/>
  <c r="D601"/>
  <c r="E600"/>
  <c r="D600"/>
  <c r="E599"/>
  <c r="D599"/>
  <c r="E598"/>
  <c r="D598"/>
  <c r="E597"/>
  <c r="D597"/>
  <c r="E596"/>
  <c r="D596"/>
  <c r="E595"/>
  <c r="D595"/>
  <c r="E594"/>
  <c r="D594"/>
  <c r="E593"/>
  <c r="D593"/>
  <c r="E592"/>
  <c r="D592"/>
  <c r="E591"/>
  <c r="D591"/>
  <c r="E590"/>
  <c r="D590"/>
  <c r="E589"/>
  <c r="D589"/>
  <c r="E588"/>
  <c r="D588"/>
  <c r="E587"/>
  <c r="D587"/>
  <c r="E586"/>
  <c r="D586"/>
  <c r="E585"/>
  <c r="D585"/>
  <c r="E584"/>
  <c r="D584"/>
  <c r="E583"/>
  <c r="D583"/>
  <c r="E582"/>
  <c r="D582"/>
  <c r="E581"/>
  <c r="D581"/>
  <c r="E580"/>
  <c r="D580"/>
  <c r="E579"/>
  <c r="D579"/>
  <c r="E578"/>
  <c r="D578"/>
  <c r="E577"/>
  <c r="D577"/>
  <c r="E576"/>
  <c r="D576"/>
  <c r="E575"/>
  <c r="D575"/>
  <c r="E574"/>
  <c r="D574"/>
  <c r="E573"/>
  <c r="D573"/>
  <c r="E572"/>
  <c r="D572"/>
  <c r="E571"/>
  <c r="D571"/>
  <c r="E570"/>
  <c r="D570"/>
  <c r="E569"/>
  <c r="D569"/>
  <c r="E568"/>
  <c r="D568"/>
  <c r="E567"/>
  <c r="D567"/>
  <c r="E566"/>
  <c r="D566"/>
  <c r="E565"/>
  <c r="D565"/>
  <c r="E564"/>
  <c r="D564"/>
  <c r="E563"/>
  <c r="D563"/>
  <c r="E562"/>
  <c r="D562"/>
  <c r="E561"/>
  <c r="D561"/>
  <c r="E560"/>
  <c r="D560"/>
  <c r="E559"/>
  <c r="D559"/>
  <c r="E558"/>
  <c r="D558"/>
  <c r="E557"/>
  <c r="D557"/>
  <c r="E556"/>
  <c r="D556"/>
  <c r="E555"/>
  <c r="D555"/>
  <c r="E554"/>
  <c r="D554"/>
  <c r="E553"/>
  <c r="D553"/>
  <c r="E552"/>
  <c r="D552"/>
  <c r="E551"/>
  <c r="D551"/>
  <c r="E550"/>
  <c r="D550"/>
  <c r="E549"/>
  <c r="D549"/>
  <c r="E548"/>
  <c r="D548"/>
  <c r="E547"/>
  <c r="D547"/>
  <c r="E546"/>
  <c r="D546"/>
  <c r="E545"/>
  <c r="D545"/>
  <c r="E544"/>
  <c r="D544"/>
  <c r="E543"/>
  <c r="D543"/>
  <c r="E542"/>
  <c r="E541"/>
  <c r="D541"/>
  <c r="E540"/>
  <c r="E539"/>
  <c r="D539"/>
  <c r="E538"/>
  <c r="E537"/>
  <c r="D537"/>
  <c r="E536"/>
  <c r="E535"/>
  <c r="D535"/>
  <c r="E534"/>
  <c r="E533"/>
  <c r="D533"/>
  <c r="E532"/>
  <c r="E531"/>
  <c r="D531"/>
  <c r="E530"/>
  <c r="E529"/>
  <c r="D529"/>
  <c r="E528"/>
  <c r="E527"/>
  <c r="D527"/>
  <c r="E526"/>
  <c r="E525"/>
  <c r="D525"/>
  <c r="E524"/>
  <c r="E523"/>
  <c r="D523"/>
  <c r="E522"/>
  <c r="E521"/>
  <c r="D521"/>
  <c r="E520"/>
  <c r="E519"/>
  <c r="D519"/>
  <c r="E518"/>
  <c r="E517"/>
  <c r="D517"/>
  <c r="E516"/>
  <c r="E515"/>
  <c r="D515"/>
  <c r="E514"/>
  <c r="E513"/>
  <c r="D513"/>
  <c r="E512"/>
  <c r="B512" s="1"/>
  <c r="C512"/>
  <c r="E511"/>
  <c r="B511" s="1"/>
  <c r="E510"/>
  <c r="B510" s="1"/>
  <c r="D510"/>
  <c r="E509"/>
  <c r="B509" s="1"/>
  <c r="D509"/>
  <c r="C509"/>
  <c r="E508"/>
  <c r="B508" s="1"/>
  <c r="C508"/>
  <c r="E507"/>
  <c r="B507" s="1"/>
  <c r="E506"/>
  <c r="B506" s="1"/>
  <c r="D506"/>
  <c r="E505"/>
  <c r="B505" s="1"/>
  <c r="D505"/>
  <c r="C505"/>
  <c r="E504"/>
  <c r="B504" s="1"/>
  <c r="C504"/>
  <c r="E503"/>
  <c r="B503" s="1"/>
  <c r="E502"/>
  <c r="B502" s="1"/>
  <c r="D502"/>
  <c r="E501"/>
  <c r="B501" s="1"/>
  <c r="D501"/>
  <c r="C501"/>
  <c r="E500"/>
  <c r="B500" s="1"/>
  <c r="C500"/>
  <c r="E499"/>
  <c r="B499" s="1"/>
  <c r="E498"/>
  <c r="B498" s="1"/>
  <c r="D498"/>
  <c r="E497"/>
  <c r="B497" s="1"/>
  <c r="D497"/>
  <c r="C497"/>
  <c r="E496"/>
  <c r="B496" s="1"/>
  <c r="C496"/>
  <c r="E495"/>
  <c r="B495" s="1"/>
  <c r="E494"/>
  <c r="B494" s="1"/>
  <c r="D494"/>
  <c r="E493"/>
  <c r="B493" s="1"/>
  <c r="D493"/>
  <c r="C493"/>
  <c r="E492"/>
  <c r="B492" s="1"/>
  <c r="C492"/>
  <c r="E491"/>
  <c r="B491" s="1"/>
  <c r="E490"/>
  <c r="B490" s="1"/>
  <c r="D490"/>
  <c r="E489"/>
  <c r="B489" s="1"/>
  <c r="D489"/>
  <c r="C489"/>
  <c r="E488"/>
  <c r="B488" s="1"/>
  <c r="C488"/>
  <c r="E487"/>
  <c r="B487" s="1"/>
  <c r="E486"/>
  <c r="B486" s="1"/>
  <c r="D486"/>
  <c r="E485"/>
  <c r="B485" s="1"/>
  <c r="D485"/>
  <c r="C485"/>
  <c r="E484"/>
  <c r="B484" s="1"/>
  <c r="C484"/>
  <c r="E483"/>
  <c r="B483" s="1"/>
  <c r="E482"/>
  <c r="B482" s="1"/>
  <c r="D482"/>
  <c r="E481"/>
  <c r="B481" s="1"/>
  <c r="D481"/>
  <c r="C481"/>
  <c r="E480"/>
  <c r="B480" s="1"/>
  <c r="C480"/>
  <c r="E479"/>
  <c r="B479" s="1"/>
  <c r="E478"/>
  <c r="B478" s="1"/>
  <c r="D478"/>
  <c r="E477"/>
  <c r="B477" s="1"/>
  <c r="D477"/>
  <c r="C477"/>
  <c r="E476"/>
  <c r="B476" s="1"/>
  <c r="C476"/>
  <c r="E475"/>
  <c r="B475" s="1"/>
  <c r="E474"/>
  <c r="B474" s="1"/>
  <c r="D474"/>
  <c r="E473"/>
  <c r="B473" s="1"/>
  <c r="D473"/>
  <c r="C473"/>
  <c r="E472"/>
  <c r="B472" s="1"/>
  <c r="C472"/>
  <c r="E471"/>
  <c r="B471" s="1"/>
  <c r="E470"/>
  <c r="B470" s="1"/>
  <c r="D470"/>
  <c r="E469"/>
  <c r="B469" s="1"/>
  <c r="D469"/>
  <c r="C469"/>
  <c r="E468"/>
  <c r="B468" s="1"/>
  <c r="C468"/>
  <c r="E467"/>
  <c r="B467" s="1"/>
  <c r="E466"/>
  <c r="B466" s="1"/>
  <c r="D466"/>
  <c r="E465"/>
  <c r="B465" s="1"/>
  <c r="D465"/>
  <c r="C465"/>
  <c r="E464"/>
  <c r="B464" s="1"/>
  <c r="C464"/>
  <c r="E463"/>
  <c r="B463" s="1"/>
  <c r="E462"/>
  <c r="B462" s="1"/>
  <c r="D462"/>
  <c r="E461"/>
  <c r="D461"/>
  <c r="C461"/>
  <c r="B461"/>
  <c r="E460"/>
  <c r="D460"/>
  <c r="C460"/>
  <c r="B460"/>
  <c r="E459"/>
  <c r="D459"/>
  <c r="C459"/>
  <c r="B459"/>
  <c r="E458"/>
  <c r="D458"/>
  <c r="C458"/>
  <c r="B458"/>
  <c r="E457"/>
  <c r="D457"/>
  <c r="C457"/>
  <c r="B457"/>
  <c r="E456"/>
  <c r="D456"/>
  <c r="C456"/>
  <c r="B456"/>
  <c r="E455"/>
  <c r="D455"/>
  <c r="C455"/>
  <c r="B455"/>
  <c r="E454"/>
  <c r="D454"/>
  <c r="C454"/>
  <c r="B454"/>
  <c r="E453"/>
  <c r="D453"/>
  <c r="C453"/>
  <c r="B453"/>
  <c r="E452"/>
  <c r="D452"/>
  <c r="C452"/>
  <c r="B452"/>
  <c r="E451"/>
  <c r="D451"/>
  <c r="C451"/>
  <c r="B451"/>
  <c r="E450"/>
  <c r="D450"/>
  <c r="C450"/>
  <c r="B450"/>
  <c r="E449"/>
  <c r="D449"/>
  <c r="C449"/>
  <c r="B449"/>
  <c r="E448"/>
  <c r="D448"/>
  <c r="C448"/>
  <c r="B448"/>
  <c r="E447"/>
  <c r="D447"/>
  <c r="C447"/>
  <c r="B447"/>
  <c r="E446"/>
  <c r="D446"/>
  <c r="C446"/>
  <c r="B446"/>
  <c r="E445"/>
  <c r="D445"/>
  <c r="C445"/>
  <c r="B445"/>
  <c r="E444"/>
  <c r="D444"/>
  <c r="C444"/>
  <c r="B444"/>
  <c r="E443"/>
  <c r="D443"/>
  <c r="C443"/>
  <c r="B443"/>
  <c r="E442"/>
  <c r="D442"/>
  <c r="C442"/>
  <c r="B442"/>
  <c r="E441"/>
  <c r="D441"/>
  <c r="C441"/>
  <c r="B441"/>
  <c r="E440"/>
  <c r="D440"/>
  <c r="C440"/>
  <c r="B440"/>
  <c r="E439"/>
  <c r="D439"/>
  <c r="C439"/>
  <c r="B439"/>
  <c r="E438"/>
  <c r="D438"/>
  <c r="C438"/>
  <c r="B438"/>
  <c r="E437"/>
  <c r="D437"/>
  <c r="C437"/>
  <c r="B437"/>
  <c r="E436"/>
  <c r="D436"/>
  <c r="C436"/>
  <c r="B436"/>
  <c r="E435"/>
  <c r="D435"/>
  <c r="C435"/>
  <c r="B435"/>
  <c r="E434"/>
  <c r="D434"/>
  <c r="C434"/>
  <c r="B434"/>
  <c r="E433"/>
  <c r="D433"/>
  <c r="C433"/>
  <c r="B433"/>
  <c r="E432"/>
  <c r="D432"/>
  <c r="C432"/>
  <c r="B432"/>
  <c r="E431"/>
  <c r="D431"/>
  <c r="C431"/>
  <c r="B431"/>
  <c r="E430"/>
  <c r="D430"/>
  <c r="C430"/>
  <c r="B430"/>
  <c r="E429"/>
  <c r="D429"/>
  <c r="C429"/>
  <c r="B429"/>
  <c r="E428"/>
  <c r="D428"/>
  <c r="C428"/>
  <c r="B428"/>
  <c r="E427"/>
  <c r="D427"/>
  <c r="C427"/>
  <c r="B427"/>
  <c r="E426"/>
  <c r="D426"/>
  <c r="C426"/>
  <c r="B426"/>
  <c r="E425"/>
  <c r="D425"/>
  <c r="C425"/>
  <c r="B425"/>
  <c r="E424"/>
  <c r="D424"/>
  <c r="C424"/>
  <c r="B424"/>
  <c r="E423"/>
  <c r="D423"/>
  <c r="C423"/>
  <c r="B423"/>
  <c r="E422"/>
  <c r="D422"/>
  <c r="C422"/>
  <c r="B422"/>
  <c r="E421"/>
  <c r="D421"/>
  <c r="C421"/>
  <c r="B421"/>
  <c r="E420"/>
  <c r="D420"/>
  <c r="C420"/>
  <c r="B420"/>
  <c r="E419"/>
  <c r="D419"/>
  <c r="C419"/>
  <c r="B419"/>
  <c r="E418"/>
  <c r="D418"/>
  <c r="C418"/>
  <c r="B418"/>
  <c r="E417"/>
  <c r="D417"/>
  <c r="C417"/>
  <c r="B417"/>
  <c r="E416"/>
  <c r="D416"/>
  <c r="C416"/>
  <c r="B416"/>
  <c r="E415"/>
  <c r="D415"/>
  <c r="C415"/>
  <c r="B415"/>
  <c r="E414"/>
  <c r="D414"/>
  <c r="C414"/>
  <c r="B414"/>
  <c r="E413"/>
  <c r="D413"/>
  <c r="C413"/>
  <c r="B413"/>
  <c r="E412"/>
  <c r="D412"/>
  <c r="C412"/>
  <c r="B412"/>
  <c r="E411"/>
  <c r="D411"/>
  <c r="C411"/>
  <c r="B411"/>
  <c r="E410"/>
  <c r="D410"/>
  <c r="C410"/>
  <c r="B410"/>
  <c r="E409"/>
  <c r="D409"/>
  <c r="C409"/>
  <c r="B409"/>
  <c r="E408"/>
  <c r="D408"/>
  <c r="C408"/>
  <c r="B408"/>
  <c r="E407"/>
  <c r="D407"/>
  <c r="C407"/>
  <c r="B407"/>
  <c r="E406"/>
  <c r="D406"/>
  <c r="C406"/>
  <c r="B406"/>
  <c r="E405"/>
  <c r="D405"/>
  <c r="C405"/>
  <c r="B405"/>
  <c r="E404"/>
  <c r="D404"/>
  <c r="C404"/>
  <c r="B404"/>
  <c r="E403"/>
  <c r="D403"/>
  <c r="C403"/>
  <c r="B403"/>
  <c r="E402"/>
  <c r="D402"/>
  <c r="C402"/>
  <c r="B402"/>
  <c r="E401"/>
  <c r="D401"/>
  <c r="C401"/>
  <c r="B401"/>
  <c r="E400"/>
  <c r="D400"/>
  <c r="C400"/>
  <c r="B400"/>
  <c r="E399"/>
  <c r="D399"/>
  <c r="C399"/>
  <c r="B399"/>
  <c r="E398"/>
  <c r="D398"/>
  <c r="C398"/>
  <c r="B398"/>
  <c r="E397"/>
  <c r="D397"/>
  <c r="C397"/>
  <c r="B397"/>
  <c r="E396"/>
  <c r="D396"/>
  <c r="C396"/>
  <c r="B396"/>
  <c r="E395"/>
  <c r="D395"/>
  <c r="C395"/>
  <c r="B395"/>
  <c r="E394"/>
  <c r="D394"/>
  <c r="C394"/>
  <c r="B394"/>
  <c r="E393"/>
  <c r="D393"/>
  <c r="C393"/>
  <c r="B393"/>
  <c r="E392"/>
  <c r="D392"/>
  <c r="C392"/>
  <c r="B392"/>
  <c r="E391"/>
  <c r="D391"/>
  <c r="C391"/>
  <c r="B391"/>
  <c r="E390"/>
  <c r="D390"/>
  <c r="C390"/>
  <c r="B390"/>
  <c r="E389"/>
  <c r="D389"/>
  <c r="C389"/>
  <c r="B389"/>
  <c r="E388"/>
  <c r="D388"/>
  <c r="C388"/>
  <c r="B388"/>
  <c r="E387"/>
  <c r="D387"/>
  <c r="C387"/>
  <c r="B387"/>
  <c r="E386"/>
  <c r="D386"/>
  <c r="C386"/>
  <c r="B386"/>
  <c r="E385"/>
  <c r="D385"/>
  <c r="C385"/>
  <c r="B385"/>
  <c r="E384"/>
  <c r="D384"/>
  <c r="C384"/>
  <c r="B384"/>
  <c r="E383"/>
  <c r="D383"/>
  <c r="C383"/>
  <c r="B383"/>
  <c r="E382"/>
  <c r="D382"/>
  <c r="C382"/>
  <c r="B382"/>
  <c r="E381"/>
  <c r="D381"/>
  <c r="C381"/>
  <c r="B381"/>
  <c r="E380"/>
  <c r="D380"/>
  <c r="C380"/>
  <c r="B380"/>
  <c r="E379"/>
  <c r="D379"/>
  <c r="C379"/>
  <c r="B379"/>
  <c r="E378"/>
  <c r="D378"/>
  <c r="C378"/>
  <c r="B378"/>
  <c r="E377"/>
  <c r="D377"/>
  <c r="C377"/>
  <c r="B377"/>
  <c r="E376"/>
  <c r="D376"/>
  <c r="C376"/>
  <c r="B376"/>
  <c r="E375"/>
  <c r="D375"/>
  <c r="C375"/>
  <c r="B375"/>
  <c r="E374"/>
  <c r="D374"/>
  <c r="C374"/>
  <c r="B374"/>
  <c r="E373"/>
  <c r="B373" s="1"/>
  <c r="D373"/>
  <c r="C373"/>
  <c r="E372"/>
  <c r="B372" s="1"/>
  <c r="D372"/>
  <c r="C372"/>
  <c r="E371"/>
  <c r="B371" s="1"/>
  <c r="D371"/>
  <c r="C371"/>
  <c r="E370"/>
  <c r="B370" s="1"/>
  <c r="D370"/>
  <c r="C370"/>
  <c r="E369"/>
  <c r="B369" s="1"/>
  <c r="D369"/>
  <c r="C369"/>
  <c r="E368"/>
  <c r="B368" s="1"/>
  <c r="D368"/>
  <c r="C368"/>
  <c r="E367"/>
  <c r="B367" s="1"/>
  <c r="D367"/>
  <c r="C367"/>
  <c r="E366"/>
  <c r="B366" s="1"/>
  <c r="D366"/>
  <c r="C366"/>
  <c r="E365"/>
  <c r="B365" s="1"/>
  <c r="D365"/>
  <c r="C365"/>
  <c r="E364"/>
  <c r="B364" s="1"/>
  <c r="D364"/>
  <c r="C364"/>
  <c r="E363"/>
  <c r="B363" s="1"/>
  <c r="D363"/>
  <c r="C363"/>
  <c r="E362"/>
  <c r="B362" s="1"/>
  <c r="D362"/>
  <c r="C362"/>
  <c r="E361"/>
  <c r="B361" s="1"/>
  <c r="D361"/>
  <c r="C361"/>
  <c r="E360"/>
  <c r="B360" s="1"/>
  <c r="D360"/>
  <c r="C360"/>
  <c r="E359"/>
  <c r="B359" s="1"/>
  <c r="D359"/>
  <c r="C359"/>
  <c r="E358"/>
  <c r="B358" s="1"/>
  <c r="D358"/>
  <c r="C358"/>
  <c r="E357"/>
  <c r="B357" s="1"/>
  <c r="D357"/>
  <c r="C357"/>
  <c r="E356"/>
  <c r="B356" s="1"/>
  <c r="D356"/>
  <c r="C356"/>
  <c r="E355"/>
  <c r="B355" s="1"/>
  <c r="D355"/>
  <c r="C355"/>
  <c r="E354"/>
  <c r="B354" s="1"/>
  <c r="D354"/>
  <c r="C354"/>
  <c r="E353"/>
  <c r="B353" s="1"/>
  <c r="D353"/>
  <c r="C353"/>
  <c r="E352"/>
  <c r="B352" s="1"/>
  <c r="D352"/>
  <c r="C352"/>
  <c r="E351"/>
  <c r="B351" s="1"/>
  <c r="D351"/>
  <c r="C351"/>
  <c r="E350"/>
  <c r="B350" s="1"/>
  <c r="D350"/>
  <c r="C350"/>
  <c r="E349"/>
  <c r="B349" s="1"/>
  <c r="D349"/>
  <c r="C349"/>
  <c r="E348"/>
  <c r="B348" s="1"/>
  <c r="D348"/>
  <c r="C348"/>
  <c r="E347"/>
  <c r="B347" s="1"/>
  <c r="D347"/>
  <c r="C347"/>
  <c r="E346"/>
  <c r="B346" s="1"/>
  <c r="D346"/>
  <c r="C346"/>
  <c r="E345"/>
  <c r="B345" s="1"/>
  <c r="D345"/>
  <c r="C345"/>
  <c r="E344"/>
  <c r="B344" s="1"/>
  <c r="D344"/>
  <c r="C344"/>
  <c r="E343"/>
  <c r="B343" s="1"/>
  <c r="D343"/>
  <c r="C343"/>
  <c r="E342"/>
  <c r="B342" s="1"/>
  <c r="D342"/>
  <c r="C342"/>
  <c r="E341"/>
  <c r="B341" s="1"/>
  <c r="D341"/>
  <c r="C341"/>
  <c r="E340"/>
  <c r="B340" s="1"/>
  <c r="D340"/>
  <c r="C340"/>
  <c r="E339"/>
  <c r="B339" s="1"/>
  <c r="D339"/>
  <c r="C339"/>
  <c r="E338"/>
  <c r="B338" s="1"/>
  <c r="D338"/>
  <c r="C338"/>
  <c r="E337"/>
  <c r="B337" s="1"/>
  <c r="D337"/>
  <c r="C337"/>
  <c r="E336"/>
  <c r="B336" s="1"/>
  <c r="D336"/>
  <c r="C336"/>
  <c r="E335"/>
  <c r="B335" s="1"/>
  <c r="D335"/>
  <c r="C335"/>
  <c r="E334"/>
  <c r="B334" s="1"/>
  <c r="D334"/>
  <c r="C334"/>
  <c r="E333"/>
  <c r="B333" s="1"/>
  <c r="D333"/>
  <c r="C333"/>
  <c r="E332"/>
  <c r="B332" s="1"/>
  <c r="D332"/>
  <c r="C332"/>
  <c r="E331"/>
  <c r="B331" s="1"/>
  <c r="D331"/>
  <c r="C331"/>
  <c r="E330"/>
  <c r="B330" s="1"/>
  <c r="D330"/>
  <c r="C330"/>
  <c r="E329"/>
  <c r="B329" s="1"/>
  <c r="D329"/>
  <c r="C329"/>
  <c r="E328"/>
  <c r="B328" s="1"/>
  <c r="D328"/>
  <c r="C328"/>
  <c r="E327"/>
  <c r="B327" s="1"/>
  <c r="D327"/>
  <c r="C327"/>
  <c r="E326"/>
  <c r="B326" s="1"/>
  <c r="D326"/>
  <c r="C326"/>
  <c r="E325"/>
  <c r="B325" s="1"/>
  <c r="D325"/>
  <c r="C325"/>
  <c r="E324"/>
  <c r="B324" s="1"/>
  <c r="D324"/>
  <c r="C324"/>
  <c r="E323"/>
  <c r="B323" s="1"/>
  <c r="D323"/>
  <c r="C323"/>
  <c r="E322"/>
  <c r="B322" s="1"/>
  <c r="D322"/>
  <c r="C322"/>
  <c r="E321"/>
  <c r="B321" s="1"/>
  <c r="D321"/>
  <c r="C321"/>
  <c r="E320"/>
  <c r="B320" s="1"/>
  <c r="D320"/>
  <c r="C320"/>
  <c r="E319"/>
  <c r="B319" s="1"/>
  <c r="D319"/>
  <c r="C319"/>
  <c r="E318"/>
  <c r="B318" s="1"/>
  <c r="D318"/>
  <c r="C318"/>
  <c r="E317"/>
  <c r="B317" s="1"/>
  <c r="D317"/>
  <c r="C317"/>
  <c r="E316"/>
  <c r="B316" s="1"/>
  <c r="D316"/>
  <c r="C316"/>
  <c r="E315"/>
  <c r="B315" s="1"/>
  <c r="D315"/>
  <c r="C315"/>
  <c r="E314"/>
  <c r="B314" s="1"/>
  <c r="D314"/>
  <c r="C314"/>
  <c r="E313"/>
  <c r="B313" s="1"/>
  <c r="D313"/>
  <c r="C313"/>
  <c r="E312"/>
  <c r="B312" s="1"/>
  <c r="D312"/>
  <c r="C312"/>
  <c r="E311"/>
  <c r="B311" s="1"/>
  <c r="D311"/>
  <c r="C311"/>
  <c r="E310"/>
  <c r="B310" s="1"/>
  <c r="D310"/>
  <c r="C310"/>
  <c r="E309"/>
  <c r="B309" s="1"/>
  <c r="D309"/>
  <c r="C309"/>
  <c r="E308"/>
  <c r="B308" s="1"/>
  <c r="D308"/>
  <c r="C308"/>
  <c r="E307"/>
  <c r="B307" s="1"/>
  <c r="D307"/>
  <c r="C307"/>
  <c r="E306"/>
  <c r="B306" s="1"/>
  <c r="D306"/>
  <c r="C306"/>
  <c r="E305"/>
  <c r="B305" s="1"/>
  <c r="D305"/>
  <c r="C305"/>
  <c r="E304"/>
  <c r="B304" s="1"/>
  <c r="D304"/>
  <c r="C304"/>
  <c r="E303"/>
  <c r="B303" s="1"/>
  <c r="D303"/>
  <c r="C303"/>
  <c r="E302"/>
  <c r="B302" s="1"/>
  <c r="D302"/>
  <c r="C302"/>
  <c r="E301"/>
  <c r="B301" s="1"/>
  <c r="D301"/>
  <c r="C301"/>
  <c r="E300"/>
  <c r="B300" s="1"/>
  <c r="D300"/>
  <c r="C300"/>
  <c r="E299"/>
  <c r="B299" s="1"/>
  <c r="D299"/>
  <c r="C299"/>
  <c r="E298"/>
  <c r="B298" s="1"/>
  <c r="D298"/>
  <c r="C298"/>
  <c r="E297"/>
  <c r="B297" s="1"/>
  <c r="D297"/>
  <c r="C297"/>
  <c r="E296"/>
  <c r="B296" s="1"/>
  <c r="D296"/>
  <c r="C296"/>
  <c r="E295"/>
  <c r="B295" s="1"/>
  <c r="D295"/>
  <c r="C295"/>
  <c r="E294"/>
  <c r="B294" s="1"/>
  <c r="D294"/>
  <c r="C294"/>
  <c r="E293"/>
  <c r="B293" s="1"/>
  <c r="D293"/>
  <c r="C293"/>
  <c r="E292"/>
  <c r="B292" s="1"/>
  <c r="D292"/>
  <c r="C292"/>
  <c r="E291"/>
  <c r="B291" s="1"/>
  <c r="D291"/>
  <c r="C291"/>
  <c r="E290"/>
  <c r="B290" s="1"/>
  <c r="D290"/>
  <c r="C290"/>
  <c r="E289"/>
  <c r="B289" s="1"/>
  <c r="D289"/>
  <c r="C289"/>
  <c r="E288"/>
  <c r="B288" s="1"/>
  <c r="D288"/>
  <c r="C288"/>
  <c r="E287"/>
  <c r="B287" s="1"/>
  <c r="D287"/>
  <c r="C287"/>
  <c r="E286"/>
  <c r="B286" s="1"/>
  <c r="D286"/>
  <c r="C286"/>
  <c r="E285"/>
  <c r="B285" s="1"/>
  <c r="D285"/>
  <c r="C285"/>
  <c r="E284"/>
  <c r="B284" s="1"/>
  <c r="D284"/>
  <c r="C284"/>
  <c r="E283"/>
  <c r="B283" s="1"/>
  <c r="D283"/>
  <c r="C283"/>
  <c r="E282"/>
  <c r="B282" s="1"/>
  <c r="D282"/>
  <c r="C282"/>
  <c r="E281"/>
  <c r="D281" s="1"/>
  <c r="C281"/>
  <c r="B281"/>
  <c r="E280"/>
  <c r="D280" s="1"/>
  <c r="C280"/>
  <c r="B280"/>
  <c r="E279"/>
  <c r="D279" s="1"/>
  <c r="E278"/>
  <c r="D278" s="1"/>
  <c r="C278"/>
  <c r="E277"/>
  <c r="D277" s="1"/>
  <c r="C277"/>
  <c r="B277"/>
  <c r="E276"/>
  <c r="D276" s="1"/>
  <c r="C276"/>
  <c r="B276"/>
  <c r="E275"/>
  <c r="D275" s="1"/>
  <c r="E274"/>
  <c r="D274" s="1"/>
  <c r="C274"/>
  <c r="E273"/>
  <c r="D273" s="1"/>
  <c r="C273"/>
  <c r="B273"/>
  <c r="E272"/>
  <c r="D272" s="1"/>
  <c r="C272"/>
  <c r="B272"/>
  <c r="E271"/>
  <c r="D271" s="1"/>
  <c r="E270"/>
  <c r="D270" s="1"/>
  <c r="C270"/>
  <c r="E269"/>
  <c r="D269" s="1"/>
  <c r="C269"/>
  <c r="B269"/>
  <c r="E268"/>
  <c r="D268" s="1"/>
  <c r="C268"/>
  <c r="B268"/>
  <c r="E267"/>
  <c r="D267" s="1"/>
  <c r="E266"/>
  <c r="D266" s="1"/>
  <c r="C266"/>
  <c r="E265"/>
  <c r="D265" s="1"/>
  <c r="C265"/>
  <c r="B265"/>
  <c r="E264"/>
  <c r="D264" s="1"/>
  <c r="C264"/>
  <c r="B264"/>
  <c r="E263"/>
  <c r="D263" s="1"/>
  <c r="E262"/>
  <c r="D262" s="1"/>
  <c r="C262"/>
  <c r="E261"/>
  <c r="D261" s="1"/>
  <c r="C261"/>
  <c r="B261"/>
  <c r="E260"/>
  <c r="D260" s="1"/>
  <c r="C260"/>
  <c r="B260"/>
  <c r="E259"/>
  <c r="D259" s="1"/>
  <c r="E258"/>
  <c r="D258" s="1"/>
  <c r="C258"/>
  <c r="E257"/>
  <c r="D257" s="1"/>
  <c r="C257"/>
  <c r="B257"/>
  <c r="E256"/>
  <c r="D256" s="1"/>
  <c r="C256"/>
  <c r="B256"/>
  <c r="E255"/>
  <c r="D255" s="1"/>
  <c r="E254"/>
  <c r="D254" s="1"/>
  <c r="C254"/>
  <c r="E253"/>
  <c r="D253" s="1"/>
  <c r="C253"/>
  <c r="B253"/>
  <c r="E252"/>
  <c r="D252" s="1"/>
  <c r="C252"/>
  <c r="B252"/>
  <c r="E251"/>
  <c r="D251" s="1"/>
  <c r="E250"/>
  <c r="D250" s="1"/>
  <c r="C250"/>
  <c r="E249"/>
  <c r="D249" s="1"/>
  <c r="C249"/>
  <c r="B249"/>
  <c r="E248"/>
  <c r="D248" s="1"/>
  <c r="C248"/>
  <c r="B248"/>
  <c r="E247"/>
  <c r="D247" s="1"/>
  <c r="E246"/>
  <c r="D246" s="1"/>
  <c r="C246"/>
  <c r="E245"/>
  <c r="D245" s="1"/>
  <c r="C245"/>
  <c r="B245"/>
  <c r="E244"/>
  <c r="D244" s="1"/>
  <c r="C244"/>
  <c r="B244"/>
  <c r="E243"/>
  <c r="D243" s="1"/>
  <c r="E242"/>
  <c r="D242" s="1"/>
  <c r="C242"/>
  <c r="E241"/>
  <c r="D241" s="1"/>
  <c r="C241"/>
  <c r="B241"/>
  <c r="E240"/>
  <c r="D240" s="1"/>
  <c r="C240"/>
  <c r="B240"/>
  <c r="E239"/>
  <c r="D239" s="1"/>
  <c r="E238"/>
  <c r="D238" s="1"/>
  <c r="C238"/>
  <c r="E237"/>
  <c r="D237" s="1"/>
  <c r="C237"/>
  <c r="B237"/>
  <c r="E236"/>
  <c r="D236" s="1"/>
  <c r="C236"/>
  <c r="B236"/>
  <c r="E235"/>
  <c r="D235" s="1"/>
  <c r="E234"/>
  <c r="D234" s="1"/>
  <c r="C234"/>
  <c r="E233"/>
  <c r="D233" s="1"/>
  <c r="C233"/>
  <c r="B233"/>
  <c r="E232"/>
  <c r="D232" s="1"/>
  <c r="C232"/>
  <c r="B232"/>
  <c r="E231"/>
  <c r="D231" s="1"/>
  <c r="E230"/>
  <c r="D230" s="1"/>
  <c r="C230"/>
  <c r="E229"/>
  <c r="D229" s="1"/>
  <c r="C229"/>
  <c r="B229"/>
  <c r="E228"/>
  <c r="D228" s="1"/>
  <c r="C228"/>
  <c r="B228"/>
  <c r="E227"/>
  <c r="D227" s="1"/>
  <c r="E226"/>
  <c r="D226" s="1"/>
  <c r="C226"/>
  <c r="E225"/>
  <c r="D225" s="1"/>
  <c r="C225"/>
  <c r="B225"/>
  <c r="E224"/>
  <c r="D224" s="1"/>
  <c r="C224"/>
  <c r="B224"/>
  <c r="E223"/>
  <c r="D223" s="1"/>
  <c r="E222"/>
  <c r="D222" s="1"/>
  <c r="C222"/>
  <c r="E221"/>
  <c r="D221" s="1"/>
  <c r="C221"/>
  <c r="B221"/>
  <c r="E220"/>
  <c r="D220" s="1"/>
  <c r="C220"/>
  <c r="B220"/>
  <c r="E219"/>
  <c r="D219" s="1"/>
  <c r="E218"/>
  <c r="D218" s="1"/>
  <c r="C218"/>
  <c r="E217"/>
  <c r="D217" s="1"/>
  <c r="C217"/>
  <c r="B217"/>
  <c r="E216"/>
  <c r="D216" s="1"/>
  <c r="C216"/>
  <c r="B216"/>
  <c r="E215"/>
  <c r="D215" s="1"/>
  <c r="E214"/>
  <c r="D214" s="1"/>
  <c r="C214"/>
  <c r="E213"/>
  <c r="D213" s="1"/>
  <c r="C213"/>
  <c r="B213"/>
  <c r="E212"/>
  <c r="D212" s="1"/>
  <c r="C212"/>
  <c r="B212"/>
  <c r="E211"/>
  <c r="D211" s="1"/>
  <c r="E210"/>
  <c r="D210" s="1"/>
  <c r="C210"/>
  <c r="E209"/>
  <c r="D209" s="1"/>
  <c r="C209"/>
  <c r="B209"/>
  <c r="E208"/>
  <c r="D208" s="1"/>
  <c r="C208"/>
  <c r="B208"/>
  <c r="E207"/>
  <c r="D207" s="1"/>
  <c r="E206"/>
  <c r="D206" s="1"/>
  <c r="C206"/>
  <c r="E205"/>
  <c r="D205" s="1"/>
  <c r="C205"/>
  <c r="B205"/>
  <c r="E204"/>
  <c r="D204" s="1"/>
  <c r="C204"/>
  <c r="B204"/>
  <c r="E203"/>
  <c r="D203" s="1"/>
  <c r="E202"/>
  <c r="D202" s="1"/>
  <c r="C202"/>
  <c r="E201"/>
  <c r="D201" s="1"/>
  <c r="C201"/>
  <c r="B201"/>
  <c r="E200"/>
  <c r="D200" s="1"/>
  <c r="C200"/>
  <c r="B200"/>
  <c r="E199"/>
  <c r="D199" s="1"/>
  <c r="E198"/>
  <c r="D198" s="1"/>
  <c r="C198"/>
  <c r="E197"/>
  <c r="D197" s="1"/>
  <c r="C197"/>
  <c r="B197"/>
  <c r="E196"/>
  <c r="D196" s="1"/>
  <c r="C196"/>
  <c r="B196"/>
  <c r="E195"/>
  <c r="D195" s="1"/>
  <c r="E194"/>
  <c r="D194" s="1"/>
  <c r="C194"/>
  <c r="E193"/>
  <c r="D193" s="1"/>
  <c r="C193"/>
  <c r="B193"/>
  <c r="E192"/>
  <c r="D192" s="1"/>
  <c r="C192"/>
  <c r="B192"/>
  <c r="E191"/>
  <c r="D191" s="1"/>
  <c r="E190"/>
  <c r="D190" s="1"/>
  <c r="C190"/>
  <c r="E189"/>
  <c r="D189" s="1"/>
  <c r="C189"/>
  <c r="B189"/>
  <c r="E188"/>
  <c r="D188" s="1"/>
  <c r="C188"/>
  <c r="B188"/>
  <c r="E187"/>
  <c r="D187" s="1"/>
  <c r="E186"/>
  <c r="D186" s="1"/>
  <c r="C186"/>
  <c r="E185"/>
  <c r="D185" s="1"/>
  <c r="C185"/>
  <c r="B185"/>
  <c r="E184"/>
  <c r="D184" s="1"/>
  <c r="C184"/>
  <c r="B184"/>
  <c r="E183"/>
  <c r="D183" s="1"/>
  <c r="E182"/>
  <c r="D182" s="1"/>
  <c r="C182"/>
  <c r="E181"/>
  <c r="D181" s="1"/>
  <c r="C181"/>
  <c r="B181"/>
  <c r="E180"/>
  <c r="D180" s="1"/>
  <c r="C180"/>
  <c r="B180"/>
  <c r="E179"/>
  <c r="D179" s="1"/>
  <c r="E178"/>
  <c r="D178" s="1"/>
  <c r="C178"/>
  <c r="E177"/>
  <c r="D177" s="1"/>
  <c r="C177"/>
  <c r="B177"/>
  <c r="E176"/>
  <c r="D176" s="1"/>
  <c r="C176"/>
  <c r="B176"/>
  <c r="E175"/>
  <c r="D175" s="1"/>
  <c r="E174"/>
  <c r="D174" s="1"/>
  <c r="C174"/>
  <c r="E173"/>
  <c r="D173" s="1"/>
  <c r="C173"/>
  <c r="B173"/>
  <c r="E172"/>
  <c r="D172" s="1"/>
  <c r="C172"/>
  <c r="B172"/>
  <c r="E171"/>
  <c r="D171" s="1"/>
  <c r="E170"/>
  <c r="D170" s="1"/>
  <c r="C170"/>
  <c r="E169"/>
  <c r="D169" s="1"/>
  <c r="C169"/>
  <c r="B169"/>
  <c r="E168"/>
  <c r="D168" s="1"/>
  <c r="C168"/>
  <c r="B168"/>
  <c r="E167"/>
  <c r="D167" s="1"/>
  <c r="E166"/>
  <c r="D166" s="1"/>
  <c r="C166"/>
  <c r="E165"/>
  <c r="D165" s="1"/>
  <c r="C165"/>
  <c r="B165"/>
  <c r="E164"/>
  <c r="D164" s="1"/>
  <c r="C164"/>
  <c r="B164"/>
  <c r="E163"/>
  <c r="D163" s="1"/>
  <c r="E162"/>
  <c r="D162" s="1"/>
  <c r="C162"/>
  <c r="E161"/>
  <c r="D161" s="1"/>
  <c r="C161"/>
  <c r="B161"/>
  <c r="E160"/>
  <c r="D160" s="1"/>
  <c r="C160"/>
  <c r="B160"/>
  <c r="E159"/>
  <c r="D159" s="1"/>
  <c r="E158"/>
  <c r="D158" s="1"/>
  <c r="C158"/>
  <c r="E157"/>
  <c r="D157" s="1"/>
  <c r="C157"/>
  <c r="B157"/>
  <c r="E156"/>
  <c r="D156" s="1"/>
  <c r="C156"/>
  <c r="B156"/>
  <c r="E155"/>
  <c r="D155" s="1"/>
  <c r="E154"/>
  <c r="D154" s="1"/>
  <c r="C154"/>
  <c r="E153"/>
  <c r="D153" s="1"/>
  <c r="C153"/>
  <c r="B153"/>
  <c r="E152"/>
  <c r="D152" s="1"/>
  <c r="C152"/>
  <c r="B152"/>
  <c r="E151"/>
  <c r="D151" s="1"/>
  <c r="E150"/>
  <c r="D150" s="1"/>
  <c r="C150"/>
  <c r="E149"/>
  <c r="D149" s="1"/>
  <c r="C149"/>
  <c r="B149"/>
  <c r="E148"/>
  <c r="D148" s="1"/>
  <c r="C148"/>
  <c r="B148"/>
  <c r="E147"/>
  <c r="D147" s="1"/>
  <c r="E146"/>
  <c r="D146" s="1"/>
  <c r="C146"/>
  <c r="E145"/>
  <c r="D145" s="1"/>
  <c r="C145"/>
  <c r="B145"/>
  <c r="E144"/>
  <c r="D144" s="1"/>
  <c r="C144"/>
  <c r="B144"/>
  <c r="E143"/>
  <c r="D143" s="1"/>
  <c r="E142"/>
  <c r="D142" s="1"/>
  <c r="C142"/>
  <c r="E141"/>
  <c r="D141" s="1"/>
  <c r="C141"/>
  <c r="B141"/>
  <c r="E140"/>
  <c r="D140" s="1"/>
  <c r="C140"/>
  <c r="B140"/>
  <c r="E139"/>
  <c r="D139" s="1"/>
  <c r="E138"/>
  <c r="D138" s="1"/>
  <c r="C138"/>
  <c r="E137"/>
  <c r="D137" s="1"/>
  <c r="C137"/>
  <c r="B137"/>
  <c r="E136"/>
  <c r="D136" s="1"/>
  <c r="C136"/>
  <c r="B136"/>
  <c r="E135"/>
  <c r="D135" s="1"/>
  <c r="E134"/>
  <c r="D134" s="1"/>
  <c r="C134"/>
  <c r="E133"/>
  <c r="D133" s="1"/>
  <c r="C133"/>
  <c r="B133"/>
  <c r="E132"/>
  <c r="D132" s="1"/>
  <c r="C132"/>
  <c r="B132"/>
  <c r="E131"/>
  <c r="D131" s="1"/>
  <c r="E130"/>
  <c r="D130" s="1"/>
  <c r="C130"/>
  <c r="E129"/>
  <c r="D129" s="1"/>
  <c r="C129"/>
  <c r="B129"/>
  <c r="E128"/>
  <c r="D128" s="1"/>
  <c r="C128"/>
  <c r="B128"/>
  <c r="E127"/>
  <c r="D127" s="1"/>
  <c r="E126"/>
  <c r="D126" s="1"/>
  <c r="C126"/>
  <c r="E125"/>
  <c r="D125" s="1"/>
  <c r="C125"/>
  <c r="B125"/>
  <c r="E124"/>
  <c r="D124" s="1"/>
  <c r="C124"/>
  <c r="B124"/>
  <c r="E123"/>
  <c r="D123" s="1"/>
  <c r="E122"/>
  <c r="D122" s="1"/>
  <c r="C122"/>
  <c r="E121"/>
  <c r="D121" s="1"/>
  <c r="C121"/>
  <c r="B121"/>
  <c r="E120"/>
  <c r="D120" s="1"/>
  <c r="C120"/>
  <c r="B120"/>
  <c r="E119"/>
  <c r="D119" s="1"/>
  <c r="E118"/>
  <c r="D118" s="1"/>
  <c r="C118"/>
  <c r="E117"/>
  <c r="D117" s="1"/>
  <c r="C117"/>
  <c r="B117"/>
  <c r="E116"/>
  <c r="D116" s="1"/>
  <c r="C116"/>
  <c r="B116"/>
  <c r="E115"/>
  <c r="D115" s="1"/>
  <c r="E114"/>
  <c r="D114" s="1"/>
  <c r="C114"/>
  <c r="E113"/>
  <c r="D113" s="1"/>
  <c r="C113"/>
  <c r="B113"/>
  <c r="E112"/>
  <c r="D112" s="1"/>
  <c r="C112"/>
  <c r="B112"/>
  <c r="E111"/>
  <c r="D111" s="1"/>
  <c r="E110"/>
  <c r="D110" s="1"/>
  <c r="C110"/>
  <c r="E109"/>
  <c r="D109" s="1"/>
  <c r="C109"/>
  <c r="B109"/>
  <c r="E108"/>
  <c r="D108" s="1"/>
  <c r="C108"/>
  <c r="B108"/>
  <c r="E107"/>
  <c r="D107" s="1"/>
  <c r="E106"/>
  <c r="D106" s="1"/>
  <c r="C106"/>
  <c r="E105"/>
  <c r="D105" s="1"/>
  <c r="C105"/>
  <c r="B105"/>
  <c r="E104"/>
  <c r="D104" s="1"/>
  <c r="C104"/>
  <c r="B104"/>
  <c r="E103"/>
  <c r="D103" s="1"/>
  <c r="E102"/>
  <c r="D102" s="1"/>
  <c r="C102"/>
  <c r="E101"/>
  <c r="D101" s="1"/>
  <c r="C101"/>
  <c r="B101"/>
  <c r="E100"/>
  <c r="D100" s="1"/>
  <c r="C100"/>
  <c r="B100"/>
  <c r="E99"/>
  <c r="D99" s="1"/>
  <c r="E98"/>
  <c r="D98" s="1"/>
  <c r="C98"/>
  <c r="E97"/>
  <c r="D97" s="1"/>
  <c r="C97"/>
  <c r="B97"/>
  <c r="E96"/>
  <c r="D96" s="1"/>
  <c r="C96"/>
  <c r="B96"/>
  <c r="E95"/>
  <c r="D95" s="1"/>
  <c r="E94"/>
  <c r="D94" s="1"/>
  <c r="C94"/>
  <c r="E93"/>
  <c r="D93" s="1"/>
  <c r="C93"/>
  <c r="B93"/>
  <c r="E92"/>
  <c r="D92" s="1"/>
  <c r="C92"/>
  <c r="B92"/>
  <c r="E91"/>
  <c r="D91" s="1"/>
  <c r="E90"/>
  <c r="D90" s="1"/>
  <c r="C90"/>
  <c r="E89"/>
  <c r="D89" s="1"/>
  <c r="C89"/>
  <c r="B89"/>
  <c r="E88"/>
  <c r="D88" s="1"/>
  <c r="C88"/>
  <c r="B88"/>
  <c r="E87"/>
  <c r="D87" s="1"/>
  <c r="E86"/>
  <c r="D86" s="1"/>
  <c r="C86"/>
  <c r="E85"/>
  <c r="D85" s="1"/>
  <c r="C85"/>
  <c r="B85"/>
  <c r="E84"/>
  <c r="D84" s="1"/>
  <c r="C84"/>
  <c r="B84"/>
  <c r="E83"/>
  <c r="D83" s="1"/>
  <c r="E82"/>
  <c r="D82" s="1"/>
  <c r="C82"/>
  <c r="E81"/>
  <c r="D81" s="1"/>
  <c r="C81"/>
  <c r="B81"/>
  <c r="E80"/>
  <c r="D80" s="1"/>
  <c r="C80"/>
  <c r="B80"/>
  <c r="E79"/>
  <c r="D79" s="1"/>
  <c r="E78"/>
  <c r="D78" s="1"/>
  <c r="C78"/>
  <c r="E77"/>
  <c r="D77" s="1"/>
  <c r="C77"/>
  <c r="B77"/>
  <c r="E76"/>
  <c r="D76" s="1"/>
  <c r="C76"/>
  <c r="B76"/>
  <c r="E75"/>
  <c r="D75" s="1"/>
  <c r="E74"/>
  <c r="D74" s="1"/>
  <c r="C74"/>
  <c r="E73"/>
  <c r="D73" s="1"/>
  <c r="C73"/>
  <c r="B73"/>
  <c r="E72"/>
  <c r="D72" s="1"/>
  <c r="C72"/>
  <c r="B72"/>
  <c r="E71"/>
  <c r="D71" s="1"/>
  <c r="E70"/>
  <c r="D70" s="1"/>
  <c r="C70"/>
  <c r="E69"/>
  <c r="D69" s="1"/>
  <c r="C69"/>
  <c r="B69"/>
  <c r="E68"/>
  <c r="D68" s="1"/>
  <c r="C68"/>
  <c r="B68"/>
  <c r="E67"/>
  <c r="D67" s="1"/>
  <c r="E66"/>
  <c r="D66" s="1"/>
  <c r="C66"/>
  <c r="E65"/>
  <c r="D65" s="1"/>
  <c r="C65"/>
  <c r="B65"/>
  <c r="E64"/>
  <c r="D64" s="1"/>
  <c r="C64"/>
  <c r="B64"/>
  <c r="E63"/>
  <c r="D63" s="1"/>
  <c r="E62"/>
  <c r="D62" s="1"/>
  <c r="C62"/>
  <c r="E61"/>
  <c r="D61" s="1"/>
  <c r="C61"/>
  <c r="B61"/>
  <c r="E60"/>
  <c r="D60" s="1"/>
  <c r="C60"/>
  <c r="B60"/>
  <c r="E59"/>
  <c r="D59" s="1"/>
  <c r="E58"/>
  <c r="D58" s="1"/>
  <c r="C58"/>
  <c r="E57"/>
  <c r="D57" s="1"/>
  <c r="C57"/>
  <c r="B57"/>
  <c r="E56"/>
  <c r="D56" s="1"/>
  <c r="C56"/>
  <c r="B56"/>
  <c r="E55"/>
  <c r="D55" s="1"/>
  <c r="E54"/>
  <c r="D54" s="1"/>
  <c r="C54"/>
  <c r="E53"/>
  <c r="D53" s="1"/>
  <c r="C53"/>
  <c r="B53"/>
  <c r="E52"/>
  <c r="D52" s="1"/>
  <c r="C52"/>
  <c r="B52"/>
  <c r="E51"/>
  <c r="D51" s="1"/>
  <c r="E50"/>
  <c r="D50" s="1"/>
  <c r="C50"/>
  <c r="E49"/>
  <c r="D49" s="1"/>
  <c r="C49"/>
  <c r="B49"/>
  <c r="E48"/>
  <c r="D48" s="1"/>
  <c r="C48"/>
  <c r="B48"/>
  <c r="E47"/>
  <c r="D47" s="1"/>
  <c r="E46"/>
  <c r="D46" s="1"/>
  <c r="C46"/>
  <c r="E45"/>
  <c r="D45" s="1"/>
  <c r="C45"/>
  <c r="B45"/>
  <c r="E44"/>
  <c r="D44" s="1"/>
  <c r="C44"/>
  <c r="B44"/>
  <c r="E43"/>
  <c r="D43" s="1"/>
  <c r="E42"/>
  <c r="D42" s="1"/>
  <c r="C42"/>
  <c r="E41"/>
  <c r="D41" s="1"/>
  <c r="C41"/>
  <c r="B41"/>
  <c r="E40"/>
  <c r="D40" s="1"/>
  <c r="C40"/>
  <c r="B40"/>
  <c r="E39"/>
  <c r="D39" s="1"/>
  <c r="E38"/>
  <c r="D38" s="1"/>
  <c r="C38"/>
  <c r="E37"/>
  <c r="D37" s="1"/>
  <c r="C37"/>
  <c r="B37"/>
  <c r="E36"/>
  <c r="D36" s="1"/>
  <c r="C36"/>
  <c r="B36"/>
  <c r="E35"/>
  <c r="D35" s="1"/>
  <c r="E34"/>
  <c r="D34" s="1"/>
  <c r="C34"/>
  <c r="E33"/>
  <c r="D33" s="1"/>
  <c r="C33"/>
  <c r="B33"/>
  <c r="E32"/>
  <c r="D32" s="1"/>
  <c r="C32"/>
  <c r="B32"/>
  <c r="E31"/>
  <c r="D31" s="1"/>
  <c r="E30"/>
  <c r="D30" s="1"/>
  <c r="C30"/>
  <c r="E29"/>
  <c r="D29" s="1"/>
  <c r="C29"/>
  <c r="B29"/>
  <c r="E28"/>
  <c r="D28" s="1"/>
  <c r="C28"/>
  <c r="B28"/>
  <c r="E27"/>
  <c r="D27" s="1"/>
  <c r="E26"/>
  <c r="D26" s="1"/>
  <c r="C26"/>
  <c r="E25"/>
  <c r="D25" s="1"/>
  <c r="C25"/>
  <c r="B25"/>
  <c r="E24"/>
  <c r="D24" s="1"/>
  <c r="C24"/>
  <c r="B24"/>
  <c r="E23"/>
  <c r="D23" s="1"/>
  <c r="E22"/>
  <c r="D22" s="1"/>
  <c r="C22"/>
  <c r="E21"/>
  <c r="D21" s="1"/>
  <c r="C21"/>
  <c r="B21"/>
  <c r="E20"/>
  <c r="D20" s="1"/>
  <c r="C20"/>
  <c r="B20"/>
  <c r="E19"/>
  <c r="D19" s="1"/>
  <c r="E18"/>
  <c r="D18" s="1"/>
  <c r="C18"/>
  <c r="E17"/>
  <c r="D17" s="1"/>
  <c r="C17"/>
  <c r="B17"/>
  <c r="E16"/>
  <c r="D16" s="1"/>
  <c r="C16"/>
  <c r="B16"/>
  <c r="E15"/>
  <c r="D15" s="1"/>
  <c r="E14"/>
  <c r="D14" s="1"/>
  <c r="C14"/>
  <c r="E13"/>
  <c r="D13" s="1"/>
  <c r="C13"/>
  <c r="B13"/>
  <c r="E12"/>
  <c r="D12" s="1"/>
  <c r="C12"/>
  <c r="B12"/>
  <c r="E11"/>
  <c r="D11" s="1"/>
  <c r="E10"/>
  <c r="D10" s="1"/>
  <c r="C10"/>
  <c r="E9"/>
  <c r="D9" s="1"/>
  <c r="C9"/>
  <c r="B9"/>
  <c r="E8"/>
  <c r="D8" s="1"/>
  <c r="C8"/>
  <c r="B8"/>
  <c r="E7"/>
  <c r="D7" s="1"/>
  <c r="E6"/>
  <c r="D6" s="1"/>
  <c r="C6"/>
  <c r="E5"/>
  <c r="D5" s="1"/>
  <c r="C5"/>
  <c r="B5"/>
  <c r="E4"/>
  <c r="D4" s="1"/>
  <c r="C4"/>
  <c r="B4"/>
  <c r="E3"/>
  <c r="D3" s="1"/>
  <c r="E2"/>
  <c r="B2" s="1"/>
  <c r="D2"/>
  <c r="B3" l="1"/>
  <c r="B11"/>
  <c r="B19"/>
  <c r="B23"/>
  <c r="B31"/>
  <c r="B35"/>
  <c r="B39"/>
  <c r="B43"/>
  <c r="B55"/>
  <c r="B63"/>
  <c r="B75"/>
  <c r="B83"/>
  <c r="B91"/>
  <c r="B111"/>
  <c r="C2"/>
  <c r="C3"/>
  <c r="B6"/>
  <c r="C7"/>
  <c r="B10"/>
  <c r="C11"/>
  <c r="B14"/>
  <c r="C15"/>
  <c r="B18"/>
  <c r="C19"/>
  <c r="B22"/>
  <c r="C23"/>
  <c r="B26"/>
  <c r="C27"/>
  <c r="B30"/>
  <c r="C31"/>
  <c r="B34"/>
  <c r="C35"/>
  <c r="B38"/>
  <c r="C39"/>
  <c r="B42"/>
  <c r="C43"/>
  <c r="B46"/>
  <c r="C47"/>
  <c r="B50"/>
  <c r="C51"/>
  <c r="B54"/>
  <c r="C55"/>
  <c r="B58"/>
  <c r="C59"/>
  <c r="B62"/>
  <c r="C63"/>
  <c r="B66"/>
  <c r="C67"/>
  <c r="B70"/>
  <c r="C71"/>
  <c r="B74"/>
  <c r="C75"/>
  <c r="B78"/>
  <c r="C79"/>
  <c r="B82"/>
  <c r="C83"/>
  <c r="B86"/>
  <c r="C87"/>
  <c r="B90"/>
  <c r="C91"/>
  <c r="B94"/>
  <c r="C95"/>
  <c r="B98"/>
  <c r="C99"/>
  <c r="B102"/>
  <c r="C103"/>
  <c r="B106"/>
  <c r="C107"/>
  <c r="B110"/>
  <c r="C111"/>
  <c r="B114"/>
  <c r="C115"/>
  <c r="B118"/>
  <c r="C119"/>
  <c r="B122"/>
  <c r="C123"/>
  <c r="B126"/>
  <c r="C127"/>
  <c r="B130"/>
  <c r="C131"/>
  <c r="B134"/>
  <c r="C135"/>
  <c r="B138"/>
  <c r="C139"/>
  <c r="B142"/>
  <c r="C143"/>
  <c r="B146"/>
  <c r="C147"/>
  <c r="B150"/>
  <c r="C151"/>
  <c r="B154"/>
  <c r="C155"/>
  <c r="B158"/>
  <c r="C159"/>
  <c r="B162"/>
  <c r="C163"/>
  <c r="B166"/>
  <c r="C167"/>
  <c r="B170"/>
  <c r="C171"/>
  <c r="B174"/>
  <c r="C175"/>
  <c r="B178"/>
  <c r="C179"/>
  <c r="B182"/>
  <c r="C183"/>
  <c r="B186"/>
  <c r="C187"/>
  <c r="B190"/>
  <c r="C191"/>
  <c r="B194"/>
  <c r="C195"/>
  <c r="B198"/>
  <c r="C199"/>
  <c r="B202"/>
  <c r="C203"/>
  <c r="B206"/>
  <c r="C207"/>
  <c r="B210"/>
  <c r="C211"/>
  <c r="B214"/>
  <c r="C215"/>
  <c r="B218"/>
  <c r="C219"/>
  <c r="B222"/>
  <c r="C223"/>
  <c r="B226"/>
  <c r="C227"/>
  <c r="B230"/>
  <c r="C231"/>
  <c r="B234"/>
  <c r="C235"/>
  <c r="B238"/>
  <c r="C239"/>
  <c r="B242"/>
  <c r="C243"/>
  <c r="B246"/>
  <c r="C247"/>
  <c r="B250"/>
  <c r="C251"/>
  <c r="B254"/>
  <c r="C255"/>
  <c r="B258"/>
  <c r="C259"/>
  <c r="B262"/>
  <c r="C263"/>
  <c r="B266"/>
  <c r="C267"/>
  <c r="B270"/>
  <c r="C271"/>
  <c r="B274"/>
  <c r="C275"/>
  <c r="B278"/>
  <c r="C279"/>
  <c r="C462"/>
  <c r="D463"/>
  <c r="C466"/>
  <c r="D467"/>
  <c r="C470"/>
  <c r="D471"/>
  <c r="C474"/>
  <c r="D475"/>
  <c r="C478"/>
  <c r="D479"/>
  <c r="C482"/>
  <c r="D483"/>
  <c r="C486"/>
  <c r="D487"/>
  <c r="C490"/>
  <c r="D491"/>
  <c r="C494"/>
  <c r="D495"/>
  <c r="C498"/>
  <c r="D499"/>
  <c r="C502"/>
  <c r="D503"/>
  <c r="C506"/>
  <c r="D507"/>
  <c r="C510"/>
  <c r="D511"/>
  <c r="B514"/>
  <c r="C514"/>
  <c r="B516"/>
  <c r="C516"/>
  <c r="B518"/>
  <c r="C518"/>
  <c r="B520"/>
  <c r="C520"/>
  <c r="B522"/>
  <c r="C522"/>
  <c r="B524"/>
  <c r="C524"/>
  <c r="B526"/>
  <c r="C526"/>
  <c r="B528"/>
  <c r="C528"/>
  <c r="B530"/>
  <c r="C530"/>
  <c r="B532"/>
  <c r="C532"/>
  <c r="B534"/>
  <c r="C534"/>
  <c r="B536"/>
  <c r="C536"/>
  <c r="B538"/>
  <c r="C538"/>
  <c r="B540"/>
  <c r="C540"/>
  <c r="B542"/>
  <c r="C542"/>
  <c r="B544"/>
  <c r="C544"/>
  <c r="B546"/>
  <c r="C546"/>
  <c r="B548"/>
  <c r="C548"/>
  <c r="B550"/>
  <c r="C550"/>
  <c r="B552"/>
  <c r="C552"/>
  <c r="B554"/>
  <c r="C554"/>
  <c r="B556"/>
  <c r="C556"/>
  <c r="B558"/>
  <c r="C558"/>
  <c r="B560"/>
  <c r="C560"/>
  <c r="B562"/>
  <c r="C562"/>
  <c r="B564"/>
  <c r="C564"/>
  <c r="B566"/>
  <c r="C566"/>
  <c r="B568"/>
  <c r="C568"/>
  <c r="B570"/>
  <c r="C570"/>
  <c r="B572"/>
  <c r="C572"/>
  <c r="B574"/>
  <c r="C574"/>
  <c r="B576"/>
  <c r="C576"/>
  <c r="B578"/>
  <c r="C578"/>
  <c r="B580"/>
  <c r="C580"/>
  <c r="B582"/>
  <c r="C582"/>
  <c r="B584"/>
  <c r="C584"/>
  <c r="B586"/>
  <c r="C586"/>
  <c r="B588"/>
  <c r="C588"/>
  <c r="B590"/>
  <c r="C590"/>
  <c r="B592"/>
  <c r="C592"/>
  <c r="B594"/>
  <c r="C594"/>
  <c r="B596"/>
  <c r="C596"/>
  <c r="B598"/>
  <c r="C598"/>
  <c r="B600"/>
  <c r="C600"/>
  <c r="B602"/>
  <c r="C602"/>
  <c r="B604"/>
  <c r="C604"/>
  <c r="B606"/>
  <c r="C606"/>
  <c r="B608"/>
  <c r="C608"/>
  <c r="B610"/>
  <c r="C610"/>
  <c r="B612"/>
  <c r="C612"/>
  <c r="B614"/>
  <c r="C614"/>
  <c r="B616"/>
  <c r="C616"/>
  <c r="B618"/>
  <c r="C618"/>
  <c r="B620"/>
  <c r="C620"/>
  <c r="B622"/>
  <c r="C622"/>
  <c r="B624"/>
  <c r="C624"/>
  <c r="B626"/>
  <c r="C626"/>
  <c r="B628"/>
  <c r="C628"/>
  <c r="B630"/>
  <c r="C630"/>
  <c r="B632"/>
  <c r="C632"/>
  <c r="B634"/>
  <c r="C634"/>
  <c r="B636"/>
  <c r="C636"/>
  <c r="B638"/>
  <c r="C638"/>
  <c r="B640"/>
  <c r="C640"/>
  <c r="B642"/>
  <c r="C642"/>
  <c r="B644"/>
  <c r="C644"/>
  <c r="B646"/>
  <c r="C646"/>
  <c r="B648"/>
  <c r="C648"/>
  <c r="B650"/>
  <c r="C650"/>
  <c r="B652"/>
  <c r="C652"/>
  <c r="B654"/>
  <c r="C654"/>
  <c r="B656"/>
  <c r="C656"/>
  <c r="B658"/>
  <c r="C658"/>
  <c r="B660"/>
  <c r="C660"/>
  <c r="B662"/>
  <c r="C662"/>
  <c r="B664"/>
  <c r="C664"/>
  <c r="B666"/>
  <c r="C666"/>
  <c r="B668"/>
  <c r="C668"/>
  <c r="B670"/>
  <c r="C670"/>
  <c r="B672"/>
  <c r="C672"/>
  <c r="B674"/>
  <c r="C674"/>
  <c r="B676"/>
  <c r="C676"/>
  <c r="B678"/>
  <c r="C678"/>
  <c r="B680"/>
  <c r="C680"/>
  <c r="B682"/>
  <c r="C682"/>
  <c r="B684"/>
  <c r="C684"/>
  <c r="B686"/>
  <c r="C686"/>
  <c r="B688"/>
  <c r="C688"/>
  <c r="B690"/>
  <c r="C690"/>
  <c r="B692"/>
  <c r="C692"/>
  <c r="B694"/>
  <c r="C694"/>
  <c r="B696"/>
  <c r="C696"/>
  <c r="B698"/>
  <c r="C698"/>
  <c r="B700"/>
  <c r="C700"/>
  <c r="B702"/>
  <c r="C702"/>
  <c r="B704"/>
  <c r="C704"/>
  <c r="B706"/>
  <c r="C706"/>
  <c r="B708"/>
  <c r="C708"/>
  <c r="B710"/>
  <c r="C710"/>
  <c r="B712"/>
  <c r="C712"/>
  <c r="B714"/>
  <c r="C714"/>
  <c r="B716"/>
  <c r="C716"/>
  <c r="B718"/>
  <c r="C718"/>
  <c r="B720"/>
  <c r="C720"/>
  <c r="B722"/>
  <c r="C722"/>
  <c r="B724"/>
  <c r="C724"/>
  <c r="B726"/>
  <c r="C726"/>
  <c r="B728"/>
  <c r="C728"/>
  <c r="B730"/>
  <c r="C730"/>
  <c r="B732"/>
  <c r="C732"/>
  <c r="D762"/>
  <c r="B764"/>
  <c r="C764"/>
  <c r="B733"/>
  <c r="C733"/>
  <c r="D733"/>
  <c r="B737"/>
  <c r="C737"/>
  <c r="B742"/>
  <c r="D742"/>
  <c r="B760"/>
  <c r="C760"/>
  <c r="D760"/>
  <c r="B765"/>
  <c r="C765"/>
  <c r="D765"/>
  <c r="B769"/>
  <c r="C769"/>
  <c r="B774"/>
  <c r="D774"/>
  <c r="B792"/>
  <c r="C792"/>
  <c r="D792"/>
  <c r="B797"/>
  <c r="C797"/>
  <c r="D797"/>
  <c r="B806"/>
  <c r="D806"/>
  <c r="B824"/>
  <c r="C824"/>
  <c r="D824"/>
  <c r="B829"/>
  <c r="C829"/>
  <c r="D829"/>
  <c r="B838"/>
  <c r="D838"/>
  <c r="B856"/>
  <c r="C856"/>
  <c r="D856"/>
  <c r="B513"/>
  <c r="C513"/>
  <c r="B515"/>
  <c r="C515"/>
  <c r="B517"/>
  <c r="C517"/>
  <c r="B519"/>
  <c r="C519"/>
  <c r="B521"/>
  <c r="C521"/>
  <c r="B523"/>
  <c r="C523"/>
  <c r="B525"/>
  <c r="C525"/>
  <c r="B527"/>
  <c r="C527"/>
  <c r="B529"/>
  <c r="C529"/>
  <c r="B531"/>
  <c r="C531"/>
  <c r="B533"/>
  <c r="C533"/>
  <c r="B535"/>
  <c r="C535"/>
  <c r="B537"/>
  <c r="C537"/>
  <c r="B539"/>
  <c r="C539"/>
  <c r="B541"/>
  <c r="C541"/>
  <c r="B543"/>
  <c r="C543"/>
  <c r="B545"/>
  <c r="C545"/>
  <c r="B547"/>
  <c r="C547"/>
  <c r="B549"/>
  <c r="C549"/>
  <c r="B551"/>
  <c r="C551"/>
  <c r="B553"/>
  <c r="C553"/>
  <c r="B555"/>
  <c r="C555"/>
  <c r="B557"/>
  <c r="C557"/>
  <c r="B559"/>
  <c r="C559"/>
  <c r="B561"/>
  <c r="C561"/>
  <c r="B563"/>
  <c r="C563"/>
  <c r="B565"/>
  <c r="C565"/>
  <c r="B567"/>
  <c r="C567"/>
  <c r="B569"/>
  <c r="C569"/>
  <c r="B571"/>
  <c r="C571"/>
  <c r="B573"/>
  <c r="C573"/>
  <c r="B575"/>
  <c r="C575"/>
  <c r="B577"/>
  <c r="C577"/>
  <c r="B579"/>
  <c r="C579"/>
  <c r="B581"/>
  <c r="C581"/>
  <c r="B583"/>
  <c r="C583"/>
  <c r="B585"/>
  <c r="C585"/>
  <c r="B587"/>
  <c r="C587"/>
  <c r="B589"/>
  <c r="C589"/>
  <c r="B591"/>
  <c r="C591"/>
  <c r="B593"/>
  <c r="C593"/>
  <c r="B595"/>
  <c r="C595"/>
  <c r="B597"/>
  <c r="C597"/>
  <c r="B599"/>
  <c r="C599"/>
  <c r="B601"/>
  <c r="C601"/>
  <c r="B603"/>
  <c r="C603"/>
  <c r="B605"/>
  <c r="C605"/>
  <c r="B607"/>
  <c r="C607"/>
  <c r="B609"/>
  <c r="C609"/>
  <c r="B611"/>
  <c r="C611"/>
  <c r="B613"/>
  <c r="C613"/>
  <c r="B615"/>
  <c r="C615"/>
  <c r="B617"/>
  <c r="C617"/>
  <c r="B619"/>
  <c r="C619"/>
  <c r="B621"/>
  <c r="C621"/>
  <c r="B623"/>
  <c r="C623"/>
  <c r="B625"/>
  <c r="C625"/>
  <c r="B627"/>
  <c r="C627"/>
  <c r="B629"/>
  <c r="C629"/>
  <c r="B631"/>
  <c r="C631"/>
  <c r="B633"/>
  <c r="C633"/>
  <c r="B635"/>
  <c r="C635"/>
  <c r="B637"/>
  <c r="C637"/>
  <c r="B639"/>
  <c r="C639"/>
  <c r="B641"/>
  <c r="C641"/>
  <c r="B643"/>
  <c r="C643"/>
  <c r="B645"/>
  <c r="C645"/>
  <c r="B647"/>
  <c r="C647"/>
  <c r="B649"/>
  <c r="C649"/>
  <c r="B651"/>
  <c r="C651"/>
  <c r="B653"/>
  <c r="C653"/>
  <c r="B655"/>
  <c r="C655"/>
  <c r="B657"/>
  <c r="C657"/>
  <c r="B659"/>
  <c r="C659"/>
  <c r="B661"/>
  <c r="C661"/>
  <c r="B663"/>
  <c r="C663"/>
  <c r="B665"/>
  <c r="C665"/>
  <c r="B667"/>
  <c r="C667"/>
  <c r="B669"/>
  <c r="C669"/>
  <c r="B671"/>
  <c r="C671"/>
  <c r="B673"/>
  <c r="C673"/>
  <c r="B675"/>
  <c r="C675"/>
  <c r="B677"/>
  <c r="C677"/>
  <c r="B679"/>
  <c r="C679"/>
  <c r="B681"/>
  <c r="C681"/>
  <c r="B683"/>
  <c r="C683"/>
  <c r="B685"/>
  <c r="C685"/>
  <c r="B687"/>
  <c r="C687"/>
  <c r="B689"/>
  <c r="C689"/>
  <c r="B691"/>
  <c r="C691"/>
  <c r="B693"/>
  <c r="C693"/>
  <c r="B695"/>
  <c r="C695"/>
  <c r="B697"/>
  <c r="C697"/>
  <c r="B699"/>
  <c r="C699"/>
  <c r="B701"/>
  <c r="C701"/>
  <c r="B703"/>
  <c r="C703"/>
  <c r="B705"/>
  <c r="C705"/>
  <c r="B707"/>
  <c r="C707"/>
  <c r="B709"/>
  <c r="C709"/>
  <c r="B711"/>
  <c r="C711"/>
  <c r="B713"/>
  <c r="C713"/>
  <c r="B715"/>
  <c r="C715"/>
  <c r="B717"/>
  <c r="C717"/>
  <c r="B719"/>
  <c r="C719"/>
  <c r="B721"/>
  <c r="C721"/>
  <c r="B723"/>
  <c r="C723"/>
  <c r="B725"/>
  <c r="C725"/>
  <c r="B727"/>
  <c r="C727"/>
  <c r="B729"/>
  <c r="C729"/>
  <c r="B731"/>
  <c r="C731"/>
  <c r="D746"/>
  <c r="B748"/>
  <c r="C748"/>
  <c r="B7"/>
  <c r="B15"/>
  <c r="B27"/>
  <c r="B47"/>
  <c r="B51"/>
  <c r="B59"/>
  <c r="B67"/>
  <c r="B71"/>
  <c r="B79"/>
  <c r="B87"/>
  <c r="B95"/>
  <c r="B99"/>
  <c r="B103"/>
  <c r="B107"/>
  <c r="B115"/>
  <c r="B119"/>
  <c r="B123"/>
  <c r="B127"/>
  <c r="B131"/>
  <c r="B135"/>
  <c r="B139"/>
  <c r="B143"/>
  <c r="B147"/>
  <c r="B151"/>
  <c r="B155"/>
  <c r="B159"/>
  <c r="B163"/>
  <c r="B167"/>
  <c r="B171"/>
  <c r="B175"/>
  <c r="B179"/>
  <c r="B183"/>
  <c r="B187"/>
  <c r="B191"/>
  <c r="B195"/>
  <c r="B199"/>
  <c r="B203"/>
  <c r="B207"/>
  <c r="B211"/>
  <c r="B215"/>
  <c r="B219"/>
  <c r="B223"/>
  <c r="B227"/>
  <c r="B231"/>
  <c r="B235"/>
  <c r="B239"/>
  <c r="B243"/>
  <c r="B247"/>
  <c r="B251"/>
  <c r="B255"/>
  <c r="B259"/>
  <c r="B263"/>
  <c r="B267"/>
  <c r="B271"/>
  <c r="B275"/>
  <c r="B279"/>
  <c r="C463"/>
  <c r="D464"/>
  <c r="C467"/>
  <c r="D468"/>
  <c r="C471"/>
  <c r="D472"/>
  <c r="C475"/>
  <c r="D476"/>
  <c r="C479"/>
  <c r="D480"/>
  <c r="C483"/>
  <c r="D484"/>
  <c r="C487"/>
  <c r="D488"/>
  <c r="C491"/>
  <c r="D492"/>
  <c r="C495"/>
  <c r="D496"/>
  <c r="C499"/>
  <c r="D500"/>
  <c r="C503"/>
  <c r="D504"/>
  <c r="C507"/>
  <c r="D508"/>
  <c r="C511"/>
  <c r="D512"/>
  <c r="D514"/>
  <c r="D516"/>
  <c r="D518"/>
  <c r="D520"/>
  <c r="D522"/>
  <c r="D524"/>
  <c r="D526"/>
  <c r="D528"/>
  <c r="D530"/>
  <c r="D532"/>
  <c r="D534"/>
  <c r="D536"/>
  <c r="D538"/>
  <c r="D540"/>
  <c r="D542"/>
  <c r="B744"/>
  <c r="C744"/>
  <c r="D744"/>
  <c r="B749"/>
  <c r="C749"/>
  <c r="D749"/>
  <c r="B753"/>
  <c r="C753"/>
  <c r="B758"/>
  <c r="D758"/>
  <c r="B776"/>
  <c r="C776"/>
  <c r="D776"/>
  <c r="B781"/>
  <c r="C781"/>
  <c r="D781"/>
  <c r="B790"/>
  <c r="D790"/>
  <c r="B808"/>
  <c r="C808"/>
  <c r="D808"/>
  <c r="B813"/>
  <c r="C813"/>
  <c r="D813"/>
  <c r="B822"/>
  <c r="D822"/>
  <c r="B840"/>
  <c r="C840"/>
  <c r="D840"/>
  <c r="B845"/>
  <c r="C845"/>
  <c r="D845"/>
  <c r="B854"/>
  <c r="D854"/>
  <c r="C780"/>
  <c r="C785"/>
  <c r="C796"/>
  <c r="C801"/>
  <c r="C812"/>
  <c r="C817"/>
  <c r="C828"/>
  <c r="C833"/>
  <c r="C844"/>
  <c r="C849"/>
  <c r="C860"/>
  <c r="D861"/>
  <c r="C865"/>
  <c r="D870"/>
  <c r="D872"/>
  <c r="C876"/>
  <c r="D877"/>
  <c r="C881"/>
  <c r="D886"/>
  <c r="D888"/>
  <c r="C892"/>
  <c r="D893"/>
  <c r="C897"/>
  <c r="D902"/>
  <c r="D904"/>
  <c r="C908"/>
  <c r="D909"/>
  <c r="C913"/>
  <c r="D918"/>
  <c r="D920"/>
  <c r="C1226"/>
  <c r="C1235"/>
  <c r="D1239"/>
  <c r="C1242"/>
  <c r="C1251"/>
  <c r="D1255"/>
  <c r="C1258"/>
  <c r="C1267"/>
  <c r="D1271"/>
  <c r="C1274"/>
  <c r="C1283"/>
  <c r="C1298"/>
  <c r="B1315"/>
  <c r="D1315"/>
  <c r="D1323"/>
  <c r="C1326"/>
  <c r="B1334"/>
  <c r="C1334"/>
  <c r="C1339"/>
  <c r="B1343"/>
  <c r="C1343"/>
  <c r="C1362"/>
  <c r="C1378"/>
  <c r="C1394"/>
  <c r="B1286"/>
  <c r="C1286"/>
  <c r="B1295"/>
  <c r="C1295"/>
  <c r="B1331"/>
  <c r="D1331"/>
  <c r="B1350"/>
  <c r="C1350"/>
  <c r="B1359"/>
  <c r="C1359"/>
  <c r="B1366"/>
  <c r="C1366"/>
  <c r="B1375"/>
  <c r="C1375"/>
  <c r="B1382"/>
  <c r="C1382"/>
  <c r="B1391"/>
  <c r="C1391"/>
  <c r="B1398"/>
  <c r="C1398"/>
  <c r="B1414"/>
  <c r="C1414"/>
  <c r="B1430"/>
  <c r="C1430"/>
  <c r="B1446"/>
  <c r="C1446"/>
  <c r="B1462"/>
  <c r="C1462"/>
  <c r="B1302"/>
  <c r="C1302"/>
  <c r="B1311"/>
  <c r="C1311"/>
  <c r="B1347"/>
  <c r="D1347"/>
  <c r="B1363"/>
  <c r="C1363"/>
  <c r="D1363"/>
  <c r="B1379"/>
  <c r="C1379"/>
  <c r="D1379"/>
  <c r="B1395"/>
  <c r="C1395"/>
  <c r="D1395"/>
  <c r="B1411"/>
  <c r="C1411"/>
  <c r="D1411"/>
  <c r="B1427"/>
  <c r="C1427"/>
  <c r="D1427"/>
  <c r="B1443"/>
  <c r="C1443"/>
  <c r="D1443"/>
  <c r="B1459"/>
  <c r="C1459"/>
  <c r="D1459"/>
  <c r="D738"/>
  <c r="D740"/>
  <c r="D745"/>
  <c r="D754"/>
  <c r="D756"/>
  <c r="D761"/>
  <c r="D770"/>
  <c r="D772"/>
  <c r="D777"/>
  <c r="D786"/>
  <c r="D788"/>
  <c r="D793"/>
  <c r="D802"/>
  <c r="D804"/>
  <c r="D809"/>
  <c r="D818"/>
  <c r="D820"/>
  <c r="D825"/>
  <c r="D834"/>
  <c r="D836"/>
  <c r="D841"/>
  <c r="D850"/>
  <c r="D852"/>
  <c r="D857"/>
  <c r="C861"/>
  <c r="D866"/>
  <c r="D868"/>
  <c r="C872"/>
  <c r="D873"/>
  <c r="C877"/>
  <c r="D882"/>
  <c r="D884"/>
  <c r="C888"/>
  <c r="D889"/>
  <c r="C893"/>
  <c r="D898"/>
  <c r="D900"/>
  <c r="C904"/>
  <c r="D905"/>
  <c r="C909"/>
  <c r="D914"/>
  <c r="D916"/>
  <c r="C920"/>
  <c r="D921"/>
  <c r="D1227"/>
  <c r="C1230"/>
  <c r="C1239"/>
  <c r="D1243"/>
  <c r="C1246"/>
  <c r="C1255"/>
  <c r="D1259"/>
  <c r="C1262"/>
  <c r="C1271"/>
  <c r="D1275"/>
  <c r="C1278"/>
  <c r="B1299"/>
  <c r="D1299"/>
  <c r="D1307"/>
  <c r="C1310"/>
  <c r="C1315"/>
  <c r="B1318"/>
  <c r="C1318"/>
  <c r="C1323"/>
  <c r="B1327"/>
  <c r="C1327"/>
  <c r="D1343"/>
  <c r="C1346"/>
  <c r="C1407"/>
  <c r="C1423"/>
  <c r="C1439"/>
  <c r="C1455"/>
  <c r="C1471"/>
  <c r="D1475"/>
  <c r="C1478"/>
  <c r="C1487"/>
  <c r="D1491"/>
  <c r="C1494"/>
  <c r="C1503"/>
  <c r="D1507"/>
  <c r="C1510"/>
  <c r="C1519"/>
  <c r="D1523"/>
  <c r="C1526"/>
  <c r="D1568"/>
  <c r="D1572"/>
  <c r="D1576"/>
  <c r="D1580"/>
  <c r="D1584"/>
  <c r="D1588"/>
  <c r="D1592"/>
  <c r="D1596"/>
  <c r="D1600"/>
  <c r="D1604"/>
  <c r="D1608"/>
  <c r="D1612"/>
  <c r="D1616"/>
  <c r="D1620"/>
  <c r="D1624"/>
  <c r="D1628"/>
  <c r="D1632"/>
  <c r="D1636"/>
  <c r="D1640"/>
  <c r="D1644"/>
  <c r="D1648"/>
  <c r="D1652"/>
  <c r="D1656"/>
  <c r="D1660"/>
  <c r="D1664"/>
  <c r="D1668"/>
  <c r="D1672"/>
  <c r="D1676"/>
  <c r="D1680"/>
  <c r="D1684"/>
  <c r="D1688"/>
  <c r="D1692"/>
  <c r="D1696"/>
  <c r="D1700"/>
  <c r="D1704"/>
  <c r="D1708"/>
  <c r="D1712"/>
  <c r="D1716"/>
  <c r="D1720"/>
  <c r="D1724"/>
  <c r="D1728"/>
  <c r="D1732"/>
  <c r="D1736"/>
  <c r="D1740"/>
  <c r="D1744"/>
  <c r="D1748"/>
  <c r="D1752"/>
  <c r="D1756"/>
  <c r="D1760"/>
  <c r="D1764"/>
  <c r="D1768"/>
  <c r="D1772"/>
  <c r="D1776"/>
  <c r="D1780"/>
  <c r="D1784"/>
  <c r="D1788"/>
  <c r="D1792"/>
  <c r="D1796"/>
  <c r="D1800"/>
  <c r="D1804"/>
  <c r="D1808"/>
  <c r="D1812"/>
  <c r="D1816"/>
  <c r="D1820"/>
  <c r="D1824"/>
  <c r="D1828"/>
  <c r="D1832"/>
  <c r="D1836"/>
  <c r="D1840"/>
  <c r="D1844"/>
  <c r="D1848"/>
  <c r="D1852"/>
  <c r="D1856"/>
  <c r="D1860"/>
  <c r="D1864"/>
  <c r="D1868"/>
  <c r="D1872"/>
  <c r="D1876"/>
  <c r="D1880"/>
  <c r="D1884"/>
  <c r="D1888"/>
  <c r="D1892"/>
  <c r="D1896"/>
  <c r="D1900"/>
  <c r="D1904"/>
  <c r="D1908"/>
  <c r="D1912"/>
  <c r="D1916"/>
  <c r="D1920"/>
  <c r="D1924"/>
  <c r="D1928"/>
  <c r="D1932"/>
  <c r="D1936"/>
  <c r="D1940"/>
  <c r="D1944"/>
  <c r="D1948"/>
  <c r="D1952"/>
  <c r="D1956"/>
  <c r="D1960"/>
  <c r="D1964"/>
  <c r="D1968"/>
  <c r="D1972"/>
  <c r="D1976"/>
  <c r="D1980"/>
  <c r="D1984"/>
  <c r="D1988"/>
  <c r="D1992"/>
  <c r="D1996"/>
  <c r="D2000"/>
  <c r="B2011"/>
  <c r="D2011"/>
  <c r="C2014"/>
  <c r="D2016"/>
  <c r="B2031"/>
  <c r="D2031"/>
  <c r="C2031"/>
  <c r="B2040"/>
  <c r="D2040"/>
  <c r="B2054"/>
  <c r="C2054"/>
  <c r="B2063"/>
  <c r="D2063"/>
  <c r="C2063"/>
  <c r="B2072"/>
  <c r="D2072"/>
  <c r="B2086"/>
  <c r="C2086"/>
  <c r="B2095"/>
  <c r="D2095"/>
  <c r="C2095"/>
  <c r="B2007"/>
  <c r="D2007"/>
  <c r="B2023"/>
  <c r="D2023"/>
  <c r="B2032"/>
  <c r="D2032"/>
  <c r="B2046"/>
  <c r="C2046"/>
  <c r="B2055"/>
  <c r="D2055"/>
  <c r="C2055"/>
  <c r="B2064"/>
  <c r="D2064"/>
  <c r="B2078"/>
  <c r="C2078"/>
  <c r="B2087"/>
  <c r="D2087"/>
  <c r="C2087"/>
  <c r="B2096"/>
  <c r="D2096"/>
  <c r="B2003"/>
  <c r="D2003"/>
  <c r="B2019"/>
  <c r="D2019"/>
  <c r="B2024"/>
  <c r="D2024"/>
  <c r="B2038"/>
  <c r="C2038"/>
  <c r="B2047"/>
  <c r="D2047"/>
  <c r="C2047"/>
  <c r="B2056"/>
  <c r="D2056"/>
  <c r="B2070"/>
  <c r="C2070"/>
  <c r="B2079"/>
  <c r="D2079"/>
  <c r="C2079"/>
  <c r="B2088"/>
  <c r="D2088"/>
  <c r="C1475"/>
  <c r="C1491"/>
  <c r="C1507"/>
  <c r="C1523"/>
  <c r="C2011"/>
  <c r="B2015"/>
  <c r="D2015"/>
  <c r="C2018"/>
  <c r="B2030"/>
  <c r="C2030"/>
  <c r="B2039"/>
  <c r="D2039"/>
  <c r="C2039"/>
  <c r="B2048"/>
  <c r="D2048"/>
  <c r="B2062"/>
  <c r="C2062"/>
  <c r="B2071"/>
  <c r="D2071"/>
  <c r="C2071"/>
  <c r="B2080"/>
  <c r="D2080"/>
  <c r="B2094"/>
  <c r="C2094"/>
  <c r="B2103"/>
  <c r="D2103"/>
  <c r="C2103"/>
  <c r="B2027"/>
  <c r="D2027"/>
  <c r="B2043"/>
  <c r="D2043"/>
  <c r="B2059"/>
  <c r="D2059"/>
  <c r="B2075"/>
  <c r="D2075"/>
  <c r="B2091"/>
  <c r="D2091"/>
  <c r="B2107"/>
  <c r="D2107"/>
  <c r="C2110"/>
  <c r="D2112"/>
  <c r="B2123"/>
  <c r="D2123"/>
  <c r="C2126"/>
  <c r="D2128"/>
  <c r="B2139"/>
  <c r="D2139"/>
  <c r="C2142"/>
  <c r="D2144"/>
  <c r="B2155"/>
  <c r="D2155"/>
  <c r="C2158"/>
  <c r="D2160"/>
  <c r="B2171"/>
  <c r="D2171"/>
  <c r="C2174"/>
  <c r="D2176"/>
  <c r="B2187"/>
  <c r="D2187"/>
  <c r="C2190"/>
  <c r="D2192"/>
  <c r="B2203"/>
  <c r="D2203"/>
  <c r="C2206"/>
  <c r="D2208"/>
  <c r="B2219"/>
  <c r="D2219"/>
  <c r="C2222"/>
  <c r="D2224"/>
  <c r="B2235"/>
  <c r="D2235"/>
  <c r="C2238"/>
  <c r="D2240"/>
  <c r="B2251"/>
  <c r="D2251"/>
  <c r="C2254"/>
  <c r="D2256"/>
  <c r="B2267"/>
  <c r="D2267"/>
  <c r="C2270"/>
  <c r="D2272"/>
  <c r="B2283"/>
  <c r="D2283"/>
  <c r="C2286"/>
  <c r="D2288"/>
  <c r="B2299"/>
  <c r="D2299"/>
  <c r="C2302"/>
  <c r="B2307"/>
  <c r="D2307"/>
  <c r="C2307"/>
  <c r="C2310"/>
  <c r="B2315"/>
  <c r="D2315"/>
  <c r="C2315"/>
  <c r="C2318"/>
  <c r="B2323"/>
  <c r="D2323"/>
  <c r="C2323"/>
  <c r="C2326"/>
  <c r="B2331"/>
  <c r="D2331"/>
  <c r="C2331"/>
  <c r="C2334"/>
  <c r="B2339"/>
  <c r="D2339"/>
  <c r="C2339"/>
  <c r="C2342"/>
  <c r="B2347"/>
  <c r="D2347"/>
  <c r="C2347"/>
  <c r="C2350"/>
  <c r="B2355"/>
  <c r="D2355"/>
  <c r="C2355"/>
  <c r="C2358"/>
  <c r="B2363"/>
  <c r="D2363"/>
  <c r="C2363"/>
  <c r="B2371"/>
  <c r="D2371"/>
  <c r="C2371"/>
  <c r="B2379"/>
  <c r="D2379"/>
  <c r="C2379"/>
  <c r="B2387"/>
  <c r="D2387"/>
  <c r="C2387"/>
  <c r="B2395"/>
  <c r="D2395"/>
  <c r="C2395"/>
  <c r="B2403"/>
  <c r="D2403"/>
  <c r="C2403"/>
  <c r="B2411"/>
  <c r="D2411"/>
  <c r="C2411"/>
  <c r="B2419"/>
  <c r="D2419"/>
  <c r="C2419"/>
  <c r="B2427"/>
  <c r="D2427"/>
  <c r="C2427"/>
  <c r="B2435"/>
  <c r="D2435"/>
  <c r="C2435"/>
  <c r="B2443"/>
  <c r="D2443"/>
  <c r="C2443"/>
  <c r="B2451"/>
  <c r="D2451"/>
  <c r="C2451"/>
  <c r="B2459"/>
  <c r="D2459"/>
  <c r="C2459"/>
  <c r="B2467"/>
  <c r="D2467"/>
  <c r="C2467"/>
  <c r="B2475"/>
  <c r="D2475"/>
  <c r="C2475"/>
  <c r="B2483"/>
  <c r="D2483"/>
  <c r="C2483"/>
  <c r="B2491"/>
  <c r="D2491"/>
  <c r="C2491"/>
  <c r="B2499"/>
  <c r="D2499"/>
  <c r="C2499"/>
  <c r="B2507"/>
  <c r="D2507"/>
  <c r="C2507"/>
  <c r="B2515"/>
  <c r="D2515"/>
  <c r="C2515"/>
  <c r="B2523"/>
  <c r="D2523"/>
  <c r="C2523"/>
  <c r="D2681"/>
  <c r="C2681"/>
  <c r="B2681"/>
  <c r="D2689"/>
  <c r="C2689"/>
  <c r="B2689"/>
  <c r="D2697"/>
  <c r="C2697"/>
  <c r="B2697"/>
  <c r="D2705"/>
  <c r="C2705"/>
  <c r="B2705"/>
  <c r="D2721"/>
  <c r="C2721"/>
  <c r="B2721"/>
  <c r="D2737"/>
  <c r="C2737"/>
  <c r="B2737"/>
  <c r="D2753"/>
  <c r="C2753"/>
  <c r="B2753"/>
  <c r="D2769"/>
  <c r="C2769"/>
  <c r="B2769"/>
  <c r="D2785"/>
  <c r="C2785"/>
  <c r="B2785"/>
  <c r="D2801"/>
  <c r="C2801"/>
  <c r="B2801"/>
  <c r="D2817"/>
  <c r="C2817"/>
  <c r="B2817"/>
  <c r="D2833"/>
  <c r="C2833"/>
  <c r="B2833"/>
  <c r="D2849"/>
  <c r="C2849"/>
  <c r="B2849"/>
  <c r="D2865"/>
  <c r="C2865"/>
  <c r="B2865"/>
  <c r="B2119"/>
  <c r="D2119"/>
  <c r="B2135"/>
  <c r="D2135"/>
  <c r="B2151"/>
  <c r="D2151"/>
  <c r="B2167"/>
  <c r="D2167"/>
  <c r="B2183"/>
  <c r="D2183"/>
  <c r="B2199"/>
  <c r="D2199"/>
  <c r="B2215"/>
  <c r="D2215"/>
  <c r="B2231"/>
  <c r="D2231"/>
  <c r="B2247"/>
  <c r="D2247"/>
  <c r="B2263"/>
  <c r="D2263"/>
  <c r="B2279"/>
  <c r="D2279"/>
  <c r="B2295"/>
  <c r="D2295"/>
  <c r="D2664"/>
  <c r="B2664"/>
  <c r="B2035"/>
  <c r="D2035"/>
  <c r="B2051"/>
  <c r="D2051"/>
  <c r="B2067"/>
  <c r="D2067"/>
  <c r="B2083"/>
  <c r="D2083"/>
  <c r="B2099"/>
  <c r="D2099"/>
  <c r="C2102"/>
  <c r="D2104"/>
  <c r="B2115"/>
  <c r="D2115"/>
  <c r="C2118"/>
  <c r="D2120"/>
  <c r="B2131"/>
  <c r="D2131"/>
  <c r="C2134"/>
  <c r="D2136"/>
  <c r="B2147"/>
  <c r="D2147"/>
  <c r="C2150"/>
  <c r="D2152"/>
  <c r="B2163"/>
  <c r="D2163"/>
  <c r="C2166"/>
  <c r="D2168"/>
  <c r="B2179"/>
  <c r="D2179"/>
  <c r="C2182"/>
  <c r="D2184"/>
  <c r="B2195"/>
  <c r="D2195"/>
  <c r="C2198"/>
  <c r="D2200"/>
  <c r="B2211"/>
  <c r="D2211"/>
  <c r="C2214"/>
  <c r="D2216"/>
  <c r="B2227"/>
  <c r="D2227"/>
  <c r="C2230"/>
  <c r="D2232"/>
  <c r="B2243"/>
  <c r="D2243"/>
  <c r="C2246"/>
  <c r="D2248"/>
  <c r="B2259"/>
  <c r="D2259"/>
  <c r="C2262"/>
  <c r="D2264"/>
  <c r="B2275"/>
  <c r="D2275"/>
  <c r="C2278"/>
  <c r="D2280"/>
  <c r="B2291"/>
  <c r="D2291"/>
  <c r="C2294"/>
  <c r="D2296"/>
  <c r="B2303"/>
  <c r="D2303"/>
  <c r="C2303"/>
  <c r="C2306"/>
  <c r="B2311"/>
  <c r="D2311"/>
  <c r="C2311"/>
  <c r="C2314"/>
  <c r="B2319"/>
  <c r="D2319"/>
  <c r="C2319"/>
  <c r="C2322"/>
  <c r="B2327"/>
  <c r="D2327"/>
  <c r="C2327"/>
  <c r="C2330"/>
  <c r="B2335"/>
  <c r="D2335"/>
  <c r="C2335"/>
  <c r="C2338"/>
  <c r="B2343"/>
  <c r="D2343"/>
  <c r="C2343"/>
  <c r="C2346"/>
  <c r="B2351"/>
  <c r="D2351"/>
  <c r="C2351"/>
  <c r="C2354"/>
  <c r="B2359"/>
  <c r="D2359"/>
  <c r="C2359"/>
  <c r="C2362"/>
  <c r="B2367"/>
  <c r="D2367"/>
  <c r="C2367"/>
  <c r="C2370"/>
  <c r="B2375"/>
  <c r="D2375"/>
  <c r="C2375"/>
  <c r="C2378"/>
  <c r="B2383"/>
  <c r="D2383"/>
  <c r="C2383"/>
  <c r="C2386"/>
  <c r="B2391"/>
  <c r="D2391"/>
  <c r="C2391"/>
  <c r="C2394"/>
  <c r="B2399"/>
  <c r="D2399"/>
  <c r="C2399"/>
  <c r="C2402"/>
  <c r="B2407"/>
  <c r="D2407"/>
  <c r="C2407"/>
  <c r="B2415"/>
  <c r="D2415"/>
  <c r="C2415"/>
  <c r="B2423"/>
  <c r="D2423"/>
  <c r="C2423"/>
  <c r="B2431"/>
  <c r="D2431"/>
  <c r="C2431"/>
  <c r="B2439"/>
  <c r="D2439"/>
  <c r="C2439"/>
  <c r="B2447"/>
  <c r="D2447"/>
  <c r="C2447"/>
  <c r="B2455"/>
  <c r="D2455"/>
  <c r="C2455"/>
  <c r="B2463"/>
  <c r="D2463"/>
  <c r="C2463"/>
  <c r="B2471"/>
  <c r="D2471"/>
  <c r="C2471"/>
  <c r="B2479"/>
  <c r="D2479"/>
  <c r="C2479"/>
  <c r="B2487"/>
  <c r="D2487"/>
  <c r="C2487"/>
  <c r="B2495"/>
  <c r="D2495"/>
  <c r="C2495"/>
  <c r="B2503"/>
  <c r="D2503"/>
  <c r="C2503"/>
  <c r="B2511"/>
  <c r="D2511"/>
  <c r="C2511"/>
  <c r="B2519"/>
  <c r="D2519"/>
  <c r="C2519"/>
  <c r="D2661"/>
  <c r="C2661"/>
  <c r="B2661"/>
  <c r="D2677"/>
  <c r="C2677"/>
  <c r="B2677"/>
  <c r="D2685"/>
  <c r="C2685"/>
  <c r="B2685"/>
  <c r="D2693"/>
  <c r="C2693"/>
  <c r="B2693"/>
  <c r="D2701"/>
  <c r="C2701"/>
  <c r="B2701"/>
  <c r="B2111"/>
  <c r="D2111"/>
  <c r="B2127"/>
  <c r="D2127"/>
  <c r="B2143"/>
  <c r="D2143"/>
  <c r="B2159"/>
  <c r="D2159"/>
  <c r="B2175"/>
  <c r="D2175"/>
  <c r="B2191"/>
  <c r="D2191"/>
  <c r="B2207"/>
  <c r="D2207"/>
  <c r="B2223"/>
  <c r="D2223"/>
  <c r="B2239"/>
  <c r="D2239"/>
  <c r="B2255"/>
  <c r="D2255"/>
  <c r="B2271"/>
  <c r="D2271"/>
  <c r="B2287"/>
  <c r="D2287"/>
  <c r="D2708"/>
  <c r="B2708"/>
  <c r="D2724"/>
  <c r="B2724"/>
  <c r="D2740"/>
  <c r="B2740"/>
  <c r="D2756"/>
  <c r="B2756"/>
  <c r="D2772"/>
  <c r="B2772"/>
  <c r="D2788"/>
  <c r="B2788"/>
  <c r="D2804"/>
  <c r="B2804"/>
  <c r="D2820"/>
  <c r="B2820"/>
  <c r="D2836"/>
  <c r="B2836"/>
  <c r="D2852"/>
  <c r="B2852"/>
  <c r="D2868"/>
  <c r="B2868"/>
  <c r="B3841"/>
  <c r="D3841"/>
  <c r="B3849"/>
  <c r="D3849"/>
  <c r="B3857"/>
  <c r="D3857"/>
  <c r="B3869"/>
  <c r="D3869"/>
  <c r="B3895"/>
  <c r="D3895"/>
  <c r="D3223"/>
  <c r="C3223"/>
  <c r="D3225"/>
  <c r="B3225"/>
  <c r="D3231"/>
  <c r="C3231"/>
  <c r="D3233"/>
  <c r="B3233"/>
  <c r="D3239"/>
  <c r="C3239"/>
  <c r="D3241"/>
  <c r="B3241"/>
  <c r="D3247"/>
  <c r="C3247"/>
  <c r="D3249"/>
  <c r="B3249"/>
  <c r="D3255"/>
  <c r="C3255"/>
  <c r="D3257"/>
  <c r="B3257"/>
  <c r="D3263"/>
  <c r="C3263"/>
  <c r="D3265"/>
  <c r="B3265"/>
  <c r="D3271"/>
  <c r="C3271"/>
  <c r="D3273"/>
  <c r="B3273"/>
  <c r="D3279"/>
  <c r="C3279"/>
  <c r="D3281"/>
  <c r="B3281"/>
  <c r="D3287"/>
  <c r="C3287"/>
  <c r="D3289"/>
  <c r="B3289"/>
  <c r="D3295"/>
  <c r="C3295"/>
  <c r="D3297"/>
  <c r="B3297"/>
  <c r="D3303"/>
  <c r="C3303"/>
  <c r="D3305"/>
  <c r="B3305"/>
  <c r="D3311"/>
  <c r="C3311"/>
  <c r="D3313"/>
  <c r="B3313"/>
  <c r="D3319"/>
  <c r="C3319"/>
  <c r="D3321"/>
  <c r="B3321"/>
  <c r="D3327"/>
  <c r="C3327"/>
  <c r="D3329"/>
  <c r="B3329"/>
  <c r="D3335"/>
  <c r="C3335"/>
  <c r="D3337"/>
  <c r="B3337"/>
  <c r="D3343"/>
  <c r="C3343"/>
  <c r="D3345"/>
  <c r="B3345"/>
  <c r="D3351"/>
  <c r="C3351"/>
  <c r="D3353"/>
  <c r="B3353"/>
  <c r="D3359"/>
  <c r="C3359"/>
  <c r="D3361"/>
  <c r="B3361"/>
  <c r="D3367"/>
  <c r="C3367"/>
  <c r="D3369"/>
  <c r="B3369"/>
  <c r="D3375"/>
  <c r="C3375"/>
  <c r="D3377"/>
  <c r="B3377"/>
  <c r="D3383"/>
  <c r="C3383"/>
  <c r="D3385"/>
  <c r="B3385"/>
  <c r="D3391"/>
  <c r="C3391"/>
  <c r="D3393"/>
  <c r="B3393"/>
  <c r="D3399"/>
  <c r="C3399"/>
  <c r="D3401"/>
  <c r="B3401"/>
  <c r="D3407"/>
  <c r="C3407"/>
  <c r="D3409"/>
  <c r="B3409"/>
  <c r="D3415"/>
  <c r="C3415"/>
  <c r="D3417"/>
  <c r="B3417"/>
  <c r="D3423"/>
  <c r="C3423"/>
  <c r="D3425"/>
  <c r="B3425"/>
  <c r="D3431"/>
  <c r="C3431"/>
  <c r="D3433"/>
  <c r="B3433"/>
  <c r="D3439"/>
  <c r="C3439"/>
  <c r="D3441"/>
  <c r="B3441"/>
  <c r="D3447"/>
  <c r="C3447"/>
  <c r="D3449"/>
  <c r="B3449"/>
  <c r="D3455"/>
  <c r="C3455"/>
  <c r="D3457"/>
  <c r="B3457"/>
  <c r="D3463"/>
  <c r="C3463"/>
  <c r="D3465"/>
  <c r="B3465"/>
  <c r="D3471"/>
  <c r="C3471"/>
  <c r="D3473"/>
  <c r="B3473"/>
  <c r="D3479"/>
  <c r="C3479"/>
  <c r="D3481"/>
  <c r="B3481"/>
  <c r="D3487"/>
  <c r="C3487"/>
  <c r="D3489"/>
  <c r="B3489"/>
  <c r="D3495"/>
  <c r="C3495"/>
  <c r="D3497"/>
  <c r="B3497"/>
  <c r="D3503"/>
  <c r="C3503"/>
  <c r="D3505"/>
  <c r="B3505"/>
  <c r="D3511"/>
  <c r="C3511"/>
  <c r="D3513"/>
  <c r="B3513"/>
  <c r="D3519"/>
  <c r="C3519"/>
  <c r="D3521"/>
  <c r="B3521"/>
  <c r="D3527"/>
  <c r="C3527"/>
  <c r="D3529"/>
  <c r="B3529"/>
  <c r="D3535"/>
  <c r="C3535"/>
  <c r="D3537"/>
  <c r="B3537"/>
  <c r="D3543"/>
  <c r="C3543"/>
  <c r="D3545"/>
  <c r="B3545"/>
  <c r="D3551"/>
  <c r="C3551"/>
  <c r="D3553"/>
  <c r="B3553"/>
  <c r="D3559"/>
  <c r="C3559"/>
  <c r="D3561"/>
  <c r="B3561"/>
  <c r="D3567"/>
  <c r="C3567"/>
  <c r="D3569"/>
  <c r="B3569"/>
  <c r="D3575"/>
  <c r="C3575"/>
  <c r="D3577"/>
  <c r="B3577"/>
  <c r="D3583"/>
  <c r="C3583"/>
  <c r="D3585"/>
  <c r="B3585"/>
  <c r="D3591"/>
  <c r="C3591"/>
  <c r="D3593"/>
  <c r="B3593"/>
  <c r="D3599"/>
  <c r="C3599"/>
  <c r="D3601"/>
  <c r="B3601"/>
  <c r="D3607"/>
  <c r="C3607"/>
  <c r="D3609"/>
  <c r="B3609"/>
  <c r="D3615"/>
  <c r="C3615"/>
  <c r="D3617"/>
  <c r="B3617"/>
  <c r="D3623"/>
  <c r="C3623"/>
  <c r="D3625"/>
  <c r="B3625"/>
  <c r="D3631"/>
  <c r="C3631"/>
  <c r="D3633"/>
  <c r="B3633"/>
  <c r="D3639"/>
  <c r="C3639"/>
  <c r="D3641"/>
  <c r="B3641"/>
  <c r="D3647"/>
  <c r="C3647"/>
  <c r="D3649"/>
  <c r="B3649"/>
  <c r="D3655"/>
  <c r="C3655"/>
  <c r="D3657"/>
  <c r="B3657"/>
  <c r="D3663"/>
  <c r="C3663"/>
  <c r="D3665"/>
  <c r="B3665"/>
  <c r="D3671"/>
  <c r="C3671"/>
  <c r="D3673"/>
  <c r="B3673"/>
  <c r="D3679"/>
  <c r="C3679"/>
  <c r="D3681"/>
  <c r="B3681"/>
  <c r="D3687"/>
  <c r="C3687"/>
  <c r="D3689"/>
  <c r="B3689"/>
  <c r="D3695"/>
  <c r="C3695"/>
  <c r="D3697"/>
  <c r="B3697"/>
  <c r="D3703"/>
  <c r="C3703"/>
  <c r="D3705"/>
  <c r="B3705"/>
  <c r="D3711"/>
  <c r="C3711"/>
  <c r="D3713"/>
  <c r="B3713"/>
  <c r="D3719"/>
  <c r="C3719"/>
  <c r="D3721"/>
  <c r="B3721"/>
  <c r="D3727"/>
  <c r="C3727"/>
  <c r="D3729"/>
  <c r="B3729"/>
  <c r="D3735"/>
  <c r="C3735"/>
  <c r="D3737"/>
  <c r="B3737"/>
  <c r="D3743"/>
  <c r="C3743"/>
  <c r="D3745"/>
  <c r="B3745"/>
  <c r="D3751"/>
  <c r="C3751"/>
  <c r="D3753"/>
  <c r="B3753"/>
  <c r="D3759"/>
  <c r="C3759"/>
  <c r="D3761"/>
  <c r="B3761"/>
  <c r="D3767"/>
  <c r="C3767"/>
  <c r="D3769"/>
  <c r="B3769"/>
  <c r="D3775"/>
  <c r="C3775"/>
  <c r="D3777"/>
  <c r="B3777"/>
  <c r="D3783"/>
  <c r="C3783"/>
  <c r="D3785"/>
  <c r="B3785"/>
  <c r="D3791"/>
  <c r="C3791"/>
  <c r="D3793"/>
  <c r="B3793"/>
  <c r="D3799"/>
  <c r="C3799"/>
  <c r="D3801"/>
  <c r="B3801"/>
  <c r="D3807"/>
  <c r="C3807"/>
  <c r="D3809"/>
  <c r="B3809"/>
  <c r="B3839"/>
  <c r="D3839"/>
  <c r="B3847"/>
  <c r="D3847"/>
  <c r="B3855"/>
  <c r="D3855"/>
  <c r="B3863"/>
  <c r="D3863"/>
  <c r="B3881"/>
  <c r="C3881"/>
  <c r="B3913"/>
  <c r="C3913"/>
  <c r="C4795"/>
  <c r="B4795"/>
  <c r="C4811"/>
  <c r="B4811"/>
  <c r="C4827"/>
  <c r="B4827"/>
  <c r="C4843"/>
  <c r="B4843"/>
  <c r="C4859"/>
  <c r="B4859"/>
  <c r="B2881"/>
  <c r="B2897"/>
  <c r="B2913"/>
  <c r="B2929"/>
  <c r="B2945"/>
  <c r="B2961"/>
  <c r="B2977"/>
  <c r="B2993"/>
  <c r="B3009"/>
  <c r="B3873"/>
  <c r="C3873"/>
  <c r="B3891"/>
  <c r="D3891"/>
  <c r="B3893"/>
  <c r="C3893"/>
  <c r="B3905"/>
  <c r="C3905"/>
  <c r="B2673"/>
  <c r="B2717"/>
  <c r="B2733"/>
  <c r="B2749"/>
  <c r="B2765"/>
  <c r="B2781"/>
  <c r="B2797"/>
  <c r="B2813"/>
  <c r="B2829"/>
  <c r="B2845"/>
  <c r="B2861"/>
  <c r="B2877"/>
  <c r="C2881"/>
  <c r="B2884"/>
  <c r="B2893"/>
  <c r="C2897"/>
  <c r="B2900"/>
  <c r="B2909"/>
  <c r="C2913"/>
  <c r="B2916"/>
  <c r="B2925"/>
  <c r="C2929"/>
  <c r="B2932"/>
  <c r="B2941"/>
  <c r="C2945"/>
  <c r="B2948"/>
  <c r="B2957"/>
  <c r="C2961"/>
  <c r="B2964"/>
  <c r="B2973"/>
  <c r="C2977"/>
  <c r="B2980"/>
  <c r="B2989"/>
  <c r="C2993"/>
  <c r="B2996"/>
  <c r="B3005"/>
  <c r="C3009"/>
  <c r="B3012"/>
  <c r="B3016"/>
  <c r="B3020"/>
  <c r="B3024"/>
  <c r="B3028"/>
  <c r="B3032"/>
  <c r="B3036"/>
  <c r="B3040"/>
  <c r="B3044"/>
  <c r="B3048"/>
  <c r="B3052"/>
  <c r="B3056"/>
  <c r="B3060"/>
  <c r="B3064"/>
  <c r="B3068"/>
  <c r="B3072"/>
  <c r="B3076"/>
  <c r="B3080"/>
  <c r="B3084"/>
  <c r="B3088"/>
  <c r="B3092"/>
  <c r="B3096"/>
  <c r="B3100"/>
  <c r="B3104"/>
  <c r="B3108"/>
  <c r="B3112"/>
  <c r="B3116"/>
  <c r="B3120"/>
  <c r="B3124"/>
  <c r="B3128"/>
  <c r="B3132"/>
  <c r="B3136"/>
  <c r="B3140"/>
  <c r="B3144"/>
  <c r="B3148"/>
  <c r="B3152"/>
  <c r="B3156"/>
  <c r="B3160"/>
  <c r="B3164"/>
  <c r="B3168"/>
  <c r="B3172"/>
  <c r="B3176"/>
  <c r="B3180"/>
  <c r="B3184"/>
  <c r="B3188"/>
  <c r="B3192"/>
  <c r="B3196"/>
  <c r="B3200"/>
  <c r="B3204"/>
  <c r="B3208"/>
  <c r="B3212"/>
  <c r="B3216"/>
  <c r="B3220"/>
  <c r="D3227"/>
  <c r="C3227"/>
  <c r="D3229"/>
  <c r="B3229"/>
  <c r="D3235"/>
  <c r="C3235"/>
  <c r="D3237"/>
  <c r="B3237"/>
  <c r="D3243"/>
  <c r="C3243"/>
  <c r="D3245"/>
  <c r="B3245"/>
  <c r="D3251"/>
  <c r="C3251"/>
  <c r="D3253"/>
  <c r="B3253"/>
  <c r="D3259"/>
  <c r="C3259"/>
  <c r="D3261"/>
  <c r="B3261"/>
  <c r="D3267"/>
  <c r="C3267"/>
  <c r="D3269"/>
  <c r="B3269"/>
  <c r="D3275"/>
  <c r="C3275"/>
  <c r="D3277"/>
  <c r="B3277"/>
  <c r="D3283"/>
  <c r="C3283"/>
  <c r="D3285"/>
  <c r="B3285"/>
  <c r="D3291"/>
  <c r="C3291"/>
  <c r="D3293"/>
  <c r="B3293"/>
  <c r="D3299"/>
  <c r="C3299"/>
  <c r="D3301"/>
  <c r="B3301"/>
  <c r="D3307"/>
  <c r="C3307"/>
  <c r="D3309"/>
  <c r="B3309"/>
  <c r="D3315"/>
  <c r="C3315"/>
  <c r="D3317"/>
  <c r="B3317"/>
  <c r="D3323"/>
  <c r="C3323"/>
  <c r="D3325"/>
  <c r="B3325"/>
  <c r="D3331"/>
  <c r="C3331"/>
  <c r="D3333"/>
  <c r="B3333"/>
  <c r="D3339"/>
  <c r="C3339"/>
  <c r="D3341"/>
  <c r="B3341"/>
  <c r="D3347"/>
  <c r="C3347"/>
  <c r="D3349"/>
  <c r="B3349"/>
  <c r="D3355"/>
  <c r="C3355"/>
  <c r="D3357"/>
  <c r="B3357"/>
  <c r="D3363"/>
  <c r="C3363"/>
  <c r="D3365"/>
  <c r="B3365"/>
  <c r="D3371"/>
  <c r="C3371"/>
  <c r="D3373"/>
  <c r="B3373"/>
  <c r="D3379"/>
  <c r="C3379"/>
  <c r="D3381"/>
  <c r="B3381"/>
  <c r="D3387"/>
  <c r="C3387"/>
  <c r="D3389"/>
  <c r="B3389"/>
  <c r="D3395"/>
  <c r="C3395"/>
  <c r="D3397"/>
  <c r="B3397"/>
  <c r="D3403"/>
  <c r="C3403"/>
  <c r="D3405"/>
  <c r="B3405"/>
  <c r="D3411"/>
  <c r="C3411"/>
  <c r="D3413"/>
  <c r="B3413"/>
  <c r="D3419"/>
  <c r="C3419"/>
  <c r="D3421"/>
  <c r="B3421"/>
  <c r="D3427"/>
  <c r="C3427"/>
  <c r="D3429"/>
  <c r="B3429"/>
  <c r="D3435"/>
  <c r="C3435"/>
  <c r="D3437"/>
  <c r="B3437"/>
  <c r="D3443"/>
  <c r="C3443"/>
  <c r="D3445"/>
  <c r="B3445"/>
  <c r="D3451"/>
  <c r="C3451"/>
  <c r="D3453"/>
  <c r="B3453"/>
  <c r="D3459"/>
  <c r="C3459"/>
  <c r="D3461"/>
  <c r="B3461"/>
  <c r="D3467"/>
  <c r="C3467"/>
  <c r="D3469"/>
  <c r="B3469"/>
  <c r="D3475"/>
  <c r="C3475"/>
  <c r="D3477"/>
  <c r="B3477"/>
  <c r="D3483"/>
  <c r="C3483"/>
  <c r="D3485"/>
  <c r="B3485"/>
  <c r="D3491"/>
  <c r="C3491"/>
  <c r="D3493"/>
  <c r="B3493"/>
  <c r="D3499"/>
  <c r="C3499"/>
  <c r="D3501"/>
  <c r="B3501"/>
  <c r="D3507"/>
  <c r="C3507"/>
  <c r="D3509"/>
  <c r="B3509"/>
  <c r="D3515"/>
  <c r="C3515"/>
  <c r="D3517"/>
  <c r="B3517"/>
  <c r="D3523"/>
  <c r="C3523"/>
  <c r="D3525"/>
  <c r="B3525"/>
  <c r="D3531"/>
  <c r="C3531"/>
  <c r="D3533"/>
  <c r="B3533"/>
  <c r="D3539"/>
  <c r="C3539"/>
  <c r="D3541"/>
  <c r="B3541"/>
  <c r="D3547"/>
  <c r="C3547"/>
  <c r="D3549"/>
  <c r="B3549"/>
  <c r="D3555"/>
  <c r="C3555"/>
  <c r="D3557"/>
  <c r="B3557"/>
  <c r="D3563"/>
  <c r="C3563"/>
  <c r="D3565"/>
  <c r="B3565"/>
  <c r="D3571"/>
  <c r="C3571"/>
  <c r="D3573"/>
  <c r="B3573"/>
  <c r="D3579"/>
  <c r="C3579"/>
  <c r="D3581"/>
  <c r="B3581"/>
  <c r="D3587"/>
  <c r="C3587"/>
  <c r="D3589"/>
  <c r="B3589"/>
  <c r="D3595"/>
  <c r="C3595"/>
  <c r="D3597"/>
  <c r="B3597"/>
  <c r="D3603"/>
  <c r="C3603"/>
  <c r="D3605"/>
  <c r="B3605"/>
  <c r="D3611"/>
  <c r="C3611"/>
  <c r="D3613"/>
  <c r="B3613"/>
  <c r="D3619"/>
  <c r="C3619"/>
  <c r="D3621"/>
  <c r="B3621"/>
  <c r="D3627"/>
  <c r="C3627"/>
  <c r="D3629"/>
  <c r="B3629"/>
  <c r="D3635"/>
  <c r="C3635"/>
  <c r="D3637"/>
  <c r="B3637"/>
  <c r="D3643"/>
  <c r="C3643"/>
  <c r="D3645"/>
  <c r="B3645"/>
  <c r="D3651"/>
  <c r="C3651"/>
  <c r="D3653"/>
  <c r="B3653"/>
  <c r="D3659"/>
  <c r="C3659"/>
  <c r="D3661"/>
  <c r="B3661"/>
  <c r="D3667"/>
  <c r="C3667"/>
  <c r="D3669"/>
  <c r="B3669"/>
  <c r="D3675"/>
  <c r="C3675"/>
  <c r="D3677"/>
  <c r="B3677"/>
  <c r="D3683"/>
  <c r="C3683"/>
  <c r="D3685"/>
  <c r="B3685"/>
  <c r="D3691"/>
  <c r="C3691"/>
  <c r="D3693"/>
  <c r="B3693"/>
  <c r="D3699"/>
  <c r="C3699"/>
  <c r="D3701"/>
  <c r="B3701"/>
  <c r="D3707"/>
  <c r="C3707"/>
  <c r="D3709"/>
  <c r="B3709"/>
  <c r="D3715"/>
  <c r="C3715"/>
  <c r="D3717"/>
  <c r="B3717"/>
  <c r="D3723"/>
  <c r="C3723"/>
  <c r="D3725"/>
  <c r="B3725"/>
  <c r="D3731"/>
  <c r="C3731"/>
  <c r="D3733"/>
  <c r="B3733"/>
  <c r="D3739"/>
  <c r="C3739"/>
  <c r="D3741"/>
  <c r="B3741"/>
  <c r="D3747"/>
  <c r="C3747"/>
  <c r="D3749"/>
  <c r="B3749"/>
  <c r="D3755"/>
  <c r="C3755"/>
  <c r="D3757"/>
  <c r="B3757"/>
  <c r="D3763"/>
  <c r="C3763"/>
  <c r="D3765"/>
  <c r="B3765"/>
  <c r="D3771"/>
  <c r="C3771"/>
  <c r="D3773"/>
  <c r="B3773"/>
  <c r="D3779"/>
  <c r="C3779"/>
  <c r="D3781"/>
  <c r="B3781"/>
  <c r="D3787"/>
  <c r="C3787"/>
  <c r="D3789"/>
  <c r="B3789"/>
  <c r="D3795"/>
  <c r="C3795"/>
  <c r="D3797"/>
  <c r="B3797"/>
  <c r="D3803"/>
  <c r="C3803"/>
  <c r="D3805"/>
  <c r="B3805"/>
  <c r="D3811"/>
  <c r="C3811"/>
  <c r="B3837"/>
  <c r="C3837"/>
  <c r="C3841"/>
  <c r="B3843"/>
  <c r="D3843"/>
  <c r="B3845"/>
  <c r="C3845"/>
  <c r="C3849"/>
  <c r="B3851"/>
  <c r="D3851"/>
  <c r="B3853"/>
  <c r="C3853"/>
  <c r="C3857"/>
  <c r="B3859"/>
  <c r="D3859"/>
  <c r="B3861"/>
  <c r="C3861"/>
  <c r="C3869"/>
  <c r="B3889"/>
  <c r="C3889"/>
  <c r="D3889"/>
  <c r="D5341"/>
  <c r="B5341"/>
  <c r="D5357"/>
  <c r="B5357"/>
  <c r="D5373"/>
  <c r="B5373"/>
  <c r="D5389"/>
  <c r="B5389"/>
  <c r="D5405"/>
  <c r="B5405"/>
  <c r="D5421"/>
  <c r="B5421"/>
  <c r="C5818"/>
  <c r="B5818"/>
  <c r="D5823"/>
  <c r="C5823"/>
  <c r="B5823"/>
  <c r="C5908"/>
  <c r="B5908"/>
  <c r="D5908"/>
  <c r="C5912"/>
  <c r="B5912"/>
  <c r="D5912"/>
  <c r="C5916"/>
  <c r="B5916"/>
  <c r="D5916"/>
  <c r="C5920"/>
  <c r="B5920"/>
  <c r="D5920"/>
  <c r="C5924"/>
  <c r="B5924"/>
  <c r="D5924"/>
  <c r="C5928"/>
  <c r="B5928"/>
  <c r="D5928"/>
  <c r="C5932"/>
  <c r="B5932"/>
  <c r="D5932"/>
  <c r="C5936"/>
  <c r="B5936"/>
  <c r="D5936"/>
  <c r="C5940"/>
  <c r="B5940"/>
  <c r="D5940"/>
  <c r="C5944"/>
  <c r="B5944"/>
  <c r="D5944"/>
  <c r="C5948"/>
  <c r="B5948"/>
  <c r="D5948"/>
  <c r="C5952"/>
  <c r="B5952"/>
  <c r="D5952"/>
  <c r="C5956"/>
  <c r="B5956"/>
  <c r="D5956"/>
  <c r="C5960"/>
  <c r="B5960"/>
  <c r="D5960"/>
  <c r="C5964"/>
  <c r="B5964"/>
  <c r="D5964"/>
  <c r="C5968"/>
  <c r="B5968"/>
  <c r="D5968"/>
  <c r="C5972"/>
  <c r="B5972"/>
  <c r="D5972"/>
  <c r="C5976"/>
  <c r="B5976"/>
  <c r="D5976"/>
  <c r="D5338"/>
  <c r="C5338"/>
  <c r="B5338"/>
  <c r="D5354"/>
  <c r="C5354"/>
  <c r="B5354"/>
  <c r="D5370"/>
  <c r="C5370"/>
  <c r="B5370"/>
  <c r="D5386"/>
  <c r="C5386"/>
  <c r="B5386"/>
  <c r="D5402"/>
  <c r="C5402"/>
  <c r="B5402"/>
  <c r="D5418"/>
  <c r="C5418"/>
  <c r="B5418"/>
  <c r="D5434"/>
  <c r="C5434"/>
  <c r="B5434"/>
  <c r="D5442"/>
  <c r="C5442"/>
  <c r="B5442"/>
  <c r="D5450"/>
  <c r="C5450"/>
  <c r="B5450"/>
  <c r="D5458"/>
  <c r="C5458"/>
  <c r="B5458"/>
  <c r="D5466"/>
  <c r="C5466"/>
  <c r="B5466"/>
  <c r="D5474"/>
  <c r="C5474"/>
  <c r="B5474"/>
  <c r="D5482"/>
  <c r="C5482"/>
  <c r="B5482"/>
  <c r="D5490"/>
  <c r="C5490"/>
  <c r="B5490"/>
  <c r="D5498"/>
  <c r="C5498"/>
  <c r="B5498"/>
  <c r="D5506"/>
  <c r="C5506"/>
  <c r="B5506"/>
  <c r="D5514"/>
  <c r="C5514"/>
  <c r="B5514"/>
  <c r="D5522"/>
  <c r="C5522"/>
  <c r="B5522"/>
  <c r="D5530"/>
  <c r="C5530"/>
  <c r="B5530"/>
  <c r="D5538"/>
  <c r="C5538"/>
  <c r="B5538"/>
  <c r="D5546"/>
  <c r="C5546"/>
  <c r="B5546"/>
  <c r="D5554"/>
  <c r="C5554"/>
  <c r="B5554"/>
  <c r="D5562"/>
  <c r="C5562"/>
  <c r="B5562"/>
  <c r="C4792"/>
  <c r="D4792"/>
  <c r="B4792"/>
  <c r="C4808"/>
  <c r="D4808"/>
  <c r="B4808"/>
  <c r="C4824"/>
  <c r="D4824"/>
  <c r="B4824"/>
  <c r="C4840"/>
  <c r="D4840"/>
  <c r="B4840"/>
  <c r="C4856"/>
  <c r="D4856"/>
  <c r="B4856"/>
  <c r="C4872"/>
  <c r="D4872"/>
  <c r="B4872"/>
  <c r="D4936"/>
  <c r="B4936"/>
  <c r="D4952"/>
  <c r="B4952"/>
  <c r="D4968"/>
  <c r="B4968"/>
  <c r="D4984"/>
  <c r="B4984"/>
  <c r="D5000"/>
  <c r="B5000"/>
  <c r="D5016"/>
  <c r="B5016"/>
  <c r="D5032"/>
  <c r="B5032"/>
  <c r="D5048"/>
  <c r="B5048"/>
  <c r="D5064"/>
  <c r="B5064"/>
  <c r="D5080"/>
  <c r="B5080"/>
  <c r="D5096"/>
  <c r="B5096"/>
  <c r="D5112"/>
  <c r="B5112"/>
  <c r="D5128"/>
  <c r="B5128"/>
  <c r="D5144"/>
  <c r="B5144"/>
  <c r="D5160"/>
  <c r="B5160"/>
  <c r="D5176"/>
  <c r="B5176"/>
  <c r="D5192"/>
  <c r="B5192"/>
  <c r="D5208"/>
  <c r="B5208"/>
  <c r="D5224"/>
  <c r="B5224"/>
  <c r="D5240"/>
  <c r="B5240"/>
  <c r="D5256"/>
  <c r="B5256"/>
  <c r="D5272"/>
  <c r="B5272"/>
  <c r="D5288"/>
  <c r="B5288"/>
  <c r="D5304"/>
  <c r="B5304"/>
  <c r="B3865"/>
  <c r="C3865"/>
  <c r="B3897"/>
  <c r="C3897"/>
  <c r="D4933"/>
  <c r="C4933"/>
  <c r="B4933"/>
  <c r="D4949"/>
  <c r="C4949"/>
  <c r="B4949"/>
  <c r="D4965"/>
  <c r="C4965"/>
  <c r="B4965"/>
  <c r="D4981"/>
  <c r="C4981"/>
  <c r="B4981"/>
  <c r="D4997"/>
  <c r="C4997"/>
  <c r="B4997"/>
  <c r="D5013"/>
  <c r="C5013"/>
  <c r="B5013"/>
  <c r="D5029"/>
  <c r="C5029"/>
  <c r="B5029"/>
  <c r="D5045"/>
  <c r="C5045"/>
  <c r="B5045"/>
  <c r="D5061"/>
  <c r="C5061"/>
  <c r="B5061"/>
  <c r="D5077"/>
  <c r="C5077"/>
  <c r="B5077"/>
  <c r="D5093"/>
  <c r="C5093"/>
  <c r="B5093"/>
  <c r="D5109"/>
  <c r="C5109"/>
  <c r="B5109"/>
  <c r="D5125"/>
  <c r="C5125"/>
  <c r="B5125"/>
  <c r="D5141"/>
  <c r="C5141"/>
  <c r="B5141"/>
  <c r="D5157"/>
  <c r="C5157"/>
  <c r="B5157"/>
  <c r="D5173"/>
  <c r="C5173"/>
  <c r="B5173"/>
  <c r="D5189"/>
  <c r="C5189"/>
  <c r="B5189"/>
  <c r="D5205"/>
  <c r="C5205"/>
  <c r="B5205"/>
  <c r="D5221"/>
  <c r="C5221"/>
  <c r="B5221"/>
  <c r="D5237"/>
  <c r="C5237"/>
  <c r="B5237"/>
  <c r="D5253"/>
  <c r="C5253"/>
  <c r="B5253"/>
  <c r="D5269"/>
  <c r="C5269"/>
  <c r="B5269"/>
  <c r="D5285"/>
  <c r="C5285"/>
  <c r="B5285"/>
  <c r="D5301"/>
  <c r="C5301"/>
  <c r="B5301"/>
  <c r="D5317"/>
  <c r="C5317"/>
  <c r="B5317"/>
  <c r="D5438"/>
  <c r="C5438"/>
  <c r="B5438"/>
  <c r="D5446"/>
  <c r="C5446"/>
  <c r="B5446"/>
  <c r="D5454"/>
  <c r="C5454"/>
  <c r="B5454"/>
  <c r="D5462"/>
  <c r="C5462"/>
  <c r="B5462"/>
  <c r="D5470"/>
  <c r="C5470"/>
  <c r="B5470"/>
  <c r="D5478"/>
  <c r="C5478"/>
  <c r="B5478"/>
  <c r="D5486"/>
  <c r="C5486"/>
  <c r="B5486"/>
  <c r="D5494"/>
  <c r="C5494"/>
  <c r="B5494"/>
  <c r="D5502"/>
  <c r="C5502"/>
  <c r="B5502"/>
  <c r="D5510"/>
  <c r="C5510"/>
  <c r="B5510"/>
  <c r="D5518"/>
  <c r="C5518"/>
  <c r="B5518"/>
  <c r="D5526"/>
  <c r="C5526"/>
  <c r="B5526"/>
  <c r="D5534"/>
  <c r="C5534"/>
  <c r="B5534"/>
  <c r="D5542"/>
  <c r="C5542"/>
  <c r="B5542"/>
  <c r="D5550"/>
  <c r="C5550"/>
  <c r="B5550"/>
  <c r="D5558"/>
  <c r="C5558"/>
  <c r="B5558"/>
  <c r="D5566"/>
  <c r="C5566"/>
  <c r="B5566"/>
  <c r="C5820"/>
  <c r="B5820"/>
  <c r="C5980"/>
  <c r="B5980"/>
  <c r="D5980"/>
  <c r="C5897"/>
  <c r="D5897"/>
  <c r="C5899"/>
  <c r="D5899"/>
  <c r="C5901"/>
  <c r="D5901"/>
  <c r="C5903"/>
  <c r="D5903"/>
  <c r="C5905"/>
  <c r="D5905"/>
  <c r="C5909"/>
  <c r="B5909"/>
  <c r="D5909"/>
  <c r="C5913"/>
  <c r="B5913"/>
  <c r="D5913"/>
  <c r="C5917"/>
  <c r="B5917"/>
  <c r="D5917"/>
  <c r="C5921"/>
  <c r="B5921"/>
  <c r="D5921"/>
  <c r="C5925"/>
  <c r="B5925"/>
  <c r="D5925"/>
  <c r="C5929"/>
  <c r="B5929"/>
  <c r="D5929"/>
  <c r="C5933"/>
  <c r="B5933"/>
  <c r="D5933"/>
  <c r="C5937"/>
  <c r="B5937"/>
  <c r="D5937"/>
  <c r="C5941"/>
  <c r="B5941"/>
  <c r="D5941"/>
  <c r="C5945"/>
  <c r="B5945"/>
  <c r="D5945"/>
  <c r="C5949"/>
  <c r="B5949"/>
  <c r="D5949"/>
  <c r="C5953"/>
  <c r="B5953"/>
  <c r="D5953"/>
  <c r="C5957"/>
  <c r="B5957"/>
  <c r="D5957"/>
  <c r="C5961"/>
  <c r="B5961"/>
  <c r="D5961"/>
  <c r="C5965"/>
  <c r="B5965"/>
  <c r="D5965"/>
  <c r="C5969"/>
  <c r="B5969"/>
  <c r="D5969"/>
  <c r="C5973"/>
  <c r="B5973"/>
  <c r="D5973"/>
  <c r="C5977"/>
  <c r="B5977"/>
  <c r="D5977"/>
  <c r="C5906"/>
  <c r="B5906"/>
  <c r="D5906"/>
  <c r="C5910"/>
  <c r="B5910"/>
  <c r="D5910"/>
  <c r="C5914"/>
  <c r="B5914"/>
  <c r="D5914"/>
  <c r="C5918"/>
  <c r="B5918"/>
  <c r="D5918"/>
  <c r="C5922"/>
  <c r="B5922"/>
  <c r="D5922"/>
  <c r="C5926"/>
  <c r="B5926"/>
  <c r="D5926"/>
  <c r="C5930"/>
  <c r="B5930"/>
  <c r="D5930"/>
  <c r="C5934"/>
  <c r="B5934"/>
  <c r="D5934"/>
  <c r="C5938"/>
  <c r="B5938"/>
  <c r="D5938"/>
  <c r="C5942"/>
  <c r="B5942"/>
  <c r="D5942"/>
  <c r="C5946"/>
  <c r="B5946"/>
  <c r="D5946"/>
  <c r="C5950"/>
  <c r="B5950"/>
  <c r="D5950"/>
  <c r="C5954"/>
  <c r="B5954"/>
  <c r="D5954"/>
  <c r="C5958"/>
  <c r="B5958"/>
  <c r="D5958"/>
  <c r="C5962"/>
  <c r="B5962"/>
  <c r="D5962"/>
  <c r="C5966"/>
  <c r="B5966"/>
  <c r="D5966"/>
  <c r="C5970"/>
  <c r="B5970"/>
  <c r="D5970"/>
  <c r="C5974"/>
  <c r="B5974"/>
  <c r="D5974"/>
  <c r="C5978"/>
  <c r="B5978"/>
  <c r="D5978"/>
  <c r="B4804"/>
  <c r="B4820"/>
  <c r="B4836"/>
  <c r="B4852"/>
  <c r="B4868"/>
  <c r="B4945"/>
  <c r="B4961"/>
  <c r="B4977"/>
  <c r="B4993"/>
  <c r="B5009"/>
  <c r="B5025"/>
  <c r="B5041"/>
  <c r="B5057"/>
  <c r="B5073"/>
  <c r="B5089"/>
  <c r="B5105"/>
  <c r="B5121"/>
  <c r="B5137"/>
  <c r="B5153"/>
  <c r="B5169"/>
  <c r="B5185"/>
  <c r="B5201"/>
  <c r="B5217"/>
  <c r="B5233"/>
  <c r="B5249"/>
  <c r="B5265"/>
  <c r="B5281"/>
  <c r="B5297"/>
  <c r="B5313"/>
  <c r="B5323"/>
  <c r="B5331"/>
  <c r="B5350"/>
  <c r="B5366"/>
  <c r="B5382"/>
  <c r="B5398"/>
  <c r="B5414"/>
  <c r="B5430"/>
  <c r="B5570"/>
  <c r="B5578"/>
  <c r="B5822"/>
  <c r="C5898"/>
  <c r="D5898"/>
  <c r="C5900"/>
  <c r="D5900"/>
  <c r="C5902"/>
  <c r="D5902"/>
  <c r="C5904"/>
  <c r="D5904"/>
  <c r="C5907"/>
  <c r="B5907"/>
  <c r="D5907"/>
  <c r="C5911"/>
  <c r="B5911"/>
  <c r="D5911"/>
  <c r="C5915"/>
  <c r="B5915"/>
  <c r="D5915"/>
  <c r="C5919"/>
  <c r="B5919"/>
  <c r="D5919"/>
  <c r="C5923"/>
  <c r="B5923"/>
  <c r="D5923"/>
  <c r="C5927"/>
  <c r="B5927"/>
  <c r="D5927"/>
  <c r="C5931"/>
  <c r="B5931"/>
  <c r="D5931"/>
  <c r="C5935"/>
  <c r="B5935"/>
  <c r="D5935"/>
  <c r="C5939"/>
  <c r="B5939"/>
  <c r="D5939"/>
  <c r="C5943"/>
  <c r="B5943"/>
  <c r="D5943"/>
  <c r="C5947"/>
  <c r="B5947"/>
  <c r="D5947"/>
  <c r="C5951"/>
  <c r="B5951"/>
  <c r="D5951"/>
  <c r="C5955"/>
  <c r="B5955"/>
  <c r="D5955"/>
  <c r="C5959"/>
  <c r="B5959"/>
  <c r="D5959"/>
  <c r="C5963"/>
  <c r="B5963"/>
  <c r="D5963"/>
  <c r="C5967"/>
  <c r="B5967"/>
  <c r="D5967"/>
  <c r="C5971"/>
  <c r="B5971"/>
  <c r="D5971"/>
  <c r="C5975"/>
  <c r="B5975"/>
  <c r="D5975"/>
  <c r="C5979"/>
  <c r="B5979"/>
  <c r="D5979"/>
  <c r="D5981"/>
  <c r="B5981"/>
  <c r="C923"/>
  <c r="B923"/>
  <c r="C925"/>
  <c r="B925"/>
  <c r="C927"/>
  <c r="B927"/>
  <c r="C929"/>
  <c r="B929"/>
  <c r="C931"/>
  <c r="B931"/>
  <c r="C933"/>
  <c r="B933"/>
  <c r="C935"/>
  <c r="B935"/>
  <c r="C937"/>
  <c r="B937"/>
  <c r="C939"/>
  <c r="B939"/>
  <c r="C941"/>
  <c r="B941"/>
  <c r="C943"/>
  <c r="B943"/>
  <c r="C945"/>
  <c r="B945"/>
  <c r="C947"/>
  <c r="B947"/>
  <c r="C949"/>
  <c r="B949"/>
  <c r="C951"/>
  <c r="B951"/>
  <c r="C953"/>
  <c r="B953"/>
  <c r="C955"/>
  <c r="B955"/>
  <c r="C957"/>
  <c r="B957"/>
  <c r="C959"/>
  <c r="B959"/>
  <c r="C961"/>
  <c r="B961"/>
  <c r="C963"/>
  <c r="B963"/>
  <c r="C965"/>
  <c r="B965"/>
  <c r="C967"/>
  <c r="B967"/>
  <c r="C969"/>
  <c r="B969"/>
  <c r="C971"/>
  <c r="B971"/>
  <c r="C973"/>
  <c r="B973"/>
  <c r="C975"/>
  <c r="B975"/>
  <c r="C977"/>
  <c r="B977"/>
  <c r="C979"/>
  <c r="B979"/>
  <c r="C981"/>
  <c r="B981"/>
  <c r="C983"/>
  <c r="B983"/>
  <c r="C985"/>
  <c r="B985"/>
  <c r="C987"/>
  <c r="B987"/>
  <c r="C989"/>
  <c r="B989"/>
  <c r="C991"/>
  <c r="B991"/>
  <c r="C993"/>
  <c r="B993"/>
  <c r="C995"/>
  <c r="B995"/>
  <c r="C997"/>
  <c r="B997"/>
  <c r="C999"/>
  <c r="B999"/>
  <c r="C1001"/>
  <c r="B1001"/>
  <c r="C1003"/>
  <c r="B1003"/>
  <c r="C1005"/>
  <c r="B1005"/>
  <c r="C1007"/>
  <c r="B1007"/>
  <c r="C1009"/>
  <c r="B1009"/>
  <c r="C1011"/>
  <c r="B1011"/>
  <c r="C1013"/>
  <c r="B1013"/>
  <c r="C1015"/>
  <c r="B1015"/>
  <c r="C1017"/>
  <c r="B1017"/>
  <c r="C1019"/>
  <c r="B1019"/>
  <c r="C1021"/>
  <c r="B1021"/>
  <c r="C1023"/>
  <c r="B1023"/>
  <c r="C1025"/>
  <c r="B1025"/>
  <c r="C1027"/>
  <c r="B1027"/>
  <c r="C1029"/>
  <c r="B1029"/>
  <c r="C1031"/>
  <c r="B1031"/>
  <c r="C1033"/>
  <c r="B1033"/>
  <c r="C1035"/>
  <c r="B1035"/>
  <c r="C1037"/>
  <c r="B1037"/>
  <c r="C1039"/>
  <c r="B1039"/>
  <c r="C1041"/>
  <c r="B1041"/>
  <c r="C1043"/>
  <c r="B1043"/>
  <c r="C1045"/>
  <c r="B1045"/>
  <c r="C1047"/>
  <c r="B1047"/>
  <c r="C1049"/>
  <c r="B1049"/>
  <c r="C1051"/>
  <c r="B1051"/>
  <c r="C1053"/>
  <c r="B1053"/>
  <c r="C1055"/>
  <c r="B1055"/>
  <c r="C1057"/>
  <c r="B1057"/>
  <c r="C1059"/>
  <c r="B1059"/>
  <c r="C1061"/>
  <c r="B1061"/>
  <c r="C1063"/>
  <c r="B1063"/>
  <c r="C1065"/>
  <c r="B1065"/>
  <c r="C1067"/>
  <c r="B1067"/>
  <c r="C1069"/>
  <c r="B1069"/>
  <c r="C1071"/>
  <c r="B1071"/>
  <c r="C1073"/>
  <c r="B1073"/>
  <c r="C1075"/>
  <c r="B1075"/>
  <c r="C1077"/>
  <c r="B1077"/>
  <c r="C1079"/>
  <c r="B1079"/>
  <c r="C1081"/>
  <c r="B1081"/>
  <c r="C1083"/>
  <c r="B1083"/>
  <c r="C1085"/>
  <c r="B1085"/>
  <c r="C1087"/>
  <c r="B1087"/>
  <c r="C1089"/>
  <c r="B1089"/>
  <c r="C1091"/>
  <c r="B1091"/>
  <c r="C1093"/>
  <c r="B1093"/>
  <c r="C1095"/>
  <c r="B1095"/>
  <c r="C1097"/>
  <c r="B1097"/>
  <c r="C1099"/>
  <c r="B1099"/>
  <c r="C1101"/>
  <c r="B1101"/>
  <c r="C1103"/>
  <c r="B1103"/>
  <c r="C1105"/>
  <c r="B1105"/>
  <c r="C1107"/>
  <c r="B1107"/>
  <c r="C1109"/>
  <c r="B1109"/>
  <c r="C1111"/>
  <c r="B1111"/>
  <c r="C1113"/>
  <c r="B1113"/>
  <c r="C1115"/>
  <c r="B1115"/>
  <c r="C1117"/>
  <c r="B1117"/>
  <c r="C1119"/>
  <c r="B1119"/>
  <c r="C1121"/>
  <c r="B1121"/>
  <c r="C1123"/>
  <c r="B1123"/>
  <c r="C1125"/>
  <c r="B1125"/>
  <c r="C1127"/>
  <c r="B1127"/>
  <c r="C1129"/>
  <c r="B1129"/>
  <c r="C1131"/>
  <c r="B1131"/>
  <c r="C1133"/>
  <c r="B1133"/>
  <c r="C1135"/>
  <c r="B1135"/>
  <c r="C1137"/>
  <c r="B1137"/>
  <c r="C1139"/>
  <c r="B1139"/>
  <c r="C1141"/>
  <c r="B1141"/>
  <c r="C1143"/>
  <c r="B1143"/>
  <c r="C1145"/>
  <c r="B1145"/>
  <c r="C1147"/>
  <c r="B1147"/>
  <c r="C1149"/>
  <c r="B1149"/>
  <c r="C1151"/>
  <c r="B1151"/>
  <c r="C1153"/>
  <c r="B1153"/>
  <c r="C1155"/>
  <c r="B1155"/>
  <c r="C1157"/>
  <c r="B1157"/>
  <c r="C1159"/>
  <c r="B1159"/>
  <c r="C1161"/>
  <c r="B1161"/>
  <c r="C1163"/>
  <c r="B1163"/>
  <c r="C1165"/>
  <c r="B1165"/>
  <c r="C1167"/>
  <c r="B1167"/>
  <c r="C1169"/>
  <c r="B1169"/>
  <c r="C1171"/>
  <c r="B1171"/>
  <c r="C1173"/>
  <c r="B1173"/>
  <c r="C1175"/>
  <c r="B1175"/>
  <c r="C1177"/>
  <c r="B1177"/>
  <c r="C1179"/>
  <c r="B1179"/>
  <c r="C1181"/>
  <c r="B1181"/>
  <c r="C1183"/>
  <c r="B1183"/>
  <c r="C1185"/>
  <c r="B1185"/>
  <c r="C1187"/>
  <c r="B1187"/>
  <c r="C1189"/>
  <c r="B1189"/>
  <c r="C1191"/>
  <c r="B1191"/>
  <c r="C1193"/>
  <c r="B1193"/>
  <c r="C1195"/>
  <c r="B1195"/>
  <c r="C1197"/>
  <c r="B1197"/>
  <c r="C1199"/>
  <c r="B1199"/>
  <c r="C1201"/>
  <c r="B1201"/>
  <c r="C1203"/>
  <c r="B1203"/>
  <c r="C1205"/>
  <c r="B1205"/>
  <c r="C1207"/>
  <c r="B1207"/>
  <c r="C1209"/>
  <c r="B1209"/>
  <c r="C1211"/>
  <c r="B1211"/>
  <c r="C1213"/>
  <c r="B1213"/>
  <c r="C1215"/>
  <c r="B1215"/>
  <c r="C1217"/>
  <c r="B1217"/>
  <c r="C1219"/>
  <c r="B1219"/>
  <c r="C1221"/>
  <c r="B1221"/>
  <c r="C1223"/>
  <c r="B1223"/>
  <c r="C735"/>
  <c r="C739"/>
  <c r="C743"/>
  <c r="C747"/>
  <c r="C751"/>
  <c r="C755"/>
  <c r="C759"/>
  <c r="C763"/>
  <c r="C767"/>
  <c r="C771"/>
  <c r="C775"/>
  <c r="C779"/>
  <c r="C783"/>
  <c r="C787"/>
  <c r="C791"/>
  <c r="C795"/>
  <c r="C799"/>
  <c r="C803"/>
  <c r="C807"/>
  <c r="C811"/>
  <c r="C815"/>
  <c r="C819"/>
  <c r="C823"/>
  <c r="C827"/>
  <c r="C831"/>
  <c r="C835"/>
  <c r="C839"/>
  <c r="C843"/>
  <c r="C847"/>
  <c r="C851"/>
  <c r="C855"/>
  <c r="C859"/>
  <c r="C863"/>
  <c r="C867"/>
  <c r="C871"/>
  <c r="C875"/>
  <c r="C879"/>
  <c r="C883"/>
  <c r="C887"/>
  <c r="C891"/>
  <c r="C895"/>
  <c r="C899"/>
  <c r="C903"/>
  <c r="C907"/>
  <c r="C911"/>
  <c r="C915"/>
  <c r="C919"/>
  <c r="B1225"/>
  <c r="D1225"/>
  <c r="C1225"/>
  <c r="B1229"/>
  <c r="D1229"/>
  <c r="C1229"/>
  <c r="B1233"/>
  <c r="D1233"/>
  <c r="C1233"/>
  <c r="B1237"/>
  <c r="D1237"/>
  <c r="C1237"/>
  <c r="B1241"/>
  <c r="D1241"/>
  <c r="C1241"/>
  <c r="B1245"/>
  <c r="D1245"/>
  <c r="C1245"/>
  <c r="B1249"/>
  <c r="D1249"/>
  <c r="C1249"/>
  <c r="B1253"/>
  <c r="D1253"/>
  <c r="C1253"/>
  <c r="B1257"/>
  <c r="D1257"/>
  <c r="C1257"/>
  <c r="B1261"/>
  <c r="D1261"/>
  <c r="C1261"/>
  <c r="B1265"/>
  <c r="D1265"/>
  <c r="C1265"/>
  <c r="B1269"/>
  <c r="D1269"/>
  <c r="C1269"/>
  <c r="B1273"/>
  <c r="D1273"/>
  <c r="C1273"/>
  <c r="B1277"/>
  <c r="D1277"/>
  <c r="C1277"/>
  <c r="B1281"/>
  <c r="D1281"/>
  <c r="C1281"/>
  <c r="B1285"/>
  <c r="D1285"/>
  <c r="C1285"/>
  <c r="B1289"/>
  <c r="D1289"/>
  <c r="C1289"/>
  <c r="B1293"/>
  <c r="D1293"/>
  <c r="C1293"/>
  <c r="B1297"/>
  <c r="D1297"/>
  <c r="C1297"/>
  <c r="B1301"/>
  <c r="D1301"/>
  <c r="C1301"/>
  <c r="B1305"/>
  <c r="D1305"/>
  <c r="C1305"/>
  <c r="B1309"/>
  <c r="D1309"/>
  <c r="C1309"/>
  <c r="B1313"/>
  <c r="D1313"/>
  <c r="C1313"/>
  <c r="B1317"/>
  <c r="D1317"/>
  <c r="C1317"/>
  <c r="B1321"/>
  <c r="D1321"/>
  <c r="C1321"/>
  <c r="B1325"/>
  <c r="D1325"/>
  <c r="C1325"/>
  <c r="B1329"/>
  <c r="D1329"/>
  <c r="C1329"/>
  <c r="B1333"/>
  <c r="D1333"/>
  <c r="C1333"/>
  <c r="B1337"/>
  <c r="D1337"/>
  <c r="C1337"/>
  <c r="B1341"/>
  <c r="D1341"/>
  <c r="C1341"/>
  <c r="B1345"/>
  <c r="D1345"/>
  <c r="C1345"/>
  <c r="B1349"/>
  <c r="D1349"/>
  <c r="C1349"/>
  <c r="B1353"/>
  <c r="D1353"/>
  <c r="C1353"/>
  <c r="B1357"/>
  <c r="D1357"/>
  <c r="C1357"/>
  <c r="B1361"/>
  <c r="D1361"/>
  <c r="C1361"/>
  <c r="B1365"/>
  <c r="D1365"/>
  <c r="C1365"/>
  <c r="B1369"/>
  <c r="D1369"/>
  <c r="C1369"/>
  <c r="B1373"/>
  <c r="D1373"/>
  <c r="C1373"/>
  <c r="B1377"/>
  <c r="D1377"/>
  <c r="C1377"/>
  <c r="B1381"/>
  <c r="D1381"/>
  <c r="C1381"/>
  <c r="B1385"/>
  <c r="D1385"/>
  <c r="C1385"/>
  <c r="B1389"/>
  <c r="D1389"/>
  <c r="C1389"/>
  <c r="B1393"/>
  <c r="D1393"/>
  <c r="C1393"/>
  <c r="B1397"/>
  <c r="D1397"/>
  <c r="C1397"/>
  <c r="B1401"/>
  <c r="D1401"/>
  <c r="C1401"/>
  <c r="B1405"/>
  <c r="D1405"/>
  <c r="C1405"/>
  <c r="B1409"/>
  <c r="D1409"/>
  <c r="C1409"/>
  <c r="B1413"/>
  <c r="D1413"/>
  <c r="C1413"/>
  <c r="B1417"/>
  <c r="D1417"/>
  <c r="C1417"/>
  <c r="B1421"/>
  <c r="D1421"/>
  <c r="C1421"/>
  <c r="B1425"/>
  <c r="D1425"/>
  <c r="C1425"/>
  <c r="B1429"/>
  <c r="D1429"/>
  <c r="C1429"/>
  <c r="B1433"/>
  <c r="D1433"/>
  <c r="C1433"/>
  <c r="B1437"/>
  <c r="D1437"/>
  <c r="C1437"/>
  <c r="B1441"/>
  <c r="D1441"/>
  <c r="C1441"/>
  <c r="B1445"/>
  <c r="D1445"/>
  <c r="C1445"/>
  <c r="B1449"/>
  <c r="D1449"/>
  <c r="C1449"/>
  <c r="B1453"/>
  <c r="D1453"/>
  <c r="C1453"/>
  <c r="B1457"/>
  <c r="D1457"/>
  <c r="C1457"/>
  <c r="B1461"/>
  <c r="D1461"/>
  <c r="C1461"/>
  <c r="B1465"/>
  <c r="D1465"/>
  <c r="C1465"/>
  <c r="B1469"/>
  <c r="D1469"/>
  <c r="C1469"/>
  <c r="B1473"/>
  <c r="D1473"/>
  <c r="C1473"/>
  <c r="B1477"/>
  <c r="D1477"/>
  <c r="C1477"/>
  <c r="B1481"/>
  <c r="D1481"/>
  <c r="C1481"/>
  <c r="B1485"/>
  <c r="D1485"/>
  <c r="C1485"/>
  <c r="B1489"/>
  <c r="D1489"/>
  <c r="C1489"/>
  <c r="B1493"/>
  <c r="D1493"/>
  <c r="C1493"/>
  <c r="B1497"/>
  <c r="D1497"/>
  <c r="C1497"/>
  <c r="B1501"/>
  <c r="D1501"/>
  <c r="C1501"/>
  <c r="B1505"/>
  <c r="D1505"/>
  <c r="C1505"/>
  <c r="B1509"/>
  <c r="D1509"/>
  <c r="C1509"/>
  <c r="B1513"/>
  <c r="D1513"/>
  <c r="C1513"/>
  <c r="B1517"/>
  <c r="D1517"/>
  <c r="C1517"/>
  <c r="B1521"/>
  <c r="D1521"/>
  <c r="C1521"/>
  <c r="B1525"/>
  <c r="D1525"/>
  <c r="C1525"/>
  <c r="B1529"/>
  <c r="D1529"/>
  <c r="C1529"/>
  <c r="B1533"/>
  <c r="D1533"/>
  <c r="C1533"/>
  <c r="B1537"/>
  <c r="D1537"/>
  <c r="C1537"/>
  <c r="B1541"/>
  <c r="D1541"/>
  <c r="C1541"/>
  <c r="B1545"/>
  <c r="D1545"/>
  <c r="C1545"/>
  <c r="B1549"/>
  <c r="D1549"/>
  <c r="C1549"/>
  <c r="B1553"/>
  <c r="D1553"/>
  <c r="C1553"/>
  <c r="B1557"/>
  <c r="D1557"/>
  <c r="C1557"/>
  <c r="B1561"/>
  <c r="D1561"/>
  <c r="C1561"/>
  <c r="B1565"/>
  <c r="D1565"/>
  <c r="C1565"/>
  <c r="B1569"/>
  <c r="D1569"/>
  <c r="C1569"/>
  <c r="B1573"/>
  <c r="D1573"/>
  <c r="C1573"/>
  <c r="B1577"/>
  <c r="D1577"/>
  <c r="C1577"/>
  <c r="B1581"/>
  <c r="D1581"/>
  <c r="C1581"/>
  <c r="B1585"/>
  <c r="D1585"/>
  <c r="C1585"/>
  <c r="B1589"/>
  <c r="D1589"/>
  <c r="C1589"/>
  <c r="B1593"/>
  <c r="D1593"/>
  <c r="C1593"/>
  <c r="B1597"/>
  <c r="D1597"/>
  <c r="C1597"/>
  <c r="B1601"/>
  <c r="D1601"/>
  <c r="C1601"/>
  <c r="B1605"/>
  <c r="D1605"/>
  <c r="C1605"/>
  <c r="B1609"/>
  <c r="D1609"/>
  <c r="C1609"/>
  <c r="B1613"/>
  <c r="D1613"/>
  <c r="C1613"/>
  <c r="C922"/>
  <c r="B922"/>
  <c r="C924"/>
  <c r="B924"/>
  <c r="C926"/>
  <c r="B926"/>
  <c r="C928"/>
  <c r="B928"/>
  <c r="C930"/>
  <c r="B930"/>
  <c r="C932"/>
  <c r="B932"/>
  <c r="C934"/>
  <c r="B934"/>
  <c r="C936"/>
  <c r="B936"/>
  <c r="C938"/>
  <c r="B938"/>
  <c r="C940"/>
  <c r="B940"/>
  <c r="C942"/>
  <c r="B942"/>
  <c r="C944"/>
  <c r="B944"/>
  <c r="C946"/>
  <c r="B946"/>
  <c r="C948"/>
  <c r="B948"/>
  <c r="C950"/>
  <c r="B950"/>
  <c r="C952"/>
  <c r="B952"/>
  <c r="C954"/>
  <c r="B954"/>
  <c r="C956"/>
  <c r="B956"/>
  <c r="C958"/>
  <c r="B958"/>
  <c r="C960"/>
  <c r="B960"/>
  <c r="C962"/>
  <c r="B962"/>
  <c r="C964"/>
  <c r="B964"/>
  <c r="C966"/>
  <c r="B966"/>
  <c r="C968"/>
  <c r="B968"/>
  <c r="C970"/>
  <c r="B970"/>
  <c r="C972"/>
  <c r="B972"/>
  <c r="C974"/>
  <c r="B974"/>
  <c r="C976"/>
  <c r="B976"/>
  <c r="C978"/>
  <c r="B978"/>
  <c r="C980"/>
  <c r="B980"/>
  <c r="C982"/>
  <c r="B982"/>
  <c r="C984"/>
  <c r="B984"/>
  <c r="C986"/>
  <c r="B986"/>
  <c r="C988"/>
  <c r="B988"/>
  <c r="C990"/>
  <c r="B990"/>
  <c r="C992"/>
  <c r="B992"/>
  <c r="C994"/>
  <c r="B994"/>
  <c r="C996"/>
  <c r="B996"/>
  <c r="C998"/>
  <c r="B998"/>
  <c r="C1000"/>
  <c r="B1000"/>
  <c r="C1002"/>
  <c r="B1002"/>
  <c r="C1004"/>
  <c r="B1004"/>
  <c r="C1006"/>
  <c r="B1006"/>
  <c r="C1008"/>
  <c r="B1008"/>
  <c r="C1010"/>
  <c r="B1010"/>
  <c r="C1012"/>
  <c r="B1012"/>
  <c r="C1014"/>
  <c r="B1014"/>
  <c r="C1016"/>
  <c r="B1016"/>
  <c r="C1018"/>
  <c r="B1018"/>
  <c r="C1020"/>
  <c r="B1020"/>
  <c r="C1022"/>
  <c r="B1022"/>
  <c r="C1024"/>
  <c r="B1024"/>
  <c r="C1026"/>
  <c r="B1026"/>
  <c r="C1028"/>
  <c r="B1028"/>
  <c r="C1030"/>
  <c r="B1030"/>
  <c r="C1032"/>
  <c r="B1032"/>
  <c r="C1034"/>
  <c r="B1034"/>
  <c r="C1036"/>
  <c r="B1036"/>
  <c r="C1038"/>
  <c r="B1038"/>
  <c r="C1040"/>
  <c r="B1040"/>
  <c r="C1042"/>
  <c r="B1042"/>
  <c r="C1044"/>
  <c r="B1044"/>
  <c r="C1046"/>
  <c r="B1046"/>
  <c r="C1048"/>
  <c r="B1048"/>
  <c r="C1050"/>
  <c r="B1050"/>
  <c r="C1052"/>
  <c r="B1052"/>
  <c r="C1054"/>
  <c r="B1054"/>
  <c r="C1056"/>
  <c r="B1056"/>
  <c r="C1058"/>
  <c r="B1058"/>
  <c r="C1060"/>
  <c r="B1060"/>
  <c r="C1062"/>
  <c r="B1062"/>
  <c r="C1064"/>
  <c r="B1064"/>
  <c r="C1066"/>
  <c r="B1066"/>
  <c r="C1068"/>
  <c r="B1068"/>
  <c r="C1070"/>
  <c r="B1070"/>
  <c r="C1072"/>
  <c r="B1072"/>
  <c r="C1074"/>
  <c r="B1074"/>
  <c r="C1076"/>
  <c r="B1076"/>
  <c r="C1078"/>
  <c r="B1078"/>
  <c r="C1080"/>
  <c r="B1080"/>
  <c r="C1082"/>
  <c r="B1082"/>
  <c r="C1084"/>
  <c r="B1084"/>
  <c r="C1086"/>
  <c r="B1086"/>
  <c r="C1088"/>
  <c r="B1088"/>
  <c r="C1090"/>
  <c r="B1090"/>
  <c r="C1092"/>
  <c r="B1092"/>
  <c r="C1094"/>
  <c r="B1094"/>
  <c r="C1096"/>
  <c r="B1096"/>
  <c r="C1098"/>
  <c r="B1098"/>
  <c r="C1100"/>
  <c r="B1100"/>
  <c r="C1102"/>
  <c r="B1102"/>
  <c r="C1104"/>
  <c r="B1104"/>
  <c r="C1106"/>
  <c r="B1106"/>
  <c r="C1108"/>
  <c r="B1108"/>
  <c r="C1110"/>
  <c r="B1110"/>
  <c r="C1112"/>
  <c r="B1112"/>
  <c r="C1114"/>
  <c r="B1114"/>
  <c r="C1116"/>
  <c r="B1116"/>
  <c r="C1118"/>
  <c r="B1118"/>
  <c r="C1120"/>
  <c r="B1120"/>
  <c r="C1122"/>
  <c r="B1122"/>
  <c r="C1124"/>
  <c r="B1124"/>
  <c r="C1126"/>
  <c r="B1126"/>
  <c r="C1128"/>
  <c r="B1128"/>
  <c r="C1130"/>
  <c r="B1130"/>
  <c r="C1132"/>
  <c r="B1132"/>
  <c r="C1134"/>
  <c r="B1134"/>
  <c r="C1136"/>
  <c r="B1136"/>
  <c r="C1138"/>
  <c r="B1138"/>
  <c r="C1140"/>
  <c r="B1140"/>
  <c r="C1142"/>
  <c r="B1142"/>
  <c r="C1144"/>
  <c r="B1144"/>
  <c r="C1146"/>
  <c r="B1146"/>
  <c r="C1148"/>
  <c r="B1148"/>
  <c r="C1150"/>
  <c r="B1150"/>
  <c r="C1152"/>
  <c r="B1152"/>
  <c r="C1154"/>
  <c r="B1154"/>
  <c r="C1156"/>
  <c r="B1156"/>
  <c r="C1158"/>
  <c r="B1158"/>
  <c r="C1160"/>
  <c r="B1160"/>
  <c r="C1162"/>
  <c r="B1162"/>
  <c r="C1164"/>
  <c r="B1164"/>
  <c r="C1166"/>
  <c r="B1166"/>
  <c r="C1168"/>
  <c r="B1168"/>
  <c r="C1170"/>
  <c r="B1170"/>
  <c r="C1172"/>
  <c r="B1172"/>
  <c r="C1174"/>
  <c r="B1174"/>
  <c r="C1176"/>
  <c r="B1176"/>
  <c r="C1178"/>
  <c r="B1178"/>
  <c r="C1180"/>
  <c r="B1180"/>
  <c r="C1182"/>
  <c r="B1182"/>
  <c r="C1184"/>
  <c r="B1184"/>
  <c r="C1186"/>
  <c r="B1186"/>
  <c r="C1188"/>
  <c r="B1188"/>
  <c r="C1190"/>
  <c r="B1190"/>
  <c r="C1192"/>
  <c r="B1192"/>
  <c r="C1194"/>
  <c r="B1194"/>
  <c r="C1196"/>
  <c r="B1196"/>
  <c r="C1198"/>
  <c r="B1198"/>
  <c r="C1200"/>
  <c r="B1200"/>
  <c r="C1202"/>
  <c r="B1202"/>
  <c r="C1204"/>
  <c r="B1204"/>
  <c r="C1206"/>
  <c r="B1206"/>
  <c r="C1208"/>
  <c r="B1208"/>
  <c r="C1210"/>
  <c r="B1210"/>
  <c r="C1212"/>
  <c r="B1212"/>
  <c r="C1214"/>
  <c r="B1214"/>
  <c r="C1216"/>
  <c r="B1216"/>
  <c r="C1218"/>
  <c r="B1218"/>
  <c r="C1220"/>
  <c r="B1220"/>
  <c r="C1222"/>
  <c r="B1222"/>
  <c r="C1224"/>
  <c r="B1224"/>
  <c r="B1228"/>
  <c r="C1228"/>
  <c r="B1232"/>
  <c r="C1232"/>
  <c r="B1236"/>
  <c r="C1236"/>
  <c r="B1240"/>
  <c r="C1240"/>
  <c r="B1244"/>
  <c r="C1244"/>
  <c r="B1248"/>
  <c r="C1248"/>
  <c r="B1252"/>
  <c r="C1252"/>
  <c r="B1256"/>
  <c r="C1256"/>
  <c r="B1260"/>
  <c r="C1260"/>
  <c r="B1264"/>
  <c r="C1264"/>
  <c r="B1268"/>
  <c r="C1268"/>
  <c r="B1272"/>
  <c r="C1272"/>
  <c r="B1276"/>
  <c r="C1276"/>
  <c r="B1280"/>
  <c r="C1280"/>
  <c r="B1284"/>
  <c r="C1284"/>
  <c r="B1288"/>
  <c r="C1288"/>
  <c r="B1292"/>
  <c r="C1292"/>
  <c r="B1296"/>
  <c r="C1296"/>
  <c r="B1300"/>
  <c r="C1300"/>
  <c r="B1304"/>
  <c r="C1304"/>
  <c r="B1308"/>
  <c r="C1308"/>
  <c r="B1312"/>
  <c r="C1312"/>
  <c r="B1316"/>
  <c r="C1316"/>
  <c r="B1320"/>
  <c r="C1320"/>
  <c r="B1324"/>
  <c r="C1324"/>
  <c r="B1328"/>
  <c r="C1328"/>
  <c r="B1332"/>
  <c r="C1332"/>
  <c r="B1336"/>
  <c r="C1336"/>
  <c r="B1340"/>
  <c r="C1340"/>
  <c r="B1344"/>
  <c r="C1344"/>
  <c r="B1348"/>
  <c r="C1348"/>
  <c r="B1352"/>
  <c r="C1352"/>
  <c r="B1356"/>
  <c r="C1356"/>
  <c r="B1360"/>
  <c r="C1360"/>
  <c r="B1364"/>
  <c r="C1364"/>
  <c r="B1368"/>
  <c r="C1368"/>
  <c r="B1372"/>
  <c r="C1372"/>
  <c r="B1376"/>
  <c r="C1376"/>
  <c r="B1380"/>
  <c r="C1380"/>
  <c r="B1384"/>
  <c r="C1384"/>
  <c r="B1388"/>
  <c r="C1388"/>
  <c r="B1392"/>
  <c r="C1392"/>
  <c r="B1396"/>
  <c r="C1396"/>
  <c r="B1400"/>
  <c r="C1400"/>
  <c r="B1404"/>
  <c r="C1404"/>
  <c r="B1408"/>
  <c r="C1408"/>
  <c r="B1412"/>
  <c r="C1412"/>
  <c r="B1416"/>
  <c r="C1416"/>
  <c r="B1420"/>
  <c r="C1420"/>
  <c r="B1424"/>
  <c r="C1424"/>
  <c r="B1428"/>
  <c r="C1428"/>
  <c r="B1432"/>
  <c r="C1432"/>
  <c r="B1436"/>
  <c r="C1436"/>
  <c r="B1440"/>
  <c r="C1440"/>
  <c r="B1444"/>
  <c r="C1444"/>
  <c r="B1448"/>
  <c r="C1448"/>
  <c r="B1452"/>
  <c r="C1452"/>
  <c r="B1456"/>
  <c r="C1456"/>
  <c r="B1460"/>
  <c r="C1460"/>
  <c r="B1464"/>
  <c r="C1464"/>
  <c r="B1468"/>
  <c r="C1468"/>
  <c r="B1472"/>
  <c r="C1472"/>
  <c r="B1476"/>
  <c r="C1476"/>
  <c r="B1480"/>
  <c r="C1480"/>
  <c r="B1484"/>
  <c r="C1484"/>
  <c r="B1488"/>
  <c r="C1488"/>
  <c r="B1492"/>
  <c r="C1492"/>
  <c r="B1496"/>
  <c r="C1496"/>
  <c r="B1500"/>
  <c r="C1500"/>
  <c r="B1504"/>
  <c r="C1504"/>
  <c r="B1508"/>
  <c r="C1508"/>
  <c r="B1512"/>
  <c r="C1512"/>
  <c r="B1516"/>
  <c r="C1516"/>
  <c r="B1520"/>
  <c r="C1520"/>
  <c r="B1524"/>
  <c r="C1524"/>
  <c r="B1528"/>
  <c r="C1528"/>
  <c r="B1532"/>
  <c r="C1532"/>
  <c r="B1536"/>
  <c r="C1536"/>
  <c r="B1540"/>
  <c r="C1540"/>
  <c r="B1544"/>
  <c r="C1544"/>
  <c r="B1548"/>
  <c r="C1548"/>
  <c r="B1552"/>
  <c r="C1552"/>
  <c r="B1556"/>
  <c r="C1556"/>
  <c r="B1560"/>
  <c r="C1560"/>
  <c r="B1564"/>
  <c r="C1564"/>
  <c r="C734"/>
  <c r="D735"/>
  <c r="C738"/>
  <c r="D739"/>
  <c r="C742"/>
  <c r="D743"/>
  <c r="C746"/>
  <c r="D747"/>
  <c r="C750"/>
  <c r="D751"/>
  <c r="C754"/>
  <c r="D755"/>
  <c r="C758"/>
  <c r="D759"/>
  <c r="C762"/>
  <c r="D763"/>
  <c r="C766"/>
  <c r="D767"/>
  <c r="C770"/>
  <c r="D771"/>
  <c r="C774"/>
  <c r="D775"/>
  <c r="C778"/>
  <c r="D779"/>
  <c r="C782"/>
  <c r="D783"/>
  <c r="C786"/>
  <c r="D787"/>
  <c r="C790"/>
  <c r="D791"/>
  <c r="C794"/>
  <c r="D795"/>
  <c r="C798"/>
  <c r="D799"/>
  <c r="C802"/>
  <c r="D803"/>
  <c r="C806"/>
  <c r="D807"/>
  <c r="C810"/>
  <c r="D811"/>
  <c r="C814"/>
  <c r="D815"/>
  <c r="C818"/>
  <c r="D819"/>
  <c r="C822"/>
  <c r="D823"/>
  <c r="C826"/>
  <c r="D827"/>
  <c r="C830"/>
  <c r="D831"/>
  <c r="C834"/>
  <c r="D835"/>
  <c r="C838"/>
  <c r="D839"/>
  <c r="C842"/>
  <c r="D843"/>
  <c r="C846"/>
  <c r="D847"/>
  <c r="C850"/>
  <c r="D851"/>
  <c r="C854"/>
  <c r="D855"/>
  <c r="C858"/>
  <c r="D859"/>
  <c r="C862"/>
  <c r="D863"/>
  <c r="C866"/>
  <c r="D867"/>
  <c r="C870"/>
  <c r="D871"/>
  <c r="C874"/>
  <c r="D875"/>
  <c r="C878"/>
  <c r="D879"/>
  <c r="C882"/>
  <c r="D883"/>
  <c r="C886"/>
  <c r="D887"/>
  <c r="C890"/>
  <c r="D891"/>
  <c r="C894"/>
  <c r="D895"/>
  <c r="C898"/>
  <c r="D899"/>
  <c r="C902"/>
  <c r="D903"/>
  <c r="C906"/>
  <c r="D907"/>
  <c r="C910"/>
  <c r="D911"/>
  <c r="C914"/>
  <c r="D915"/>
  <c r="C918"/>
  <c r="D919"/>
  <c r="D922"/>
  <c r="D924"/>
  <c r="D926"/>
  <c r="D928"/>
  <c r="D930"/>
  <c r="D932"/>
  <c r="D934"/>
  <c r="D936"/>
  <c r="D938"/>
  <c r="D940"/>
  <c r="D942"/>
  <c r="D944"/>
  <c r="D946"/>
  <c r="D948"/>
  <c r="D950"/>
  <c r="D952"/>
  <c r="D954"/>
  <c r="D956"/>
  <c r="D958"/>
  <c r="D960"/>
  <c r="D962"/>
  <c r="D964"/>
  <c r="D966"/>
  <c r="D968"/>
  <c r="D970"/>
  <c r="D972"/>
  <c r="D974"/>
  <c r="D976"/>
  <c r="D978"/>
  <c r="D980"/>
  <c r="D982"/>
  <c r="D984"/>
  <c r="D986"/>
  <c r="D988"/>
  <c r="D990"/>
  <c r="D992"/>
  <c r="D994"/>
  <c r="D996"/>
  <c r="D998"/>
  <c r="D1000"/>
  <c r="D1002"/>
  <c r="D1004"/>
  <c r="D1006"/>
  <c r="D1008"/>
  <c r="D1010"/>
  <c r="D1012"/>
  <c r="D1014"/>
  <c r="D1016"/>
  <c r="D1018"/>
  <c r="D1020"/>
  <c r="D1022"/>
  <c r="D1024"/>
  <c r="D1026"/>
  <c r="D1028"/>
  <c r="D1030"/>
  <c r="D1032"/>
  <c r="D1034"/>
  <c r="D1036"/>
  <c r="D1038"/>
  <c r="D1040"/>
  <c r="D1042"/>
  <c r="D1044"/>
  <c r="D1046"/>
  <c r="D1048"/>
  <c r="D1050"/>
  <c r="D1052"/>
  <c r="D1054"/>
  <c r="D1056"/>
  <c r="D1058"/>
  <c r="D1060"/>
  <c r="D1062"/>
  <c r="D1064"/>
  <c r="D1066"/>
  <c r="D1068"/>
  <c r="D1070"/>
  <c r="D1072"/>
  <c r="D1074"/>
  <c r="D1076"/>
  <c r="D1078"/>
  <c r="D1080"/>
  <c r="D1082"/>
  <c r="D1084"/>
  <c r="D1086"/>
  <c r="D1088"/>
  <c r="D1090"/>
  <c r="D1092"/>
  <c r="D1094"/>
  <c r="D1096"/>
  <c r="D1098"/>
  <c r="D1100"/>
  <c r="D1102"/>
  <c r="D1104"/>
  <c r="D1106"/>
  <c r="D1108"/>
  <c r="D1110"/>
  <c r="D1112"/>
  <c r="D1114"/>
  <c r="D1116"/>
  <c r="D1118"/>
  <c r="D1120"/>
  <c r="D1122"/>
  <c r="D1124"/>
  <c r="D1126"/>
  <c r="D1128"/>
  <c r="D1130"/>
  <c r="D1132"/>
  <c r="D1134"/>
  <c r="D1136"/>
  <c r="D1138"/>
  <c r="D1140"/>
  <c r="D1142"/>
  <c r="D1144"/>
  <c r="D1146"/>
  <c r="D1148"/>
  <c r="D1150"/>
  <c r="D1152"/>
  <c r="D1154"/>
  <c r="D1156"/>
  <c r="D1158"/>
  <c r="D1160"/>
  <c r="D1162"/>
  <c r="D1164"/>
  <c r="D1166"/>
  <c r="D1168"/>
  <c r="D1170"/>
  <c r="D1172"/>
  <c r="D1174"/>
  <c r="D1176"/>
  <c r="D1178"/>
  <c r="D1180"/>
  <c r="D1182"/>
  <c r="D1184"/>
  <c r="D1186"/>
  <c r="D1188"/>
  <c r="D1190"/>
  <c r="D1192"/>
  <c r="D1194"/>
  <c r="D1196"/>
  <c r="D1198"/>
  <c r="D1200"/>
  <c r="D1202"/>
  <c r="D1204"/>
  <c r="D1206"/>
  <c r="D1208"/>
  <c r="D1210"/>
  <c r="D1212"/>
  <c r="D1214"/>
  <c r="D1216"/>
  <c r="D1218"/>
  <c r="D1220"/>
  <c r="D1222"/>
  <c r="D1224"/>
  <c r="D1228"/>
  <c r="D1232"/>
  <c r="D1236"/>
  <c r="D1240"/>
  <c r="D1244"/>
  <c r="D1248"/>
  <c r="D1252"/>
  <c r="D1256"/>
  <c r="D1260"/>
  <c r="D1264"/>
  <c r="D1268"/>
  <c r="D1272"/>
  <c r="D1276"/>
  <c r="D1280"/>
  <c r="D1284"/>
  <c r="D1288"/>
  <c r="D1292"/>
  <c r="D1296"/>
  <c r="D1300"/>
  <c r="D1304"/>
  <c r="D1308"/>
  <c r="D1312"/>
  <c r="D1316"/>
  <c r="D1320"/>
  <c r="D1324"/>
  <c r="D1328"/>
  <c r="D1332"/>
  <c r="D1336"/>
  <c r="D1340"/>
  <c r="D1344"/>
  <c r="D1348"/>
  <c r="D1352"/>
  <c r="D1356"/>
  <c r="D1360"/>
  <c r="D1364"/>
  <c r="D1368"/>
  <c r="D1372"/>
  <c r="D1376"/>
  <c r="D1380"/>
  <c r="D1384"/>
  <c r="D1388"/>
  <c r="D1392"/>
  <c r="D1396"/>
  <c r="D1400"/>
  <c r="D1404"/>
  <c r="D1408"/>
  <c r="D1412"/>
  <c r="D1416"/>
  <c r="D1420"/>
  <c r="D1424"/>
  <c r="D1428"/>
  <c r="D1432"/>
  <c r="D1436"/>
  <c r="D1440"/>
  <c r="D1444"/>
  <c r="D1448"/>
  <c r="D1452"/>
  <c r="D1456"/>
  <c r="D1460"/>
  <c r="D1464"/>
  <c r="D1468"/>
  <c r="D1472"/>
  <c r="D1476"/>
  <c r="D1480"/>
  <c r="D1484"/>
  <c r="D1488"/>
  <c r="D1492"/>
  <c r="D1496"/>
  <c r="D1500"/>
  <c r="D1504"/>
  <c r="D1508"/>
  <c r="D1512"/>
  <c r="D1516"/>
  <c r="D1520"/>
  <c r="D1524"/>
  <c r="D1528"/>
  <c r="C2525"/>
  <c r="B2525"/>
  <c r="C2527"/>
  <c r="B2527"/>
  <c r="C2529"/>
  <c r="B2529"/>
  <c r="C2531"/>
  <c r="B2531"/>
  <c r="C2533"/>
  <c r="B2533"/>
  <c r="C2535"/>
  <c r="B2535"/>
  <c r="C2537"/>
  <c r="B2537"/>
  <c r="C2539"/>
  <c r="B2539"/>
  <c r="C2541"/>
  <c r="B2541"/>
  <c r="C2543"/>
  <c r="B2543"/>
  <c r="C2545"/>
  <c r="B2545"/>
  <c r="C2547"/>
  <c r="B2547"/>
  <c r="C2549"/>
  <c r="B2549"/>
  <c r="C2551"/>
  <c r="B2551"/>
  <c r="C2553"/>
  <c r="B2553"/>
  <c r="C2555"/>
  <c r="B2555"/>
  <c r="C2557"/>
  <c r="B2557"/>
  <c r="C2559"/>
  <c r="B2559"/>
  <c r="C2561"/>
  <c r="B2561"/>
  <c r="C2563"/>
  <c r="B2563"/>
  <c r="C2565"/>
  <c r="B2565"/>
  <c r="C2567"/>
  <c r="B2567"/>
  <c r="C2569"/>
  <c r="B2569"/>
  <c r="C2571"/>
  <c r="B2571"/>
  <c r="C2573"/>
  <c r="B2573"/>
  <c r="C2575"/>
  <c r="B2575"/>
  <c r="C2577"/>
  <c r="B2577"/>
  <c r="C2579"/>
  <c r="B2579"/>
  <c r="C2581"/>
  <c r="B2581"/>
  <c r="C2583"/>
  <c r="B2583"/>
  <c r="C2585"/>
  <c r="B2585"/>
  <c r="C2587"/>
  <c r="B2587"/>
  <c r="C2589"/>
  <c r="B2589"/>
  <c r="C2591"/>
  <c r="B2591"/>
  <c r="C2593"/>
  <c r="B2593"/>
  <c r="C2595"/>
  <c r="B2595"/>
  <c r="C2597"/>
  <c r="B2597"/>
  <c r="C2599"/>
  <c r="B2599"/>
  <c r="C2601"/>
  <c r="B2601"/>
  <c r="C2603"/>
  <c r="B2603"/>
  <c r="C2605"/>
  <c r="B2605"/>
  <c r="C2607"/>
  <c r="B2607"/>
  <c r="C2609"/>
  <c r="B2609"/>
  <c r="C2611"/>
  <c r="B2611"/>
  <c r="C2613"/>
  <c r="B2613"/>
  <c r="C2615"/>
  <c r="B2615"/>
  <c r="C2617"/>
  <c r="B2617"/>
  <c r="C2619"/>
  <c r="B2619"/>
  <c r="C2621"/>
  <c r="B2621"/>
  <c r="C2623"/>
  <c r="B2623"/>
  <c r="C2625"/>
  <c r="B2625"/>
  <c r="C2627"/>
  <c r="B2627"/>
  <c r="C2629"/>
  <c r="B2629"/>
  <c r="C2631"/>
  <c r="B2631"/>
  <c r="C2633"/>
  <c r="B2633"/>
  <c r="C2635"/>
  <c r="B2635"/>
  <c r="C2637"/>
  <c r="B2637"/>
  <c r="C2639"/>
  <c r="B2639"/>
  <c r="C2641"/>
  <c r="B2641"/>
  <c r="C2643"/>
  <c r="B2643"/>
  <c r="C2645"/>
  <c r="B2645"/>
  <c r="C2647"/>
  <c r="B2647"/>
  <c r="C2649"/>
  <c r="B2649"/>
  <c r="C2651"/>
  <c r="B2651"/>
  <c r="C2653"/>
  <c r="B2653"/>
  <c r="C2655"/>
  <c r="B2655"/>
  <c r="C2657"/>
  <c r="B2657"/>
  <c r="D2710"/>
  <c r="B2710"/>
  <c r="C2710"/>
  <c r="D2726"/>
  <c r="B2726"/>
  <c r="C2726"/>
  <c r="D2742"/>
  <c r="B2742"/>
  <c r="C2742"/>
  <c r="D2758"/>
  <c r="B2758"/>
  <c r="C2758"/>
  <c r="D2774"/>
  <c r="B2774"/>
  <c r="C2774"/>
  <c r="D2790"/>
  <c r="B2790"/>
  <c r="C2790"/>
  <c r="D2806"/>
  <c r="B2806"/>
  <c r="C2806"/>
  <c r="D2822"/>
  <c r="B2822"/>
  <c r="C2822"/>
  <c r="D2838"/>
  <c r="B2838"/>
  <c r="C2838"/>
  <c r="D2854"/>
  <c r="B2854"/>
  <c r="C2854"/>
  <c r="D2870"/>
  <c r="B2870"/>
  <c r="C2870"/>
  <c r="D2886"/>
  <c r="B2886"/>
  <c r="C2886"/>
  <c r="D2902"/>
  <c r="B2902"/>
  <c r="C2902"/>
  <c r="D1226"/>
  <c r="D1230"/>
  <c r="D1234"/>
  <c r="D1238"/>
  <c r="D1242"/>
  <c r="D1246"/>
  <c r="D1250"/>
  <c r="D1254"/>
  <c r="D1258"/>
  <c r="D1262"/>
  <c r="D1266"/>
  <c r="D1270"/>
  <c r="D1274"/>
  <c r="D1278"/>
  <c r="D1282"/>
  <c r="D1286"/>
  <c r="D1290"/>
  <c r="D1294"/>
  <c r="D1298"/>
  <c r="D1302"/>
  <c r="D1306"/>
  <c r="D1310"/>
  <c r="D1314"/>
  <c r="D1318"/>
  <c r="D1322"/>
  <c r="D1326"/>
  <c r="D1330"/>
  <c r="D1334"/>
  <c r="D1338"/>
  <c r="D1342"/>
  <c r="D1346"/>
  <c r="D1350"/>
  <c r="D1354"/>
  <c r="D1358"/>
  <c r="D1362"/>
  <c r="D1366"/>
  <c r="D1370"/>
  <c r="D1374"/>
  <c r="D1378"/>
  <c r="D1382"/>
  <c r="D1386"/>
  <c r="D1390"/>
  <c r="D1394"/>
  <c r="D1398"/>
  <c r="D1402"/>
  <c r="D1406"/>
  <c r="D1410"/>
  <c r="D1414"/>
  <c r="D1418"/>
  <c r="D1422"/>
  <c r="D1426"/>
  <c r="D1430"/>
  <c r="D1434"/>
  <c r="D1438"/>
  <c r="D1442"/>
  <c r="D1446"/>
  <c r="D1450"/>
  <c r="D1454"/>
  <c r="D1458"/>
  <c r="D1462"/>
  <c r="D1466"/>
  <c r="D1470"/>
  <c r="D1474"/>
  <c r="D1478"/>
  <c r="D1482"/>
  <c r="D1486"/>
  <c r="D1490"/>
  <c r="D1494"/>
  <c r="D1498"/>
  <c r="D1502"/>
  <c r="D1506"/>
  <c r="D1510"/>
  <c r="D1514"/>
  <c r="D1518"/>
  <c r="D1522"/>
  <c r="D1526"/>
  <c r="D1530"/>
  <c r="D1534"/>
  <c r="D1538"/>
  <c r="D1542"/>
  <c r="D1546"/>
  <c r="D1550"/>
  <c r="D1554"/>
  <c r="D1558"/>
  <c r="D1562"/>
  <c r="D1566"/>
  <c r="D1570"/>
  <c r="D1574"/>
  <c r="D1578"/>
  <c r="D1582"/>
  <c r="D1586"/>
  <c r="D1590"/>
  <c r="D1594"/>
  <c r="D1598"/>
  <c r="D1602"/>
  <c r="D1606"/>
  <c r="D1610"/>
  <c r="D1614"/>
  <c r="C1617"/>
  <c r="D1618"/>
  <c r="C1621"/>
  <c r="D1622"/>
  <c r="C1625"/>
  <c r="D1626"/>
  <c r="C1629"/>
  <c r="D1630"/>
  <c r="C1633"/>
  <c r="D1634"/>
  <c r="C1637"/>
  <c r="D1638"/>
  <c r="C1641"/>
  <c r="D1642"/>
  <c r="C1645"/>
  <c r="D1646"/>
  <c r="C1649"/>
  <c r="D1650"/>
  <c r="C1653"/>
  <c r="D1654"/>
  <c r="C1657"/>
  <c r="D1658"/>
  <c r="C1661"/>
  <c r="D1662"/>
  <c r="C1665"/>
  <c r="D1666"/>
  <c r="C1669"/>
  <c r="D1670"/>
  <c r="C1673"/>
  <c r="D1674"/>
  <c r="C1677"/>
  <c r="D1678"/>
  <c r="C1681"/>
  <c r="D1682"/>
  <c r="C1685"/>
  <c r="D1686"/>
  <c r="C1689"/>
  <c r="D1690"/>
  <c r="C1693"/>
  <c r="D1694"/>
  <c r="C1697"/>
  <c r="D1698"/>
  <c r="C1701"/>
  <c r="D1702"/>
  <c r="C1705"/>
  <c r="D1706"/>
  <c r="C1709"/>
  <c r="D1710"/>
  <c r="C1713"/>
  <c r="D1714"/>
  <c r="C1717"/>
  <c r="D1718"/>
  <c r="C1721"/>
  <c r="D1722"/>
  <c r="C1725"/>
  <c r="D1726"/>
  <c r="C1729"/>
  <c r="D1730"/>
  <c r="C1733"/>
  <c r="D1734"/>
  <c r="C1737"/>
  <c r="D1738"/>
  <c r="C1741"/>
  <c r="D1742"/>
  <c r="C1745"/>
  <c r="D1746"/>
  <c r="C1749"/>
  <c r="D1750"/>
  <c r="C1753"/>
  <c r="D1754"/>
  <c r="C1757"/>
  <c r="D1758"/>
  <c r="C1761"/>
  <c r="D1762"/>
  <c r="C1765"/>
  <c r="D1766"/>
  <c r="C1769"/>
  <c r="D1770"/>
  <c r="C1773"/>
  <c r="D1774"/>
  <c r="C1777"/>
  <c r="D1778"/>
  <c r="C1781"/>
  <c r="D1782"/>
  <c r="C1785"/>
  <c r="D1786"/>
  <c r="C1789"/>
  <c r="D1790"/>
  <c r="C1793"/>
  <c r="D1794"/>
  <c r="C1797"/>
  <c r="D1798"/>
  <c r="C1801"/>
  <c r="D1802"/>
  <c r="C1805"/>
  <c r="D1806"/>
  <c r="C1809"/>
  <c r="D1810"/>
  <c r="C1813"/>
  <c r="D1814"/>
  <c r="C1817"/>
  <c r="D1818"/>
  <c r="C1821"/>
  <c r="D1822"/>
  <c r="C1825"/>
  <c r="D1826"/>
  <c r="C1829"/>
  <c r="D1830"/>
  <c r="C1833"/>
  <c r="D1834"/>
  <c r="C1837"/>
  <c r="D1838"/>
  <c r="C1841"/>
  <c r="D1842"/>
  <c r="C1845"/>
  <c r="D1846"/>
  <c r="C1849"/>
  <c r="D1850"/>
  <c r="C1853"/>
  <c r="D1854"/>
  <c r="C1857"/>
  <c r="D1858"/>
  <c r="C1861"/>
  <c r="D1862"/>
  <c r="C1865"/>
  <c r="D1866"/>
  <c r="C1869"/>
  <c r="D1870"/>
  <c r="C1873"/>
  <c r="D1874"/>
  <c r="C1877"/>
  <c r="D1878"/>
  <c r="C1881"/>
  <c r="D1882"/>
  <c r="C1885"/>
  <c r="D1886"/>
  <c r="C1889"/>
  <c r="D1890"/>
  <c r="C1893"/>
  <c r="D1894"/>
  <c r="C1897"/>
  <c r="D1898"/>
  <c r="C1901"/>
  <c r="D1902"/>
  <c r="C1905"/>
  <c r="D1906"/>
  <c r="C1909"/>
  <c r="D1910"/>
  <c r="C1913"/>
  <c r="D1914"/>
  <c r="C1917"/>
  <c r="D1918"/>
  <c r="C1921"/>
  <c r="D1922"/>
  <c r="C1925"/>
  <c r="D1926"/>
  <c r="C1929"/>
  <c r="D1930"/>
  <c r="C1933"/>
  <c r="D1934"/>
  <c r="C1937"/>
  <c r="D1938"/>
  <c r="C1941"/>
  <c r="D1942"/>
  <c r="C1945"/>
  <c r="D1946"/>
  <c r="C1949"/>
  <c r="D1950"/>
  <c r="C1953"/>
  <c r="D1954"/>
  <c r="C1957"/>
  <c r="D1958"/>
  <c r="C1961"/>
  <c r="D1962"/>
  <c r="C1965"/>
  <c r="D1966"/>
  <c r="C1969"/>
  <c r="D1970"/>
  <c r="C1973"/>
  <c r="D1974"/>
  <c r="C1977"/>
  <c r="D1978"/>
  <c r="C1981"/>
  <c r="D1982"/>
  <c r="C1985"/>
  <c r="D1986"/>
  <c r="C1989"/>
  <c r="D1990"/>
  <c r="C1993"/>
  <c r="D1994"/>
  <c r="C1997"/>
  <c r="D1998"/>
  <c r="C2001"/>
  <c r="D2002"/>
  <c r="C2005"/>
  <c r="D2006"/>
  <c r="C2009"/>
  <c r="D2010"/>
  <c r="C2013"/>
  <c r="D2014"/>
  <c r="C2017"/>
  <c r="D2018"/>
  <c r="C2021"/>
  <c r="D2022"/>
  <c r="C2025"/>
  <c r="D2026"/>
  <c r="C2029"/>
  <c r="D2030"/>
  <c r="C2033"/>
  <c r="D2034"/>
  <c r="C2037"/>
  <c r="D2038"/>
  <c r="C2041"/>
  <c r="D2042"/>
  <c r="C2045"/>
  <c r="D2046"/>
  <c r="C2049"/>
  <c r="D2050"/>
  <c r="C2053"/>
  <c r="D2054"/>
  <c r="C2057"/>
  <c r="D2058"/>
  <c r="C2061"/>
  <c r="D2062"/>
  <c r="C2065"/>
  <c r="D2066"/>
  <c r="C2069"/>
  <c r="D2070"/>
  <c r="C2073"/>
  <c r="D2074"/>
  <c r="C2077"/>
  <c r="D2078"/>
  <c r="C2081"/>
  <c r="D2082"/>
  <c r="C2085"/>
  <c r="D2086"/>
  <c r="C2089"/>
  <c r="D2090"/>
  <c r="C2093"/>
  <c r="D2094"/>
  <c r="C2097"/>
  <c r="D2098"/>
  <c r="C2101"/>
  <c r="D2102"/>
  <c r="C2105"/>
  <c r="D2106"/>
  <c r="C2109"/>
  <c r="D2110"/>
  <c r="C2113"/>
  <c r="D2114"/>
  <c r="C2117"/>
  <c r="D2118"/>
  <c r="C2121"/>
  <c r="D2122"/>
  <c r="C2125"/>
  <c r="D2126"/>
  <c r="C2129"/>
  <c r="D2130"/>
  <c r="C2133"/>
  <c r="D2134"/>
  <c r="C2137"/>
  <c r="D2138"/>
  <c r="C2141"/>
  <c r="D2142"/>
  <c r="C2145"/>
  <c r="D2146"/>
  <c r="C2149"/>
  <c r="D2150"/>
  <c r="C2153"/>
  <c r="D2154"/>
  <c r="C2157"/>
  <c r="D2158"/>
  <c r="C2161"/>
  <c r="D2162"/>
  <c r="C2165"/>
  <c r="D2166"/>
  <c r="C2169"/>
  <c r="D2170"/>
  <c r="C2173"/>
  <c r="D2174"/>
  <c r="C2177"/>
  <c r="D2178"/>
  <c r="C2181"/>
  <c r="D2182"/>
  <c r="C2185"/>
  <c r="D2186"/>
  <c r="C2189"/>
  <c r="D2190"/>
  <c r="C2193"/>
  <c r="D2194"/>
  <c r="C2197"/>
  <c r="D2198"/>
  <c r="C2201"/>
  <c r="D2202"/>
  <c r="C2205"/>
  <c r="D2206"/>
  <c r="C2209"/>
  <c r="D2210"/>
  <c r="C2213"/>
  <c r="D2214"/>
  <c r="C2217"/>
  <c r="D2218"/>
  <c r="C2221"/>
  <c r="D2222"/>
  <c r="C2225"/>
  <c r="D2226"/>
  <c r="C2229"/>
  <c r="D2230"/>
  <c r="C2233"/>
  <c r="D2234"/>
  <c r="C2237"/>
  <c r="D2238"/>
  <c r="C2241"/>
  <c r="D2242"/>
  <c r="C2245"/>
  <c r="D2246"/>
  <c r="C2249"/>
  <c r="D2250"/>
  <c r="C2253"/>
  <c r="D2254"/>
  <c r="C2257"/>
  <c r="D2258"/>
  <c r="C2261"/>
  <c r="D2262"/>
  <c r="C2265"/>
  <c r="D2266"/>
  <c r="C2269"/>
  <c r="D2270"/>
  <c r="C2273"/>
  <c r="D2274"/>
  <c r="C2277"/>
  <c r="D2278"/>
  <c r="C2281"/>
  <c r="D2282"/>
  <c r="C2285"/>
  <c r="D2286"/>
  <c r="C2289"/>
  <c r="D2290"/>
  <c r="C2293"/>
  <c r="D2294"/>
  <c r="C2297"/>
  <c r="D2298"/>
  <c r="C2301"/>
  <c r="D2302"/>
  <c r="C2305"/>
  <c r="D2306"/>
  <c r="C2309"/>
  <c r="D2310"/>
  <c r="C2313"/>
  <c r="D2314"/>
  <c r="C2317"/>
  <c r="D2318"/>
  <c r="C2321"/>
  <c r="D2322"/>
  <c r="C2325"/>
  <c r="D2326"/>
  <c r="C2329"/>
  <c r="D2330"/>
  <c r="C2333"/>
  <c r="D2334"/>
  <c r="C2337"/>
  <c r="D2338"/>
  <c r="C2341"/>
  <c r="D2342"/>
  <c r="C2345"/>
  <c r="D2346"/>
  <c r="C2349"/>
  <c r="D2350"/>
  <c r="C2353"/>
  <c r="D2354"/>
  <c r="C2357"/>
  <c r="D2358"/>
  <c r="C2361"/>
  <c r="D2362"/>
  <c r="C2365"/>
  <c r="D2366"/>
  <c r="C2369"/>
  <c r="D2370"/>
  <c r="C2373"/>
  <c r="D2374"/>
  <c r="C2377"/>
  <c r="D2378"/>
  <c r="C2381"/>
  <c r="D2382"/>
  <c r="C2385"/>
  <c r="D2386"/>
  <c r="C2389"/>
  <c r="D2390"/>
  <c r="C2393"/>
  <c r="D2394"/>
  <c r="C2397"/>
  <c r="D2398"/>
  <c r="C2401"/>
  <c r="D2402"/>
  <c r="C2405"/>
  <c r="D2406"/>
  <c r="C2409"/>
  <c r="D2410"/>
  <c r="C2413"/>
  <c r="D2414"/>
  <c r="C2417"/>
  <c r="D2418"/>
  <c r="C2421"/>
  <c r="D2422"/>
  <c r="C2425"/>
  <c r="D2426"/>
  <c r="C2429"/>
  <c r="D2430"/>
  <c r="C2433"/>
  <c r="D2434"/>
  <c r="C2437"/>
  <c r="D2438"/>
  <c r="C2441"/>
  <c r="D2442"/>
  <c r="C2445"/>
  <c r="D2446"/>
  <c r="C2449"/>
  <c r="D2450"/>
  <c r="C2453"/>
  <c r="D2454"/>
  <c r="C2457"/>
  <c r="D2458"/>
  <c r="C2461"/>
  <c r="D2462"/>
  <c r="C2465"/>
  <c r="D2466"/>
  <c r="C2469"/>
  <c r="D2470"/>
  <c r="C2473"/>
  <c r="D2474"/>
  <c r="C2477"/>
  <c r="D2478"/>
  <c r="C2481"/>
  <c r="D2482"/>
  <c r="C2485"/>
  <c r="D2486"/>
  <c r="C2489"/>
  <c r="D2490"/>
  <c r="C2493"/>
  <c r="D2494"/>
  <c r="C2497"/>
  <c r="D2498"/>
  <c r="C2501"/>
  <c r="D2502"/>
  <c r="C2505"/>
  <c r="D2506"/>
  <c r="C2509"/>
  <c r="D2510"/>
  <c r="C2513"/>
  <c r="D2514"/>
  <c r="C2517"/>
  <c r="D2518"/>
  <c r="C2521"/>
  <c r="D2522"/>
  <c r="D2659"/>
  <c r="C2659"/>
  <c r="B2659"/>
  <c r="D2663"/>
  <c r="C2663"/>
  <c r="B2663"/>
  <c r="D2667"/>
  <c r="C2667"/>
  <c r="B2667"/>
  <c r="D2671"/>
  <c r="C2671"/>
  <c r="B2671"/>
  <c r="D2675"/>
  <c r="C2675"/>
  <c r="B2675"/>
  <c r="D2679"/>
  <c r="C2679"/>
  <c r="B2679"/>
  <c r="D2683"/>
  <c r="C2683"/>
  <c r="B2683"/>
  <c r="D2687"/>
  <c r="C2687"/>
  <c r="B2687"/>
  <c r="D2691"/>
  <c r="C2691"/>
  <c r="B2691"/>
  <c r="D2695"/>
  <c r="C2695"/>
  <c r="B2695"/>
  <c r="D2699"/>
  <c r="C2699"/>
  <c r="B2699"/>
  <c r="D2703"/>
  <c r="C2703"/>
  <c r="B2703"/>
  <c r="D2714"/>
  <c r="B2714"/>
  <c r="C2714"/>
  <c r="D2730"/>
  <c r="B2730"/>
  <c r="C2730"/>
  <c r="D2746"/>
  <c r="B2746"/>
  <c r="C2746"/>
  <c r="D2762"/>
  <c r="B2762"/>
  <c r="C2762"/>
  <c r="D2778"/>
  <c r="B2778"/>
  <c r="C2778"/>
  <c r="D2794"/>
  <c r="B2794"/>
  <c r="C2794"/>
  <c r="D2810"/>
  <c r="B2810"/>
  <c r="C2810"/>
  <c r="D2826"/>
  <c r="B2826"/>
  <c r="C2826"/>
  <c r="D2842"/>
  <c r="B2842"/>
  <c r="C2842"/>
  <c r="D2858"/>
  <c r="B2858"/>
  <c r="C2858"/>
  <c r="D2874"/>
  <c r="B2874"/>
  <c r="C2874"/>
  <c r="D2890"/>
  <c r="B2890"/>
  <c r="C2890"/>
  <c r="D2906"/>
  <c r="B2906"/>
  <c r="C2906"/>
  <c r="C2524"/>
  <c r="B2524"/>
  <c r="C2526"/>
  <c r="B2526"/>
  <c r="C2528"/>
  <c r="B2528"/>
  <c r="C2530"/>
  <c r="B2530"/>
  <c r="C2532"/>
  <c r="B2532"/>
  <c r="C2534"/>
  <c r="B2534"/>
  <c r="C2536"/>
  <c r="B2536"/>
  <c r="C2538"/>
  <c r="B2538"/>
  <c r="C2540"/>
  <c r="B2540"/>
  <c r="C2542"/>
  <c r="B2542"/>
  <c r="C2544"/>
  <c r="B2544"/>
  <c r="C2546"/>
  <c r="B2546"/>
  <c r="C2548"/>
  <c r="B2548"/>
  <c r="C2550"/>
  <c r="B2550"/>
  <c r="C2552"/>
  <c r="B2552"/>
  <c r="C2554"/>
  <c r="B2554"/>
  <c r="C2556"/>
  <c r="B2556"/>
  <c r="C2558"/>
  <c r="B2558"/>
  <c r="C2560"/>
  <c r="B2560"/>
  <c r="C2562"/>
  <c r="B2562"/>
  <c r="C2564"/>
  <c r="B2564"/>
  <c r="C2566"/>
  <c r="B2566"/>
  <c r="C2568"/>
  <c r="B2568"/>
  <c r="C2570"/>
  <c r="B2570"/>
  <c r="C2572"/>
  <c r="B2572"/>
  <c r="C2574"/>
  <c r="B2574"/>
  <c r="C2576"/>
  <c r="B2576"/>
  <c r="C2578"/>
  <c r="B2578"/>
  <c r="C2580"/>
  <c r="B2580"/>
  <c r="C2582"/>
  <c r="B2582"/>
  <c r="C2584"/>
  <c r="B2584"/>
  <c r="C2586"/>
  <c r="B2586"/>
  <c r="C2588"/>
  <c r="B2588"/>
  <c r="C2590"/>
  <c r="B2590"/>
  <c r="C2592"/>
  <c r="B2592"/>
  <c r="C2594"/>
  <c r="B2594"/>
  <c r="C2596"/>
  <c r="B2596"/>
  <c r="C2598"/>
  <c r="B2598"/>
  <c r="C2600"/>
  <c r="B2600"/>
  <c r="C2602"/>
  <c r="B2602"/>
  <c r="C2604"/>
  <c r="B2604"/>
  <c r="C2606"/>
  <c r="B2606"/>
  <c r="C2608"/>
  <c r="B2608"/>
  <c r="C2610"/>
  <c r="B2610"/>
  <c r="C2612"/>
  <c r="B2612"/>
  <c r="C2614"/>
  <c r="B2614"/>
  <c r="C2616"/>
  <c r="B2616"/>
  <c r="C2618"/>
  <c r="B2618"/>
  <c r="C2620"/>
  <c r="B2620"/>
  <c r="C2622"/>
  <c r="B2622"/>
  <c r="C2624"/>
  <c r="B2624"/>
  <c r="C2626"/>
  <c r="B2626"/>
  <c r="C2628"/>
  <c r="B2628"/>
  <c r="C2630"/>
  <c r="B2630"/>
  <c r="C2632"/>
  <c r="B2632"/>
  <c r="C2634"/>
  <c r="B2634"/>
  <c r="C2636"/>
  <c r="B2636"/>
  <c r="C2638"/>
  <c r="B2638"/>
  <c r="C2640"/>
  <c r="B2640"/>
  <c r="C2642"/>
  <c r="B2642"/>
  <c r="C2644"/>
  <c r="B2644"/>
  <c r="C2646"/>
  <c r="B2646"/>
  <c r="C2648"/>
  <c r="B2648"/>
  <c r="C2650"/>
  <c r="B2650"/>
  <c r="C2652"/>
  <c r="B2652"/>
  <c r="C2654"/>
  <c r="B2654"/>
  <c r="C2656"/>
  <c r="B2656"/>
  <c r="C2658"/>
  <c r="B2658"/>
  <c r="D2662"/>
  <c r="B2662"/>
  <c r="D2666"/>
  <c r="B2666"/>
  <c r="D2670"/>
  <c r="B2670"/>
  <c r="D2674"/>
  <c r="B2674"/>
  <c r="D2678"/>
  <c r="B2678"/>
  <c r="D2682"/>
  <c r="B2682"/>
  <c r="D2686"/>
  <c r="B2686"/>
  <c r="D2690"/>
  <c r="B2690"/>
  <c r="D2694"/>
  <c r="B2694"/>
  <c r="D2698"/>
  <c r="B2698"/>
  <c r="D2702"/>
  <c r="B2702"/>
  <c r="D2718"/>
  <c r="B2718"/>
  <c r="C2718"/>
  <c r="D2734"/>
  <c r="B2734"/>
  <c r="C2734"/>
  <c r="D2750"/>
  <c r="B2750"/>
  <c r="C2750"/>
  <c r="D2766"/>
  <c r="B2766"/>
  <c r="C2766"/>
  <c r="D2782"/>
  <c r="B2782"/>
  <c r="C2782"/>
  <c r="D2798"/>
  <c r="B2798"/>
  <c r="C2798"/>
  <c r="D2814"/>
  <c r="B2814"/>
  <c r="C2814"/>
  <c r="D2830"/>
  <c r="B2830"/>
  <c r="C2830"/>
  <c r="D2846"/>
  <c r="B2846"/>
  <c r="C2846"/>
  <c r="D2862"/>
  <c r="B2862"/>
  <c r="C2862"/>
  <c r="D2878"/>
  <c r="B2878"/>
  <c r="C2878"/>
  <c r="D2894"/>
  <c r="B2894"/>
  <c r="C2894"/>
  <c r="D2706"/>
  <c r="B2706"/>
  <c r="C2706"/>
  <c r="D2722"/>
  <c r="B2722"/>
  <c r="C2722"/>
  <c r="D2738"/>
  <c r="B2738"/>
  <c r="C2738"/>
  <c r="D2754"/>
  <c r="B2754"/>
  <c r="C2754"/>
  <c r="D2770"/>
  <c r="B2770"/>
  <c r="C2770"/>
  <c r="D2786"/>
  <c r="B2786"/>
  <c r="C2786"/>
  <c r="D2802"/>
  <c r="B2802"/>
  <c r="C2802"/>
  <c r="D2818"/>
  <c r="B2818"/>
  <c r="C2818"/>
  <c r="D2834"/>
  <c r="B2834"/>
  <c r="C2834"/>
  <c r="D2850"/>
  <c r="B2850"/>
  <c r="C2850"/>
  <c r="D2866"/>
  <c r="B2866"/>
  <c r="C2866"/>
  <c r="D2882"/>
  <c r="B2882"/>
  <c r="C2882"/>
  <c r="D2898"/>
  <c r="B2898"/>
  <c r="C2898"/>
  <c r="C1568"/>
  <c r="C1572"/>
  <c r="C1576"/>
  <c r="C1580"/>
  <c r="C1584"/>
  <c r="C1588"/>
  <c r="C1592"/>
  <c r="C1596"/>
  <c r="C1600"/>
  <c r="C1604"/>
  <c r="C1608"/>
  <c r="C1612"/>
  <c r="C1616"/>
  <c r="D1617"/>
  <c r="C1620"/>
  <c r="D1621"/>
  <c r="C1624"/>
  <c r="D1625"/>
  <c r="C1628"/>
  <c r="D1629"/>
  <c r="C1632"/>
  <c r="D1633"/>
  <c r="C1636"/>
  <c r="D1637"/>
  <c r="C1640"/>
  <c r="D1641"/>
  <c r="C1644"/>
  <c r="D1645"/>
  <c r="C1648"/>
  <c r="D1649"/>
  <c r="C1652"/>
  <c r="D1653"/>
  <c r="C1656"/>
  <c r="D1657"/>
  <c r="C1660"/>
  <c r="D1661"/>
  <c r="C1664"/>
  <c r="D1665"/>
  <c r="C1668"/>
  <c r="D1669"/>
  <c r="C1672"/>
  <c r="D1673"/>
  <c r="C1676"/>
  <c r="D1677"/>
  <c r="C1680"/>
  <c r="D1681"/>
  <c r="C1684"/>
  <c r="D1685"/>
  <c r="C1688"/>
  <c r="D1689"/>
  <c r="C1692"/>
  <c r="D1693"/>
  <c r="C1696"/>
  <c r="D1697"/>
  <c r="C1700"/>
  <c r="D1701"/>
  <c r="C1704"/>
  <c r="D1705"/>
  <c r="C1708"/>
  <c r="D1709"/>
  <c r="C1712"/>
  <c r="D1713"/>
  <c r="C1716"/>
  <c r="D1717"/>
  <c r="C1720"/>
  <c r="D1721"/>
  <c r="C1724"/>
  <c r="D1725"/>
  <c r="C1728"/>
  <c r="D1729"/>
  <c r="C1732"/>
  <c r="D1733"/>
  <c r="C1736"/>
  <c r="D1737"/>
  <c r="C1740"/>
  <c r="D1741"/>
  <c r="C1744"/>
  <c r="D1745"/>
  <c r="C1748"/>
  <c r="D1749"/>
  <c r="C1752"/>
  <c r="D1753"/>
  <c r="C1756"/>
  <c r="D1757"/>
  <c r="C1760"/>
  <c r="D1761"/>
  <c r="C1764"/>
  <c r="D1765"/>
  <c r="C1768"/>
  <c r="D1769"/>
  <c r="C1772"/>
  <c r="D1773"/>
  <c r="C1776"/>
  <c r="D1777"/>
  <c r="C1780"/>
  <c r="D1781"/>
  <c r="C1784"/>
  <c r="D1785"/>
  <c r="C1788"/>
  <c r="D1789"/>
  <c r="C1792"/>
  <c r="D1793"/>
  <c r="C1796"/>
  <c r="D1797"/>
  <c r="C1800"/>
  <c r="D1801"/>
  <c r="C1804"/>
  <c r="D1805"/>
  <c r="C1808"/>
  <c r="D1809"/>
  <c r="C1812"/>
  <c r="D1813"/>
  <c r="C1816"/>
  <c r="D1817"/>
  <c r="C1820"/>
  <c r="D1821"/>
  <c r="C1824"/>
  <c r="D1825"/>
  <c r="C1828"/>
  <c r="D1829"/>
  <c r="C1832"/>
  <c r="D1833"/>
  <c r="C1836"/>
  <c r="D1837"/>
  <c r="C1840"/>
  <c r="D1841"/>
  <c r="C1844"/>
  <c r="D1845"/>
  <c r="C1848"/>
  <c r="D1849"/>
  <c r="C1852"/>
  <c r="D1853"/>
  <c r="C1856"/>
  <c r="D1857"/>
  <c r="C1860"/>
  <c r="D1861"/>
  <c r="C1864"/>
  <c r="D1865"/>
  <c r="C1868"/>
  <c r="D1869"/>
  <c r="C1872"/>
  <c r="D1873"/>
  <c r="C1876"/>
  <c r="D1877"/>
  <c r="C1880"/>
  <c r="D1881"/>
  <c r="C1884"/>
  <c r="D1885"/>
  <c r="C1888"/>
  <c r="D1889"/>
  <c r="C1892"/>
  <c r="D1893"/>
  <c r="C1896"/>
  <c r="D1897"/>
  <c r="C1900"/>
  <c r="D1901"/>
  <c r="C1904"/>
  <c r="D1905"/>
  <c r="C1908"/>
  <c r="D1909"/>
  <c r="C1912"/>
  <c r="D1913"/>
  <c r="C1916"/>
  <c r="D1917"/>
  <c r="C1920"/>
  <c r="D1921"/>
  <c r="C1924"/>
  <c r="D1925"/>
  <c r="C1928"/>
  <c r="D1929"/>
  <c r="C1932"/>
  <c r="D1933"/>
  <c r="C1936"/>
  <c r="D1937"/>
  <c r="C1940"/>
  <c r="D1941"/>
  <c r="C1944"/>
  <c r="D1945"/>
  <c r="C1948"/>
  <c r="D1949"/>
  <c r="C1952"/>
  <c r="D1953"/>
  <c r="C1956"/>
  <c r="D1957"/>
  <c r="C1960"/>
  <c r="D1961"/>
  <c r="C1964"/>
  <c r="D1965"/>
  <c r="C1968"/>
  <c r="D1969"/>
  <c r="C1972"/>
  <c r="D1973"/>
  <c r="C1976"/>
  <c r="D1977"/>
  <c r="C1980"/>
  <c r="D1981"/>
  <c r="C1984"/>
  <c r="D1985"/>
  <c r="C1988"/>
  <c r="D1989"/>
  <c r="C1992"/>
  <c r="D1993"/>
  <c r="C1996"/>
  <c r="D1997"/>
  <c r="C2000"/>
  <c r="D2001"/>
  <c r="C2004"/>
  <c r="D2005"/>
  <c r="C2008"/>
  <c r="D2009"/>
  <c r="C2012"/>
  <c r="D2013"/>
  <c r="C2016"/>
  <c r="D2017"/>
  <c r="C2020"/>
  <c r="D2021"/>
  <c r="C2024"/>
  <c r="D2025"/>
  <c r="C2028"/>
  <c r="D2029"/>
  <c r="C2032"/>
  <c r="D2033"/>
  <c r="C2036"/>
  <c r="D2037"/>
  <c r="C2040"/>
  <c r="D2041"/>
  <c r="C2044"/>
  <c r="D2045"/>
  <c r="C2048"/>
  <c r="D2049"/>
  <c r="C2052"/>
  <c r="D2053"/>
  <c r="C2056"/>
  <c r="D2057"/>
  <c r="C2060"/>
  <c r="D2061"/>
  <c r="C2064"/>
  <c r="D2065"/>
  <c r="C2068"/>
  <c r="D2069"/>
  <c r="C2072"/>
  <c r="D2073"/>
  <c r="C2076"/>
  <c r="D2077"/>
  <c r="C2080"/>
  <c r="D2081"/>
  <c r="C2084"/>
  <c r="D2085"/>
  <c r="C2088"/>
  <c r="D2089"/>
  <c r="C2092"/>
  <c r="D2093"/>
  <c r="C2096"/>
  <c r="D2097"/>
  <c r="C2100"/>
  <c r="D2101"/>
  <c r="C2104"/>
  <c r="D2105"/>
  <c r="C2108"/>
  <c r="D2109"/>
  <c r="C2112"/>
  <c r="D2113"/>
  <c r="C2116"/>
  <c r="D2117"/>
  <c r="C2120"/>
  <c r="D2121"/>
  <c r="C2124"/>
  <c r="D2125"/>
  <c r="C2128"/>
  <c r="D2129"/>
  <c r="C2132"/>
  <c r="D2133"/>
  <c r="C2136"/>
  <c r="D2137"/>
  <c r="C2140"/>
  <c r="D2141"/>
  <c r="C2144"/>
  <c r="D2145"/>
  <c r="C2148"/>
  <c r="D2149"/>
  <c r="C2152"/>
  <c r="D2153"/>
  <c r="C2156"/>
  <c r="D2157"/>
  <c r="C2160"/>
  <c r="D2161"/>
  <c r="C2164"/>
  <c r="D2165"/>
  <c r="C2168"/>
  <c r="D2169"/>
  <c r="C2172"/>
  <c r="D2173"/>
  <c r="C2176"/>
  <c r="D2177"/>
  <c r="C2180"/>
  <c r="D2181"/>
  <c r="C2184"/>
  <c r="D2185"/>
  <c r="C2188"/>
  <c r="D2189"/>
  <c r="C2192"/>
  <c r="D2193"/>
  <c r="C2196"/>
  <c r="D2197"/>
  <c r="C2200"/>
  <c r="D2201"/>
  <c r="C2204"/>
  <c r="D2205"/>
  <c r="C2208"/>
  <c r="D2209"/>
  <c r="C2212"/>
  <c r="D2213"/>
  <c r="C2216"/>
  <c r="D2217"/>
  <c r="C2220"/>
  <c r="D2221"/>
  <c r="C2224"/>
  <c r="D2225"/>
  <c r="C2228"/>
  <c r="D2229"/>
  <c r="C2232"/>
  <c r="D2233"/>
  <c r="C2236"/>
  <c r="D2237"/>
  <c r="C2240"/>
  <c r="D2241"/>
  <c r="C2244"/>
  <c r="D2245"/>
  <c r="C2248"/>
  <c r="D2249"/>
  <c r="C2252"/>
  <c r="D2253"/>
  <c r="C2256"/>
  <c r="D2257"/>
  <c r="C2260"/>
  <c r="D2261"/>
  <c r="C2264"/>
  <c r="D2265"/>
  <c r="C2268"/>
  <c r="D2269"/>
  <c r="C2272"/>
  <c r="D2273"/>
  <c r="C2276"/>
  <c r="D2277"/>
  <c r="C2280"/>
  <c r="D2281"/>
  <c r="C2284"/>
  <c r="D2285"/>
  <c r="C2288"/>
  <c r="D2289"/>
  <c r="C2292"/>
  <c r="D2293"/>
  <c r="C2296"/>
  <c r="D2297"/>
  <c r="C2300"/>
  <c r="D2301"/>
  <c r="C2304"/>
  <c r="D2305"/>
  <c r="C2308"/>
  <c r="D2309"/>
  <c r="C2312"/>
  <c r="D2313"/>
  <c r="C2316"/>
  <c r="D2317"/>
  <c r="C2320"/>
  <c r="D2321"/>
  <c r="C2324"/>
  <c r="D2325"/>
  <c r="C2328"/>
  <c r="D2329"/>
  <c r="C2332"/>
  <c r="D2333"/>
  <c r="C2336"/>
  <c r="D2337"/>
  <c r="C2340"/>
  <c r="D2341"/>
  <c r="C2344"/>
  <c r="D2345"/>
  <c r="C2348"/>
  <c r="D2349"/>
  <c r="C2352"/>
  <c r="D2353"/>
  <c r="C2356"/>
  <c r="D2357"/>
  <c r="C2360"/>
  <c r="D2361"/>
  <c r="C2364"/>
  <c r="D2365"/>
  <c r="C2368"/>
  <c r="D2369"/>
  <c r="C2372"/>
  <c r="D2373"/>
  <c r="C2376"/>
  <c r="D2377"/>
  <c r="C2380"/>
  <c r="D2381"/>
  <c r="C2384"/>
  <c r="D2385"/>
  <c r="C2388"/>
  <c r="D2389"/>
  <c r="C2392"/>
  <c r="D2393"/>
  <c r="C2396"/>
  <c r="D2397"/>
  <c r="C2400"/>
  <c r="D2401"/>
  <c r="C2404"/>
  <c r="D2405"/>
  <c r="C2408"/>
  <c r="D2409"/>
  <c r="C2412"/>
  <c r="D2413"/>
  <c r="C2416"/>
  <c r="D2417"/>
  <c r="C2420"/>
  <c r="D2421"/>
  <c r="C2424"/>
  <c r="D2425"/>
  <c r="C2428"/>
  <c r="D2429"/>
  <c r="C2432"/>
  <c r="D2433"/>
  <c r="C2436"/>
  <c r="D2437"/>
  <c r="C2440"/>
  <c r="D2441"/>
  <c r="C2444"/>
  <c r="D2445"/>
  <c r="C2448"/>
  <c r="D2449"/>
  <c r="C2452"/>
  <c r="D2453"/>
  <c r="C2456"/>
  <c r="D2457"/>
  <c r="C2460"/>
  <c r="D2461"/>
  <c r="C2464"/>
  <c r="D2465"/>
  <c r="C2468"/>
  <c r="D2469"/>
  <c r="C2472"/>
  <c r="D2473"/>
  <c r="C2476"/>
  <c r="D2477"/>
  <c r="C2480"/>
  <c r="D2481"/>
  <c r="C2484"/>
  <c r="D2485"/>
  <c r="C2488"/>
  <c r="D2489"/>
  <c r="C2492"/>
  <c r="D2493"/>
  <c r="C2496"/>
  <c r="D2497"/>
  <c r="C2500"/>
  <c r="D2501"/>
  <c r="C2504"/>
  <c r="D2505"/>
  <c r="C2508"/>
  <c r="D2509"/>
  <c r="C2512"/>
  <c r="D2513"/>
  <c r="C2516"/>
  <c r="D2517"/>
  <c r="C2520"/>
  <c r="D2521"/>
  <c r="D2524"/>
  <c r="D2526"/>
  <c r="D2528"/>
  <c r="D2530"/>
  <c r="D2532"/>
  <c r="D2534"/>
  <c r="D2536"/>
  <c r="D2538"/>
  <c r="D2540"/>
  <c r="D2542"/>
  <c r="D2544"/>
  <c r="D2546"/>
  <c r="D2548"/>
  <c r="D2550"/>
  <c r="D2552"/>
  <c r="D2554"/>
  <c r="D2556"/>
  <c r="D2558"/>
  <c r="D2560"/>
  <c r="D2562"/>
  <c r="D2564"/>
  <c r="D2566"/>
  <c r="D2568"/>
  <c r="D2570"/>
  <c r="D2572"/>
  <c r="D2574"/>
  <c r="D2576"/>
  <c r="D2578"/>
  <c r="D2580"/>
  <c r="D2582"/>
  <c r="D2584"/>
  <c r="D2586"/>
  <c r="D2588"/>
  <c r="D2590"/>
  <c r="D2592"/>
  <c r="D2594"/>
  <c r="D2596"/>
  <c r="D2598"/>
  <c r="D2600"/>
  <c r="D2602"/>
  <c r="D2604"/>
  <c r="D2606"/>
  <c r="D2608"/>
  <c r="D2610"/>
  <c r="D2612"/>
  <c r="D2614"/>
  <c r="D2616"/>
  <c r="D2618"/>
  <c r="D2620"/>
  <c r="D2622"/>
  <c r="D2624"/>
  <c r="D2626"/>
  <c r="D2628"/>
  <c r="D2630"/>
  <c r="D2632"/>
  <c r="D2634"/>
  <c r="D2636"/>
  <c r="D2638"/>
  <c r="D2640"/>
  <c r="D2642"/>
  <c r="D2644"/>
  <c r="D2646"/>
  <c r="D2648"/>
  <c r="D2650"/>
  <c r="D2652"/>
  <c r="D2654"/>
  <c r="D2656"/>
  <c r="D2658"/>
  <c r="C2662"/>
  <c r="C2666"/>
  <c r="C2670"/>
  <c r="C2674"/>
  <c r="B3812"/>
  <c r="D3812"/>
  <c r="B3814"/>
  <c r="D3814"/>
  <c r="B3816"/>
  <c r="D3816"/>
  <c r="B3818"/>
  <c r="D3818"/>
  <c r="B3820"/>
  <c r="D3820"/>
  <c r="B3822"/>
  <c r="D3822"/>
  <c r="B3824"/>
  <c r="D3824"/>
  <c r="B3826"/>
  <c r="D3826"/>
  <c r="B3828"/>
  <c r="D3828"/>
  <c r="B3830"/>
  <c r="D3830"/>
  <c r="B3832"/>
  <c r="D3832"/>
  <c r="B3834"/>
  <c r="D3834"/>
  <c r="B3836"/>
  <c r="D3836"/>
  <c r="B3850"/>
  <c r="D3850"/>
  <c r="B3852"/>
  <c r="D3852"/>
  <c r="B3866"/>
  <c r="D3866"/>
  <c r="B3868"/>
  <c r="D3868"/>
  <c r="B3882"/>
  <c r="D3882"/>
  <c r="B3884"/>
  <c r="D3884"/>
  <c r="B3898"/>
  <c r="D3898"/>
  <c r="B3900"/>
  <c r="D3900"/>
  <c r="B3914"/>
  <c r="D3914"/>
  <c r="B3916"/>
  <c r="D3916"/>
  <c r="B3918"/>
  <c r="C3918"/>
  <c r="D3918"/>
  <c r="B3922"/>
  <c r="C3922"/>
  <c r="D3922"/>
  <c r="B3926"/>
  <c r="C3926"/>
  <c r="D3926"/>
  <c r="B3930"/>
  <c r="C3930"/>
  <c r="D3930"/>
  <c r="B3934"/>
  <c r="C3934"/>
  <c r="D3934"/>
  <c r="B3938"/>
  <c r="C3938"/>
  <c r="D3938"/>
  <c r="B3942"/>
  <c r="C3942"/>
  <c r="D3942"/>
  <c r="B3946"/>
  <c r="C3946"/>
  <c r="D3946"/>
  <c r="B3950"/>
  <c r="C3950"/>
  <c r="D3950"/>
  <c r="B3954"/>
  <c r="C3954"/>
  <c r="D3954"/>
  <c r="B3958"/>
  <c r="C3958"/>
  <c r="D3958"/>
  <c r="B3962"/>
  <c r="C3962"/>
  <c r="D3962"/>
  <c r="B3966"/>
  <c r="C3966"/>
  <c r="D3966"/>
  <c r="B3970"/>
  <c r="C3970"/>
  <c r="D3970"/>
  <c r="B3974"/>
  <c r="C3974"/>
  <c r="D3974"/>
  <c r="B3978"/>
  <c r="C3978"/>
  <c r="D3978"/>
  <c r="B3982"/>
  <c r="C3982"/>
  <c r="D3982"/>
  <c r="B3986"/>
  <c r="C3986"/>
  <c r="D3986"/>
  <c r="B3990"/>
  <c r="C3990"/>
  <c r="D3990"/>
  <c r="B3994"/>
  <c r="C3994"/>
  <c r="D3994"/>
  <c r="B3998"/>
  <c r="C3998"/>
  <c r="D3998"/>
  <c r="B4002"/>
  <c r="C4002"/>
  <c r="D4002"/>
  <c r="C2660"/>
  <c r="C2664"/>
  <c r="C2668"/>
  <c r="C2672"/>
  <c r="C2676"/>
  <c r="C2680"/>
  <c r="C2684"/>
  <c r="C2688"/>
  <c r="C2692"/>
  <c r="C2696"/>
  <c r="C2700"/>
  <c r="C2704"/>
  <c r="B2707"/>
  <c r="C2708"/>
  <c r="B2711"/>
  <c r="C2712"/>
  <c r="B2715"/>
  <c r="C2716"/>
  <c r="B2719"/>
  <c r="C2720"/>
  <c r="B2723"/>
  <c r="C2724"/>
  <c r="B2727"/>
  <c r="C2728"/>
  <c r="B2731"/>
  <c r="C2732"/>
  <c r="B2735"/>
  <c r="C2736"/>
  <c r="B2739"/>
  <c r="C2740"/>
  <c r="B2743"/>
  <c r="C2744"/>
  <c r="B2747"/>
  <c r="C2748"/>
  <c r="B2751"/>
  <c r="C2752"/>
  <c r="B2755"/>
  <c r="C2756"/>
  <c r="B2759"/>
  <c r="C2760"/>
  <c r="B2763"/>
  <c r="C2764"/>
  <c r="B2767"/>
  <c r="C2768"/>
  <c r="B2771"/>
  <c r="C2772"/>
  <c r="B2775"/>
  <c r="C2776"/>
  <c r="B2779"/>
  <c r="C2780"/>
  <c r="B2783"/>
  <c r="C2784"/>
  <c r="B2787"/>
  <c r="C2788"/>
  <c r="B2791"/>
  <c r="C2792"/>
  <c r="B2795"/>
  <c r="C2796"/>
  <c r="B2799"/>
  <c r="C2800"/>
  <c r="B2803"/>
  <c r="C2804"/>
  <c r="B2807"/>
  <c r="C2808"/>
  <c r="B2811"/>
  <c r="C2812"/>
  <c r="B2815"/>
  <c r="C2816"/>
  <c r="B2819"/>
  <c r="C2820"/>
  <c r="B2823"/>
  <c r="C2824"/>
  <c r="B2827"/>
  <c r="C2828"/>
  <c r="B2831"/>
  <c r="C2832"/>
  <c r="B2835"/>
  <c r="C2836"/>
  <c r="B2839"/>
  <c r="C2840"/>
  <c r="B2843"/>
  <c r="C2844"/>
  <c r="B2847"/>
  <c r="C2848"/>
  <c r="B2851"/>
  <c r="C2852"/>
  <c r="B2855"/>
  <c r="C2856"/>
  <c r="B2859"/>
  <c r="C2860"/>
  <c r="B2863"/>
  <c r="C2864"/>
  <c r="B2867"/>
  <c r="C2868"/>
  <c r="B2871"/>
  <c r="C2872"/>
  <c r="B2875"/>
  <c r="C2876"/>
  <c r="B2879"/>
  <c r="C2880"/>
  <c r="B2883"/>
  <c r="C2884"/>
  <c r="B2887"/>
  <c r="C2888"/>
  <c r="B2891"/>
  <c r="C2892"/>
  <c r="B2895"/>
  <c r="C2896"/>
  <c r="B2899"/>
  <c r="C2900"/>
  <c r="B2903"/>
  <c r="C2904"/>
  <c r="B2907"/>
  <c r="C2908"/>
  <c r="B2911"/>
  <c r="C2912"/>
  <c r="B2915"/>
  <c r="C2916"/>
  <c r="B2919"/>
  <c r="C2920"/>
  <c r="B2923"/>
  <c r="C2924"/>
  <c r="B2927"/>
  <c r="C2928"/>
  <c r="B2931"/>
  <c r="C2932"/>
  <c r="B2935"/>
  <c r="C2936"/>
  <c r="B2939"/>
  <c r="C2940"/>
  <c r="B2943"/>
  <c r="C2944"/>
  <c r="B2947"/>
  <c r="C2948"/>
  <c r="B2951"/>
  <c r="C2952"/>
  <c r="B2955"/>
  <c r="C2956"/>
  <c r="B2959"/>
  <c r="C2960"/>
  <c r="B2963"/>
  <c r="C2964"/>
  <c r="B2967"/>
  <c r="C2968"/>
  <c r="B2971"/>
  <c r="C2972"/>
  <c r="B2975"/>
  <c r="C2976"/>
  <c r="B2979"/>
  <c r="C2980"/>
  <c r="B2983"/>
  <c r="C2984"/>
  <c r="B2987"/>
  <c r="C2988"/>
  <c r="B2991"/>
  <c r="C2992"/>
  <c r="B2995"/>
  <c r="C2996"/>
  <c r="B2999"/>
  <c r="C3000"/>
  <c r="B3003"/>
  <c r="C3004"/>
  <c r="B3007"/>
  <c r="C3008"/>
  <c r="B3011"/>
  <c r="C3012"/>
  <c r="B3015"/>
  <c r="C3016"/>
  <c r="B3019"/>
  <c r="C3020"/>
  <c r="B3023"/>
  <c r="C3024"/>
  <c r="B3027"/>
  <c r="C3028"/>
  <c r="B3031"/>
  <c r="C3032"/>
  <c r="B3035"/>
  <c r="C3036"/>
  <c r="B3039"/>
  <c r="C3040"/>
  <c r="B3043"/>
  <c r="C3044"/>
  <c r="B3047"/>
  <c r="C3048"/>
  <c r="B3051"/>
  <c r="C3052"/>
  <c r="B3055"/>
  <c r="C3056"/>
  <c r="B3059"/>
  <c r="C3060"/>
  <c r="B3063"/>
  <c r="C3064"/>
  <c r="B3067"/>
  <c r="C3068"/>
  <c r="B3071"/>
  <c r="C3072"/>
  <c r="B3075"/>
  <c r="C3076"/>
  <c r="B3079"/>
  <c r="C3080"/>
  <c r="B3083"/>
  <c r="C3084"/>
  <c r="B3087"/>
  <c r="C3088"/>
  <c r="B3091"/>
  <c r="C3092"/>
  <c r="B3095"/>
  <c r="C3096"/>
  <c r="B3099"/>
  <c r="C3100"/>
  <c r="B3103"/>
  <c r="C3104"/>
  <c r="B3107"/>
  <c r="C3108"/>
  <c r="B3111"/>
  <c r="C3112"/>
  <c r="B3115"/>
  <c r="C3116"/>
  <c r="B3119"/>
  <c r="C3120"/>
  <c r="B3123"/>
  <c r="C3124"/>
  <c r="B3127"/>
  <c r="C3128"/>
  <c r="B3131"/>
  <c r="C3132"/>
  <c r="B3135"/>
  <c r="C3136"/>
  <c r="B3139"/>
  <c r="C3140"/>
  <c r="B3143"/>
  <c r="C3144"/>
  <c r="B3147"/>
  <c r="C3148"/>
  <c r="B3151"/>
  <c r="C3152"/>
  <c r="B3155"/>
  <c r="C3156"/>
  <c r="B3159"/>
  <c r="C3160"/>
  <c r="B3163"/>
  <c r="C3164"/>
  <c r="B3167"/>
  <c r="C3168"/>
  <c r="B3171"/>
  <c r="C3172"/>
  <c r="B3175"/>
  <c r="C3176"/>
  <c r="B3179"/>
  <c r="C3180"/>
  <c r="B3183"/>
  <c r="C3184"/>
  <c r="B3187"/>
  <c r="C3188"/>
  <c r="B3191"/>
  <c r="C3192"/>
  <c r="B3195"/>
  <c r="C3196"/>
  <c r="B3199"/>
  <c r="C3200"/>
  <c r="B3203"/>
  <c r="C3204"/>
  <c r="B3207"/>
  <c r="C3208"/>
  <c r="B3211"/>
  <c r="C3212"/>
  <c r="B3215"/>
  <c r="C3216"/>
  <c r="B3219"/>
  <c r="C3220"/>
  <c r="B3223"/>
  <c r="C3224"/>
  <c r="B3227"/>
  <c r="C3228"/>
  <c r="B3231"/>
  <c r="C3232"/>
  <c r="B3235"/>
  <c r="C3236"/>
  <c r="B3239"/>
  <c r="C3240"/>
  <c r="B3243"/>
  <c r="C3244"/>
  <c r="B3247"/>
  <c r="C3248"/>
  <c r="B3251"/>
  <c r="C3252"/>
  <c r="B3255"/>
  <c r="C3256"/>
  <c r="B3259"/>
  <c r="C3260"/>
  <c r="B3263"/>
  <c r="C3264"/>
  <c r="B3267"/>
  <c r="C3268"/>
  <c r="B3271"/>
  <c r="C3272"/>
  <c r="B3275"/>
  <c r="C3276"/>
  <c r="B3279"/>
  <c r="C3280"/>
  <c r="B3283"/>
  <c r="C3284"/>
  <c r="B3287"/>
  <c r="C3288"/>
  <c r="B3291"/>
  <c r="C3292"/>
  <c r="B3295"/>
  <c r="C3296"/>
  <c r="B3299"/>
  <c r="C3300"/>
  <c r="B3303"/>
  <c r="C3304"/>
  <c r="B3307"/>
  <c r="C3308"/>
  <c r="B3311"/>
  <c r="C3312"/>
  <c r="B3315"/>
  <c r="C3316"/>
  <c r="B3319"/>
  <c r="C3320"/>
  <c r="B3323"/>
  <c r="C3324"/>
  <c r="B3327"/>
  <c r="C3328"/>
  <c r="B3331"/>
  <c r="C3332"/>
  <c r="B3335"/>
  <c r="C3336"/>
  <c r="B3339"/>
  <c r="C3340"/>
  <c r="B3343"/>
  <c r="C3344"/>
  <c r="B3347"/>
  <c r="C3348"/>
  <c r="B3351"/>
  <c r="C3352"/>
  <c r="B3355"/>
  <c r="C3356"/>
  <c r="B3359"/>
  <c r="C3360"/>
  <c r="B3363"/>
  <c r="C3364"/>
  <c r="B3367"/>
  <c r="C3368"/>
  <c r="B3371"/>
  <c r="C3372"/>
  <c r="B3375"/>
  <c r="C3376"/>
  <c r="B3379"/>
  <c r="C3380"/>
  <c r="B3383"/>
  <c r="C3384"/>
  <c r="B3387"/>
  <c r="C3388"/>
  <c r="B3391"/>
  <c r="C3392"/>
  <c r="B3395"/>
  <c r="C3396"/>
  <c r="B3399"/>
  <c r="C3400"/>
  <c r="B3403"/>
  <c r="C3404"/>
  <c r="B3407"/>
  <c r="C3408"/>
  <c r="B3411"/>
  <c r="C3412"/>
  <c r="B3415"/>
  <c r="C3416"/>
  <c r="B3419"/>
  <c r="C3420"/>
  <c r="B3423"/>
  <c r="C3424"/>
  <c r="B3427"/>
  <c r="C3428"/>
  <c r="B3431"/>
  <c r="C3432"/>
  <c r="B3435"/>
  <c r="C3436"/>
  <c r="B3439"/>
  <c r="C3440"/>
  <c r="B3443"/>
  <c r="C3444"/>
  <c r="B3447"/>
  <c r="C3448"/>
  <c r="B3451"/>
  <c r="C3452"/>
  <c r="B3455"/>
  <c r="C3456"/>
  <c r="B3459"/>
  <c r="C3460"/>
  <c r="B3463"/>
  <c r="C3464"/>
  <c r="B3467"/>
  <c r="C3468"/>
  <c r="B3471"/>
  <c r="C3472"/>
  <c r="B3475"/>
  <c r="C3476"/>
  <c r="B3479"/>
  <c r="C3480"/>
  <c r="B3483"/>
  <c r="C3484"/>
  <c r="B3487"/>
  <c r="C3488"/>
  <c r="B3491"/>
  <c r="C3492"/>
  <c r="B3495"/>
  <c r="C3496"/>
  <c r="B3499"/>
  <c r="C3500"/>
  <c r="B3503"/>
  <c r="C3504"/>
  <c r="B3507"/>
  <c r="C3508"/>
  <c r="B3511"/>
  <c r="C3512"/>
  <c r="B3515"/>
  <c r="C3516"/>
  <c r="B3519"/>
  <c r="C3520"/>
  <c r="B3523"/>
  <c r="C3524"/>
  <c r="B3527"/>
  <c r="C3528"/>
  <c r="B3531"/>
  <c r="C3532"/>
  <c r="B3535"/>
  <c r="C3536"/>
  <c r="B3539"/>
  <c r="C3540"/>
  <c r="B3543"/>
  <c r="C3544"/>
  <c r="B3547"/>
  <c r="C3548"/>
  <c r="B3551"/>
  <c r="C3552"/>
  <c r="B3555"/>
  <c r="C3556"/>
  <c r="B3559"/>
  <c r="C3560"/>
  <c r="B3563"/>
  <c r="C3564"/>
  <c r="B3567"/>
  <c r="C3568"/>
  <c r="B3571"/>
  <c r="C3572"/>
  <c r="B3575"/>
  <c r="C3576"/>
  <c r="B3579"/>
  <c r="C3580"/>
  <c r="B3583"/>
  <c r="C3584"/>
  <c r="B3587"/>
  <c r="C3588"/>
  <c r="B3591"/>
  <c r="C3592"/>
  <c r="B3595"/>
  <c r="C3596"/>
  <c r="B3599"/>
  <c r="C3600"/>
  <c r="B3603"/>
  <c r="C3604"/>
  <c r="B3607"/>
  <c r="C3608"/>
  <c r="B3611"/>
  <c r="C3612"/>
  <c r="B3615"/>
  <c r="C3616"/>
  <c r="B3619"/>
  <c r="C3620"/>
  <c r="B3623"/>
  <c r="C3624"/>
  <c r="B3627"/>
  <c r="C3628"/>
  <c r="B3631"/>
  <c r="C3632"/>
  <c r="B3635"/>
  <c r="C3636"/>
  <c r="B3639"/>
  <c r="C3640"/>
  <c r="B3643"/>
  <c r="C3644"/>
  <c r="B3647"/>
  <c r="C3648"/>
  <c r="B3651"/>
  <c r="C3652"/>
  <c r="B3655"/>
  <c r="C3656"/>
  <c r="B3659"/>
  <c r="C3660"/>
  <c r="B3663"/>
  <c r="C3664"/>
  <c r="B3667"/>
  <c r="C3668"/>
  <c r="B3671"/>
  <c r="C3672"/>
  <c r="B3675"/>
  <c r="C3676"/>
  <c r="B3679"/>
  <c r="C3680"/>
  <c r="B3683"/>
  <c r="C3684"/>
  <c r="B3687"/>
  <c r="C3688"/>
  <c r="B3691"/>
  <c r="C3692"/>
  <c r="B3695"/>
  <c r="C3696"/>
  <c r="B3699"/>
  <c r="C3700"/>
  <c r="B3703"/>
  <c r="C3704"/>
  <c r="B3707"/>
  <c r="C3708"/>
  <c r="B3711"/>
  <c r="C3712"/>
  <c r="B3715"/>
  <c r="C3716"/>
  <c r="B3719"/>
  <c r="C3720"/>
  <c r="B3723"/>
  <c r="C3724"/>
  <c r="B3727"/>
  <c r="C3728"/>
  <c r="B3731"/>
  <c r="C3732"/>
  <c r="B3735"/>
  <c r="C3736"/>
  <c r="B3739"/>
  <c r="C3740"/>
  <c r="B3743"/>
  <c r="C3744"/>
  <c r="B3747"/>
  <c r="C3748"/>
  <c r="B3751"/>
  <c r="C3752"/>
  <c r="B3755"/>
  <c r="C3756"/>
  <c r="B3759"/>
  <c r="C3760"/>
  <c r="B3763"/>
  <c r="C3764"/>
  <c r="B3767"/>
  <c r="C3768"/>
  <c r="B3771"/>
  <c r="C3772"/>
  <c r="B3775"/>
  <c r="C3776"/>
  <c r="B3779"/>
  <c r="C3780"/>
  <c r="B3783"/>
  <c r="C3784"/>
  <c r="B3787"/>
  <c r="C3788"/>
  <c r="B3791"/>
  <c r="C3792"/>
  <c r="B3795"/>
  <c r="C3796"/>
  <c r="B3799"/>
  <c r="C3800"/>
  <c r="B3803"/>
  <c r="C3804"/>
  <c r="B3807"/>
  <c r="C3808"/>
  <c r="B3811"/>
  <c r="B3846"/>
  <c r="D3846"/>
  <c r="B3848"/>
  <c r="D3848"/>
  <c r="B3862"/>
  <c r="D3862"/>
  <c r="B3864"/>
  <c r="D3864"/>
  <c r="B3878"/>
  <c r="D3878"/>
  <c r="B3880"/>
  <c r="D3880"/>
  <c r="B3894"/>
  <c r="D3894"/>
  <c r="B3896"/>
  <c r="D3896"/>
  <c r="B3910"/>
  <c r="D3910"/>
  <c r="B3912"/>
  <c r="D3912"/>
  <c r="B3813"/>
  <c r="D3813"/>
  <c r="B3815"/>
  <c r="D3815"/>
  <c r="B3817"/>
  <c r="D3817"/>
  <c r="B3819"/>
  <c r="D3819"/>
  <c r="B3821"/>
  <c r="D3821"/>
  <c r="B3823"/>
  <c r="D3823"/>
  <c r="B3825"/>
  <c r="D3825"/>
  <c r="B3827"/>
  <c r="D3827"/>
  <c r="B3829"/>
  <c r="D3829"/>
  <c r="B3831"/>
  <c r="D3831"/>
  <c r="B3833"/>
  <c r="D3833"/>
  <c r="B3835"/>
  <c r="D3835"/>
  <c r="B3842"/>
  <c r="D3842"/>
  <c r="B3844"/>
  <c r="D3844"/>
  <c r="B3858"/>
  <c r="D3858"/>
  <c r="B3860"/>
  <c r="D3860"/>
  <c r="B3874"/>
  <c r="D3874"/>
  <c r="B3876"/>
  <c r="D3876"/>
  <c r="B3890"/>
  <c r="D3890"/>
  <c r="B3892"/>
  <c r="D3892"/>
  <c r="B3906"/>
  <c r="D3906"/>
  <c r="B3908"/>
  <c r="D3908"/>
  <c r="C2910"/>
  <c r="C2914"/>
  <c r="C2918"/>
  <c r="C2922"/>
  <c r="C2926"/>
  <c r="C2930"/>
  <c r="C2934"/>
  <c r="C2938"/>
  <c r="C2942"/>
  <c r="C2946"/>
  <c r="C2950"/>
  <c r="C2954"/>
  <c r="C2958"/>
  <c r="C2962"/>
  <c r="C2966"/>
  <c r="C2970"/>
  <c r="C2974"/>
  <c r="C2978"/>
  <c r="C2982"/>
  <c r="C2986"/>
  <c r="C2990"/>
  <c r="C2994"/>
  <c r="C2998"/>
  <c r="C3002"/>
  <c r="C3006"/>
  <c r="C3010"/>
  <c r="C3014"/>
  <c r="C3018"/>
  <c r="C3022"/>
  <c r="C3026"/>
  <c r="C3030"/>
  <c r="C3034"/>
  <c r="C3038"/>
  <c r="C3042"/>
  <c r="C3046"/>
  <c r="C3050"/>
  <c r="C3054"/>
  <c r="C3058"/>
  <c r="C3062"/>
  <c r="C3066"/>
  <c r="C3070"/>
  <c r="C3074"/>
  <c r="C3078"/>
  <c r="C3082"/>
  <c r="C3086"/>
  <c r="C3090"/>
  <c r="C3094"/>
  <c r="C3098"/>
  <c r="C3102"/>
  <c r="C3106"/>
  <c r="C3110"/>
  <c r="C3114"/>
  <c r="C3118"/>
  <c r="C3122"/>
  <c r="C3126"/>
  <c r="C3130"/>
  <c r="C3134"/>
  <c r="C3138"/>
  <c r="C3142"/>
  <c r="C3146"/>
  <c r="C3150"/>
  <c r="C3154"/>
  <c r="C3158"/>
  <c r="C3162"/>
  <c r="C3166"/>
  <c r="C3170"/>
  <c r="C3174"/>
  <c r="C3178"/>
  <c r="C3182"/>
  <c r="C3186"/>
  <c r="C3190"/>
  <c r="C3194"/>
  <c r="C3198"/>
  <c r="C3202"/>
  <c r="C3206"/>
  <c r="C3210"/>
  <c r="C3214"/>
  <c r="C3218"/>
  <c r="C3222"/>
  <c r="C3226"/>
  <c r="C3230"/>
  <c r="C3234"/>
  <c r="C3238"/>
  <c r="C3242"/>
  <c r="C3246"/>
  <c r="C3250"/>
  <c r="C3254"/>
  <c r="C3258"/>
  <c r="C3262"/>
  <c r="C3266"/>
  <c r="C3270"/>
  <c r="C3274"/>
  <c r="C3278"/>
  <c r="C3282"/>
  <c r="C3286"/>
  <c r="C3290"/>
  <c r="C3294"/>
  <c r="C3298"/>
  <c r="C3302"/>
  <c r="C3306"/>
  <c r="C3310"/>
  <c r="C3314"/>
  <c r="C3318"/>
  <c r="C3322"/>
  <c r="C3326"/>
  <c r="C3330"/>
  <c r="C3334"/>
  <c r="C3338"/>
  <c r="C3342"/>
  <c r="C3346"/>
  <c r="C3350"/>
  <c r="C3354"/>
  <c r="C3358"/>
  <c r="C3362"/>
  <c r="C3366"/>
  <c r="C3370"/>
  <c r="C3374"/>
  <c r="C3378"/>
  <c r="C3382"/>
  <c r="C3386"/>
  <c r="C3390"/>
  <c r="C3394"/>
  <c r="C3398"/>
  <c r="C3402"/>
  <c r="C3406"/>
  <c r="C3410"/>
  <c r="C3414"/>
  <c r="C3418"/>
  <c r="C3422"/>
  <c r="C3426"/>
  <c r="C3430"/>
  <c r="C3434"/>
  <c r="C3438"/>
  <c r="C3442"/>
  <c r="C3446"/>
  <c r="C3450"/>
  <c r="C3454"/>
  <c r="C3458"/>
  <c r="C3462"/>
  <c r="C3466"/>
  <c r="C3470"/>
  <c r="C3474"/>
  <c r="C3478"/>
  <c r="C3482"/>
  <c r="C3486"/>
  <c r="C3490"/>
  <c r="C3494"/>
  <c r="C3498"/>
  <c r="C3502"/>
  <c r="C3506"/>
  <c r="C3510"/>
  <c r="C3514"/>
  <c r="C3518"/>
  <c r="C3522"/>
  <c r="C3526"/>
  <c r="C3530"/>
  <c r="C3534"/>
  <c r="C3538"/>
  <c r="C3542"/>
  <c r="C3546"/>
  <c r="C3550"/>
  <c r="C3554"/>
  <c r="C3558"/>
  <c r="C3562"/>
  <c r="C3566"/>
  <c r="C3570"/>
  <c r="C3574"/>
  <c r="C3578"/>
  <c r="C3582"/>
  <c r="C3586"/>
  <c r="C3590"/>
  <c r="C3594"/>
  <c r="C3598"/>
  <c r="C3602"/>
  <c r="C3606"/>
  <c r="C3610"/>
  <c r="C3614"/>
  <c r="C3618"/>
  <c r="C3622"/>
  <c r="C3626"/>
  <c r="C3630"/>
  <c r="C3634"/>
  <c r="C3638"/>
  <c r="C3642"/>
  <c r="C3646"/>
  <c r="C3650"/>
  <c r="C3654"/>
  <c r="C3658"/>
  <c r="C3662"/>
  <c r="C3666"/>
  <c r="C3670"/>
  <c r="C3674"/>
  <c r="C3678"/>
  <c r="C3682"/>
  <c r="C3686"/>
  <c r="C3690"/>
  <c r="C3694"/>
  <c r="C3698"/>
  <c r="C3702"/>
  <c r="C3706"/>
  <c r="C3710"/>
  <c r="C3714"/>
  <c r="C3718"/>
  <c r="C3722"/>
  <c r="C3726"/>
  <c r="C3730"/>
  <c r="C3734"/>
  <c r="C3738"/>
  <c r="C3742"/>
  <c r="C3746"/>
  <c r="C3750"/>
  <c r="C3754"/>
  <c r="C3758"/>
  <c r="C3762"/>
  <c r="C3766"/>
  <c r="C3770"/>
  <c r="C3774"/>
  <c r="C3778"/>
  <c r="C3782"/>
  <c r="C3786"/>
  <c r="C3790"/>
  <c r="C3794"/>
  <c r="C3798"/>
  <c r="C3802"/>
  <c r="C3806"/>
  <c r="C3810"/>
  <c r="C3846"/>
  <c r="C3848"/>
  <c r="C3862"/>
  <c r="C3864"/>
  <c r="C3878"/>
  <c r="C3880"/>
  <c r="C3894"/>
  <c r="C3896"/>
  <c r="C3910"/>
  <c r="C3912"/>
  <c r="B3838"/>
  <c r="D3838"/>
  <c r="B3840"/>
  <c r="D3840"/>
  <c r="B3854"/>
  <c r="D3854"/>
  <c r="B3856"/>
  <c r="D3856"/>
  <c r="B3870"/>
  <c r="D3870"/>
  <c r="B3872"/>
  <c r="D3872"/>
  <c r="B3886"/>
  <c r="D3886"/>
  <c r="B3888"/>
  <c r="D3888"/>
  <c r="B3902"/>
  <c r="D3902"/>
  <c r="B3904"/>
  <c r="D3904"/>
  <c r="C2707"/>
  <c r="C2711"/>
  <c r="C2715"/>
  <c r="C2719"/>
  <c r="C2723"/>
  <c r="C2727"/>
  <c r="C2731"/>
  <c r="C2735"/>
  <c r="C2739"/>
  <c r="C2743"/>
  <c r="C2747"/>
  <c r="C2751"/>
  <c r="C2755"/>
  <c r="C2759"/>
  <c r="C2763"/>
  <c r="C2767"/>
  <c r="C2771"/>
  <c r="C2775"/>
  <c r="C2779"/>
  <c r="C2783"/>
  <c r="C2787"/>
  <c r="C2791"/>
  <c r="C2795"/>
  <c r="C2799"/>
  <c r="C2803"/>
  <c r="C2807"/>
  <c r="C2811"/>
  <c r="C2815"/>
  <c r="C2819"/>
  <c r="C2823"/>
  <c r="C2827"/>
  <c r="C2831"/>
  <c r="C2835"/>
  <c r="C2839"/>
  <c r="C2843"/>
  <c r="C2847"/>
  <c r="C2851"/>
  <c r="C2855"/>
  <c r="C2859"/>
  <c r="C2863"/>
  <c r="C2867"/>
  <c r="C2871"/>
  <c r="C2875"/>
  <c r="C2879"/>
  <c r="C2883"/>
  <c r="C2887"/>
  <c r="C2891"/>
  <c r="C2895"/>
  <c r="C2899"/>
  <c r="C2903"/>
  <c r="C2907"/>
  <c r="B2910"/>
  <c r="C2911"/>
  <c r="B2914"/>
  <c r="C2915"/>
  <c r="B2918"/>
  <c r="C2919"/>
  <c r="B2922"/>
  <c r="C2923"/>
  <c r="B2926"/>
  <c r="C2927"/>
  <c r="B2930"/>
  <c r="C2931"/>
  <c r="B2934"/>
  <c r="C2935"/>
  <c r="B2938"/>
  <c r="C2939"/>
  <c r="B2942"/>
  <c r="C2943"/>
  <c r="B2946"/>
  <c r="C2947"/>
  <c r="B2950"/>
  <c r="C2951"/>
  <c r="B2954"/>
  <c r="C2955"/>
  <c r="B2958"/>
  <c r="C2959"/>
  <c r="B2962"/>
  <c r="C2963"/>
  <c r="B2966"/>
  <c r="C2967"/>
  <c r="B2970"/>
  <c r="C2971"/>
  <c r="B2974"/>
  <c r="C2975"/>
  <c r="B2978"/>
  <c r="C2979"/>
  <c r="B2982"/>
  <c r="C2983"/>
  <c r="B2986"/>
  <c r="C2987"/>
  <c r="B2990"/>
  <c r="C2991"/>
  <c r="B2994"/>
  <c r="C2995"/>
  <c r="B2998"/>
  <c r="C2999"/>
  <c r="B3002"/>
  <c r="C3003"/>
  <c r="B3006"/>
  <c r="C3007"/>
  <c r="B3010"/>
  <c r="C3011"/>
  <c r="B3014"/>
  <c r="B3018"/>
  <c r="B3022"/>
  <c r="B3026"/>
  <c r="B3030"/>
  <c r="B3034"/>
  <c r="B3038"/>
  <c r="B3042"/>
  <c r="B3046"/>
  <c r="B3050"/>
  <c r="B3054"/>
  <c r="B3058"/>
  <c r="B3062"/>
  <c r="B3066"/>
  <c r="B3070"/>
  <c r="B3074"/>
  <c r="B3078"/>
  <c r="B3082"/>
  <c r="B3086"/>
  <c r="B3090"/>
  <c r="B3094"/>
  <c r="B3098"/>
  <c r="B3102"/>
  <c r="B3106"/>
  <c r="B3110"/>
  <c r="B3114"/>
  <c r="B3118"/>
  <c r="B3122"/>
  <c r="B3126"/>
  <c r="B3130"/>
  <c r="B3134"/>
  <c r="B3138"/>
  <c r="B3142"/>
  <c r="B3146"/>
  <c r="B3150"/>
  <c r="B3154"/>
  <c r="B3158"/>
  <c r="B3162"/>
  <c r="B3166"/>
  <c r="B3170"/>
  <c r="B3174"/>
  <c r="B3178"/>
  <c r="B3182"/>
  <c r="B3186"/>
  <c r="B3190"/>
  <c r="B3194"/>
  <c r="B3198"/>
  <c r="B3202"/>
  <c r="B3206"/>
  <c r="B3210"/>
  <c r="B3214"/>
  <c r="B3218"/>
  <c r="B3222"/>
  <c r="B3226"/>
  <c r="B3230"/>
  <c r="B3234"/>
  <c r="B3238"/>
  <c r="B3242"/>
  <c r="B3246"/>
  <c r="B3250"/>
  <c r="B3254"/>
  <c r="B3258"/>
  <c r="B3262"/>
  <c r="B3266"/>
  <c r="B3270"/>
  <c r="B3274"/>
  <c r="B3278"/>
  <c r="B3282"/>
  <c r="B3286"/>
  <c r="B3290"/>
  <c r="B3294"/>
  <c r="B3298"/>
  <c r="B3302"/>
  <c r="B3306"/>
  <c r="B3310"/>
  <c r="B3314"/>
  <c r="B3318"/>
  <c r="B3322"/>
  <c r="B3326"/>
  <c r="B3330"/>
  <c r="B3334"/>
  <c r="B3338"/>
  <c r="B3342"/>
  <c r="B3346"/>
  <c r="B3350"/>
  <c r="B3354"/>
  <c r="B3358"/>
  <c r="B3362"/>
  <c r="B3366"/>
  <c r="B3370"/>
  <c r="B3374"/>
  <c r="B3378"/>
  <c r="B3382"/>
  <c r="B3386"/>
  <c r="B3390"/>
  <c r="B3394"/>
  <c r="B3398"/>
  <c r="B3402"/>
  <c r="B3406"/>
  <c r="B3410"/>
  <c r="B3414"/>
  <c r="B3418"/>
  <c r="B3422"/>
  <c r="B3426"/>
  <c r="B3430"/>
  <c r="B3434"/>
  <c r="B3438"/>
  <c r="B3442"/>
  <c r="B3446"/>
  <c r="B3450"/>
  <c r="B3454"/>
  <c r="B3458"/>
  <c r="B3462"/>
  <c r="B3466"/>
  <c r="B3470"/>
  <c r="B3474"/>
  <c r="B3478"/>
  <c r="B3482"/>
  <c r="B3486"/>
  <c r="B3490"/>
  <c r="B3494"/>
  <c r="B3498"/>
  <c r="B3502"/>
  <c r="B3506"/>
  <c r="B3510"/>
  <c r="B3514"/>
  <c r="B3518"/>
  <c r="B3522"/>
  <c r="B3526"/>
  <c r="B3530"/>
  <c r="B3534"/>
  <c r="B3538"/>
  <c r="B3542"/>
  <c r="B3546"/>
  <c r="B3550"/>
  <c r="B3554"/>
  <c r="B3558"/>
  <c r="B3562"/>
  <c r="B3566"/>
  <c r="B3570"/>
  <c r="B3574"/>
  <c r="B3578"/>
  <c r="B3582"/>
  <c r="B3586"/>
  <c r="B3590"/>
  <c r="B3594"/>
  <c r="B3598"/>
  <c r="B3602"/>
  <c r="B3606"/>
  <c r="B3610"/>
  <c r="B3614"/>
  <c r="B3618"/>
  <c r="B3622"/>
  <c r="B3626"/>
  <c r="B3630"/>
  <c r="B3634"/>
  <c r="B3638"/>
  <c r="B3642"/>
  <c r="B3646"/>
  <c r="B3650"/>
  <c r="B3654"/>
  <c r="B3658"/>
  <c r="B3662"/>
  <c r="B3666"/>
  <c r="B3670"/>
  <c r="B3674"/>
  <c r="B3678"/>
  <c r="B3682"/>
  <c r="B3686"/>
  <c r="B3690"/>
  <c r="B3694"/>
  <c r="B3698"/>
  <c r="B3702"/>
  <c r="B3706"/>
  <c r="B3710"/>
  <c r="B3714"/>
  <c r="B3718"/>
  <c r="B3722"/>
  <c r="B3726"/>
  <c r="B3730"/>
  <c r="B3734"/>
  <c r="B3738"/>
  <c r="B3742"/>
  <c r="B3746"/>
  <c r="B3750"/>
  <c r="B3754"/>
  <c r="B3758"/>
  <c r="B3762"/>
  <c r="B3766"/>
  <c r="B3770"/>
  <c r="B3774"/>
  <c r="B3778"/>
  <c r="B3782"/>
  <c r="B3786"/>
  <c r="B3790"/>
  <c r="B3794"/>
  <c r="B3798"/>
  <c r="B3802"/>
  <c r="B3806"/>
  <c r="B3810"/>
  <c r="C4618"/>
  <c r="D4618"/>
  <c r="B4618"/>
  <c r="C4622"/>
  <c r="D4622"/>
  <c r="B4622"/>
  <c r="C4626"/>
  <c r="D4626"/>
  <c r="B4626"/>
  <c r="C4630"/>
  <c r="D4630"/>
  <c r="B4630"/>
  <c r="C4634"/>
  <c r="D4634"/>
  <c r="B4634"/>
  <c r="C4638"/>
  <c r="D4638"/>
  <c r="B4638"/>
  <c r="C4642"/>
  <c r="D4642"/>
  <c r="B4642"/>
  <c r="C4646"/>
  <c r="D4646"/>
  <c r="B4646"/>
  <c r="C4650"/>
  <c r="D4650"/>
  <c r="B4650"/>
  <c r="C4654"/>
  <c r="D4654"/>
  <c r="B4654"/>
  <c r="C4658"/>
  <c r="D4658"/>
  <c r="B4658"/>
  <c r="C4662"/>
  <c r="D4662"/>
  <c r="B4662"/>
  <c r="C4666"/>
  <c r="D4666"/>
  <c r="B4666"/>
  <c r="C4670"/>
  <c r="D4670"/>
  <c r="B4670"/>
  <c r="C4674"/>
  <c r="D4674"/>
  <c r="B4674"/>
  <c r="C4678"/>
  <c r="D4678"/>
  <c r="B4678"/>
  <c r="C4682"/>
  <c r="D4682"/>
  <c r="B4682"/>
  <c r="C4686"/>
  <c r="D4686"/>
  <c r="B4686"/>
  <c r="C4690"/>
  <c r="D4690"/>
  <c r="B4690"/>
  <c r="C4694"/>
  <c r="D4694"/>
  <c r="B4694"/>
  <c r="C4698"/>
  <c r="D4698"/>
  <c r="B4698"/>
  <c r="C4702"/>
  <c r="D4702"/>
  <c r="B4702"/>
  <c r="C4706"/>
  <c r="D4706"/>
  <c r="B4706"/>
  <c r="C4710"/>
  <c r="D4710"/>
  <c r="B4710"/>
  <c r="C4714"/>
  <c r="D4714"/>
  <c r="B4714"/>
  <c r="C4718"/>
  <c r="D4718"/>
  <c r="B4718"/>
  <c r="C4722"/>
  <c r="D4722"/>
  <c r="B4722"/>
  <c r="C4726"/>
  <c r="D4726"/>
  <c r="B4726"/>
  <c r="C4730"/>
  <c r="D4730"/>
  <c r="B4730"/>
  <c r="C4734"/>
  <c r="D4734"/>
  <c r="B4734"/>
  <c r="C4738"/>
  <c r="D4738"/>
  <c r="B4738"/>
  <c r="C4742"/>
  <c r="D4742"/>
  <c r="B4742"/>
  <c r="C4746"/>
  <c r="D4746"/>
  <c r="B4746"/>
  <c r="C4750"/>
  <c r="D4750"/>
  <c r="B4750"/>
  <c r="C4754"/>
  <c r="D4754"/>
  <c r="B4754"/>
  <c r="C4758"/>
  <c r="D4758"/>
  <c r="B4758"/>
  <c r="C4762"/>
  <c r="D4762"/>
  <c r="B4762"/>
  <c r="C4766"/>
  <c r="D4766"/>
  <c r="B4766"/>
  <c r="C4770"/>
  <c r="D4770"/>
  <c r="B4770"/>
  <c r="C4774"/>
  <c r="D4774"/>
  <c r="B4774"/>
  <c r="C4778"/>
  <c r="D4778"/>
  <c r="B4778"/>
  <c r="C4782"/>
  <c r="D4782"/>
  <c r="B4782"/>
  <c r="C3839"/>
  <c r="C3843"/>
  <c r="C3847"/>
  <c r="C3851"/>
  <c r="C3855"/>
  <c r="C3859"/>
  <c r="C3863"/>
  <c r="C3867"/>
  <c r="C3871"/>
  <c r="C3875"/>
  <c r="C3879"/>
  <c r="C3883"/>
  <c r="C3887"/>
  <c r="C3891"/>
  <c r="C3895"/>
  <c r="C3899"/>
  <c r="C3903"/>
  <c r="C3907"/>
  <c r="C3911"/>
  <c r="C3915"/>
  <c r="C3919"/>
  <c r="D3920"/>
  <c r="C3923"/>
  <c r="D3924"/>
  <c r="C3927"/>
  <c r="D3928"/>
  <c r="C3931"/>
  <c r="D3932"/>
  <c r="C3935"/>
  <c r="D3936"/>
  <c r="C3939"/>
  <c r="D3940"/>
  <c r="C3943"/>
  <c r="D3944"/>
  <c r="C3947"/>
  <c r="D3948"/>
  <c r="C3951"/>
  <c r="D3952"/>
  <c r="C3955"/>
  <c r="D3956"/>
  <c r="C3959"/>
  <c r="D3960"/>
  <c r="C3963"/>
  <c r="D3964"/>
  <c r="C3967"/>
  <c r="D3968"/>
  <c r="C3971"/>
  <c r="D3972"/>
  <c r="C3975"/>
  <c r="D3976"/>
  <c r="C3979"/>
  <c r="D3980"/>
  <c r="C3983"/>
  <c r="D3984"/>
  <c r="C3987"/>
  <c r="D3988"/>
  <c r="C3991"/>
  <c r="D3992"/>
  <c r="C3995"/>
  <c r="D3996"/>
  <c r="C3999"/>
  <c r="D4000"/>
  <c r="C4003"/>
  <c r="D4004"/>
  <c r="C4007"/>
  <c r="D4008"/>
  <c r="C4011"/>
  <c r="D4012"/>
  <c r="C4015"/>
  <c r="D4016"/>
  <c r="C4019"/>
  <c r="D4020"/>
  <c r="C4023"/>
  <c r="D4024"/>
  <c r="C4027"/>
  <c r="D4028"/>
  <c r="C4031"/>
  <c r="D4032"/>
  <c r="C4035"/>
  <c r="D4036"/>
  <c r="C4039"/>
  <c r="D4040"/>
  <c r="C4043"/>
  <c r="D4044"/>
  <c r="C4047"/>
  <c r="D4048"/>
  <c r="C4051"/>
  <c r="D4052"/>
  <c r="C4055"/>
  <c r="D4056"/>
  <c r="C4059"/>
  <c r="D4060"/>
  <c r="C4063"/>
  <c r="D4064"/>
  <c r="C4067"/>
  <c r="D4068"/>
  <c r="C4071"/>
  <c r="D4072"/>
  <c r="C4075"/>
  <c r="D4076"/>
  <c r="C4079"/>
  <c r="D4080"/>
  <c r="C4083"/>
  <c r="D4084"/>
  <c r="C4087"/>
  <c r="D4088"/>
  <c r="C4091"/>
  <c r="D4092"/>
  <c r="C4095"/>
  <c r="D4096"/>
  <c r="C4099"/>
  <c r="D4100"/>
  <c r="C4103"/>
  <c r="D4104"/>
  <c r="C4107"/>
  <c r="D4108"/>
  <c r="C4111"/>
  <c r="D4112"/>
  <c r="C4115"/>
  <c r="D4116"/>
  <c r="C4119"/>
  <c r="D4120"/>
  <c r="C4123"/>
  <c r="D4124"/>
  <c r="C4127"/>
  <c r="D4128"/>
  <c r="C4131"/>
  <c r="D4132"/>
  <c r="C4135"/>
  <c r="D4136"/>
  <c r="C4139"/>
  <c r="D4140"/>
  <c r="C4143"/>
  <c r="D4144"/>
  <c r="C4147"/>
  <c r="D4148"/>
  <c r="C4151"/>
  <c r="D4152"/>
  <c r="C4155"/>
  <c r="D4156"/>
  <c r="C4159"/>
  <c r="D4160"/>
  <c r="C4163"/>
  <c r="D4164"/>
  <c r="C4167"/>
  <c r="D4168"/>
  <c r="C4171"/>
  <c r="D4172"/>
  <c r="C4175"/>
  <c r="D4176"/>
  <c r="C4179"/>
  <c r="D4180"/>
  <c r="C4183"/>
  <c r="D4184"/>
  <c r="C4187"/>
  <c r="D4188"/>
  <c r="C4191"/>
  <c r="D4192"/>
  <c r="C4195"/>
  <c r="D4196"/>
  <c r="C4199"/>
  <c r="D4200"/>
  <c r="C4203"/>
  <c r="D4204"/>
  <c r="C4207"/>
  <c r="D4208"/>
  <c r="C4211"/>
  <c r="D4212"/>
  <c r="C4215"/>
  <c r="D4216"/>
  <c r="C4219"/>
  <c r="D4220"/>
  <c r="C4223"/>
  <c r="D4224"/>
  <c r="C4227"/>
  <c r="D4228"/>
  <c r="C4231"/>
  <c r="D4232"/>
  <c r="C4235"/>
  <c r="D4236"/>
  <c r="C4239"/>
  <c r="D4240"/>
  <c r="C4243"/>
  <c r="D4244"/>
  <c r="C4247"/>
  <c r="D4248"/>
  <c r="C4251"/>
  <c r="D4252"/>
  <c r="C4255"/>
  <c r="D4256"/>
  <c r="C4259"/>
  <c r="D4260"/>
  <c r="C4263"/>
  <c r="D4264"/>
  <c r="C4267"/>
  <c r="D4268"/>
  <c r="C4271"/>
  <c r="D4272"/>
  <c r="C4275"/>
  <c r="D4276"/>
  <c r="C4279"/>
  <c r="D4280"/>
  <c r="C4283"/>
  <c r="D4284"/>
  <c r="C4287"/>
  <c r="D4288"/>
  <c r="C4291"/>
  <c r="D4292"/>
  <c r="C4295"/>
  <c r="D4296"/>
  <c r="C4299"/>
  <c r="D4300"/>
  <c r="C4303"/>
  <c r="D4304"/>
  <c r="C4307"/>
  <c r="D4308"/>
  <c r="C4311"/>
  <c r="D4312"/>
  <c r="C4315"/>
  <c r="D4316"/>
  <c r="C4319"/>
  <c r="D4320"/>
  <c r="C4323"/>
  <c r="D4324"/>
  <c r="C4327"/>
  <c r="D4328"/>
  <c r="C4331"/>
  <c r="D4332"/>
  <c r="C4335"/>
  <c r="D4336"/>
  <c r="C4339"/>
  <c r="D4340"/>
  <c r="C4343"/>
  <c r="D4344"/>
  <c r="C4347"/>
  <c r="D4348"/>
  <c r="C4351"/>
  <c r="D4352"/>
  <c r="C4355"/>
  <c r="D4356"/>
  <c r="C4359"/>
  <c r="D4360"/>
  <c r="C4363"/>
  <c r="D4364"/>
  <c r="C4367"/>
  <c r="D4368"/>
  <c r="C4371"/>
  <c r="D4372"/>
  <c r="C4375"/>
  <c r="D4376"/>
  <c r="C4379"/>
  <c r="D4380"/>
  <c r="C4383"/>
  <c r="D4384"/>
  <c r="C4387"/>
  <c r="D4388"/>
  <c r="C4391"/>
  <c r="D4392"/>
  <c r="C4395"/>
  <c r="D4396"/>
  <c r="C4399"/>
  <c r="D4400"/>
  <c r="C4403"/>
  <c r="D4404"/>
  <c r="C4407"/>
  <c r="D4408"/>
  <c r="C4411"/>
  <c r="D4412"/>
  <c r="C4415"/>
  <c r="D4416"/>
  <c r="C4419"/>
  <c r="D4420"/>
  <c r="C4423"/>
  <c r="D4424"/>
  <c r="C4427"/>
  <c r="D4428"/>
  <c r="C4431"/>
  <c r="D4432"/>
  <c r="C4435"/>
  <c r="D4436"/>
  <c r="C4439"/>
  <c r="D4440"/>
  <c r="C4443"/>
  <c r="D4444"/>
  <c r="C4447"/>
  <c r="D4448"/>
  <c r="C4451"/>
  <c r="D4452"/>
  <c r="C4455"/>
  <c r="D4456"/>
  <c r="C4459"/>
  <c r="D4460"/>
  <c r="C4463"/>
  <c r="D4464"/>
  <c r="C4467"/>
  <c r="D4468"/>
  <c r="C4472"/>
  <c r="B4472"/>
  <c r="C4474"/>
  <c r="B4474"/>
  <c r="C4476"/>
  <c r="B4476"/>
  <c r="C4478"/>
  <c r="B4478"/>
  <c r="C4480"/>
  <c r="B4480"/>
  <c r="C4482"/>
  <c r="B4482"/>
  <c r="C4484"/>
  <c r="B4484"/>
  <c r="C4486"/>
  <c r="B4486"/>
  <c r="C4488"/>
  <c r="B4488"/>
  <c r="C4490"/>
  <c r="B4490"/>
  <c r="C4492"/>
  <c r="B4492"/>
  <c r="C4494"/>
  <c r="B4494"/>
  <c r="C4496"/>
  <c r="B4496"/>
  <c r="C4498"/>
  <c r="B4498"/>
  <c r="C4500"/>
  <c r="B4500"/>
  <c r="C4502"/>
  <c r="B4502"/>
  <c r="C4504"/>
  <c r="B4504"/>
  <c r="C4506"/>
  <c r="B4506"/>
  <c r="C4508"/>
  <c r="B4508"/>
  <c r="C4510"/>
  <c r="B4510"/>
  <c r="C4512"/>
  <c r="B4512"/>
  <c r="C4514"/>
  <c r="B4514"/>
  <c r="C4516"/>
  <c r="B4516"/>
  <c r="C4518"/>
  <c r="B4518"/>
  <c r="C4520"/>
  <c r="B4520"/>
  <c r="C4522"/>
  <c r="B4522"/>
  <c r="C4524"/>
  <c r="B4524"/>
  <c r="C4526"/>
  <c r="B4526"/>
  <c r="C4528"/>
  <c r="B4528"/>
  <c r="C4530"/>
  <c r="B4530"/>
  <c r="C4532"/>
  <c r="B4532"/>
  <c r="C4534"/>
  <c r="B4534"/>
  <c r="C4536"/>
  <c r="B4536"/>
  <c r="C4538"/>
  <c r="B4538"/>
  <c r="C4540"/>
  <c r="B4540"/>
  <c r="C4542"/>
  <c r="B4542"/>
  <c r="C4544"/>
  <c r="B4544"/>
  <c r="C4546"/>
  <c r="B4546"/>
  <c r="C4548"/>
  <c r="B4548"/>
  <c r="C4550"/>
  <c r="B4550"/>
  <c r="C4552"/>
  <c r="B4552"/>
  <c r="C4554"/>
  <c r="B4554"/>
  <c r="C4556"/>
  <c r="B4556"/>
  <c r="C4558"/>
  <c r="B4558"/>
  <c r="C4560"/>
  <c r="B4560"/>
  <c r="C4562"/>
  <c r="B4562"/>
  <c r="C4564"/>
  <c r="B4564"/>
  <c r="C4566"/>
  <c r="B4566"/>
  <c r="C4568"/>
  <c r="B4568"/>
  <c r="C4570"/>
  <c r="B4570"/>
  <c r="C4572"/>
  <c r="B4572"/>
  <c r="C4574"/>
  <c r="B4574"/>
  <c r="C4576"/>
  <c r="B4576"/>
  <c r="C4578"/>
  <c r="B4578"/>
  <c r="C4580"/>
  <c r="B4580"/>
  <c r="C4582"/>
  <c r="B4582"/>
  <c r="C4584"/>
  <c r="B4584"/>
  <c r="C4586"/>
  <c r="B4586"/>
  <c r="C4588"/>
  <c r="B4588"/>
  <c r="C4590"/>
  <c r="B4590"/>
  <c r="C4592"/>
  <c r="B4592"/>
  <c r="C4594"/>
  <c r="B4594"/>
  <c r="C4596"/>
  <c r="B4596"/>
  <c r="C4598"/>
  <c r="B4598"/>
  <c r="C4600"/>
  <c r="B4600"/>
  <c r="C4602"/>
  <c r="B4602"/>
  <c r="C4604"/>
  <c r="B4604"/>
  <c r="C4606"/>
  <c r="B4606"/>
  <c r="C4608"/>
  <c r="B4608"/>
  <c r="C4610"/>
  <c r="B4610"/>
  <c r="C4612"/>
  <c r="B4612"/>
  <c r="C4614"/>
  <c r="B4614"/>
  <c r="C4617"/>
  <c r="D4617"/>
  <c r="B4617"/>
  <c r="C4621"/>
  <c r="D4621"/>
  <c r="B4621"/>
  <c r="C4625"/>
  <c r="D4625"/>
  <c r="B4625"/>
  <c r="C4629"/>
  <c r="D4629"/>
  <c r="B4629"/>
  <c r="C4633"/>
  <c r="D4633"/>
  <c r="B4633"/>
  <c r="C4637"/>
  <c r="D4637"/>
  <c r="B4637"/>
  <c r="C4641"/>
  <c r="D4641"/>
  <c r="B4641"/>
  <c r="C4645"/>
  <c r="D4645"/>
  <c r="B4645"/>
  <c r="C4649"/>
  <c r="D4649"/>
  <c r="B4649"/>
  <c r="C4653"/>
  <c r="D4653"/>
  <c r="B4653"/>
  <c r="C4657"/>
  <c r="D4657"/>
  <c r="B4657"/>
  <c r="C4661"/>
  <c r="D4661"/>
  <c r="B4661"/>
  <c r="C4665"/>
  <c r="D4665"/>
  <c r="B4665"/>
  <c r="C4669"/>
  <c r="D4669"/>
  <c r="B4669"/>
  <c r="C4673"/>
  <c r="D4673"/>
  <c r="B4673"/>
  <c r="C4677"/>
  <c r="D4677"/>
  <c r="B4677"/>
  <c r="C4681"/>
  <c r="D4681"/>
  <c r="B4681"/>
  <c r="C4685"/>
  <c r="D4685"/>
  <c r="B4685"/>
  <c r="C4689"/>
  <c r="D4689"/>
  <c r="B4689"/>
  <c r="C4693"/>
  <c r="D4693"/>
  <c r="B4693"/>
  <c r="C4697"/>
  <c r="D4697"/>
  <c r="B4697"/>
  <c r="C4701"/>
  <c r="D4701"/>
  <c r="B4701"/>
  <c r="C4705"/>
  <c r="D4705"/>
  <c r="B4705"/>
  <c r="C4709"/>
  <c r="D4709"/>
  <c r="B4709"/>
  <c r="C4713"/>
  <c r="D4713"/>
  <c r="B4713"/>
  <c r="C4717"/>
  <c r="D4717"/>
  <c r="B4717"/>
  <c r="C4721"/>
  <c r="D4721"/>
  <c r="B4721"/>
  <c r="C4725"/>
  <c r="D4725"/>
  <c r="B4725"/>
  <c r="C4729"/>
  <c r="D4729"/>
  <c r="B4729"/>
  <c r="C4733"/>
  <c r="D4733"/>
  <c r="B4733"/>
  <c r="C4737"/>
  <c r="D4737"/>
  <c r="B4737"/>
  <c r="C4741"/>
  <c r="D4741"/>
  <c r="B4741"/>
  <c r="C4745"/>
  <c r="D4745"/>
  <c r="B4745"/>
  <c r="C4749"/>
  <c r="D4749"/>
  <c r="B4749"/>
  <c r="C4753"/>
  <c r="D4753"/>
  <c r="B4753"/>
  <c r="C4757"/>
  <c r="D4757"/>
  <c r="B4757"/>
  <c r="C4761"/>
  <c r="D4761"/>
  <c r="B4761"/>
  <c r="C4765"/>
  <c r="D4765"/>
  <c r="B4765"/>
  <c r="C4769"/>
  <c r="D4769"/>
  <c r="B4769"/>
  <c r="C4773"/>
  <c r="D4773"/>
  <c r="B4773"/>
  <c r="C4777"/>
  <c r="D4777"/>
  <c r="B4777"/>
  <c r="C4781"/>
  <c r="D4781"/>
  <c r="B4781"/>
  <c r="C4616"/>
  <c r="D4616"/>
  <c r="B4616"/>
  <c r="C4620"/>
  <c r="D4620"/>
  <c r="B4620"/>
  <c r="C4624"/>
  <c r="D4624"/>
  <c r="B4624"/>
  <c r="C4628"/>
  <c r="D4628"/>
  <c r="B4628"/>
  <c r="C4632"/>
  <c r="D4632"/>
  <c r="B4632"/>
  <c r="C4636"/>
  <c r="D4636"/>
  <c r="B4636"/>
  <c r="C4640"/>
  <c r="D4640"/>
  <c r="B4640"/>
  <c r="C4644"/>
  <c r="D4644"/>
  <c r="B4644"/>
  <c r="C4648"/>
  <c r="D4648"/>
  <c r="B4648"/>
  <c r="C4652"/>
  <c r="D4652"/>
  <c r="B4652"/>
  <c r="C4656"/>
  <c r="D4656"/>
  <c r="B4656"/>
  <c r="C4660"/>
  <c r="D4660"/>
  <c r="B4660"/>
  <c r="C4664"/>
  <c r="D4664"/>
  <c r="B4664"/>
  <c r="C4668"/>
  <c r="D4668"/>
  <c r="B4668"/>
  <c r="C4672"/>
  <c r="D4672"/>
  <c r="B4672"/>
  <c r="C4676"/>
  <c r="D4676"/>
  <c r="B4676"/>
  <c r="C4680"/>
  <c r="D4680"/>
  <c r="B4680"/>
  <c r="C4684"/>
  <c r="D4684"/>
  <c r="B4684"/>
  <c r="C4688"/>
  <c r="D4688"/>
  <c r="B4688"/>
  <c r="C4692"/>
  <c r="D4692"/>
  <c r="B4692"/>
  <c r="C4696"/>
  <c r="D4696"/>
  <c r="B4696"/>
  <c r="C4700"/>
  <c r="D4700"/>
  <c r="B4700"/>
  <c r="C4704"/>
  <c r="D4704"/>
  <c r="B4704"/>
  <c r="C4708"/>
  <c r="D4708"/>
  <c r="B4708"/>
  <c r="C4712"/>
  <c r="D4712"/>
  <c r="B4712"/>
  <c r="C4716"/>
  <c r="D4716"/>
  <c r="B4716"/>
  <c r="C4720"/>
  <c r="D4720"/>
  <c r="B4720"/>
  <c r="C4724"/>
  <c r="D4724"/>
  <c r="B4724"/>
  <c r="C4728"/>
  <c r="D4728"/>
  <c r="B4728"/>
  <c r="C4732"/>
  <c r="D4732"/>
  <c r="B4732"/>
  <c r="C4736"/>
  <c r="D4736"/>
  <c r="B4736"/>
  <c r="C4740"/>
  <c r="D4740"/>
  <c r="B4740"/>
  <c r="C4744"/>
  <c r="D4744"/>
  <c r="B4744"/>
  <c r="C4748"/>
  <c r="D4748"/>
  <c r="B4748"/>
  <c r="C4752"/>
  <c r="D4752"/>
  <c r="B4752"/>
  <c r="C4756"/>
  <c r="D4756"/>
  <c r="B4756"/>
  <c r="C4760"/>
  <c r="D4760"/>
  <c r="B4760"/>
  <c r="C4764"/>
  <c r="D4764"/>
  <c r="B4764"/>
  <c r="C4768"/>
  <c r="D4768"/>
  <c r="B4768"/>
  <c r="C4772"/>
  <c r="D4772"/>
  <c r="B4772"/>
  <c r="C4776"/>
  <c r="D4776"/>
  <c r="B4776"/>
  <c r="C4780"/>
  <c r="D4780"/>
  <c r="B4780"/>
  <c r="C4784"/>
  <c r="D4784"/>
  <c r="B4784"/>
  <c r="D4006"/>
  <c r="D4010"/>
  <c r="D4014"/>
  <c r="D4018"/>
  <c r="D4022"/>
  <c r="D4026"/>
  <c r="D4030"/>
  <c r="D4034"/>
  <c r="D4038"/>
  <c r="D4042"/>
  <c r="D4046"/>
  <c r="D4050"/>
  <c r="D4054"/>
  <c r="D4058"/>
  <c r="D4062"/>
  <c r="D4066"/>
  <c r="D4070"/>
  <c r="D4074"/>
  <c r="D4078"/>
  <c r="D4082"/>
  <c r="D4086"/>
  <c r="D4090"/>
  <c r="D4094"/>
  <c r="D4098"/>
  <c r="D4102"/>
  <c r="D4106"/>
  <c r="D4110"/>
  <c r="D4114"/>
  <c r="D4118"/>
  <c r="D4122"/>
  <c r="D4126"/>
  <c r="D4130"/>
  <c r="D4134"/>
  <c r="D4138"/>
  <c r="D4142"/>
  <c r="D4146"/>
  <c r="D4150"/>
  <c r="D4154"/>
  <c r="D4158"/>
  <c r="D4162"/>
  <c r="D4166"/>
  <c r="D4170"/>
  <c r="D4174"/>
  <c r="D4178"/>
  <c r="D4182"/>
  <c r="D4186"/>
  <c r="D4190"/>
  <c r="D4194"/>
  <c r="D4198"/>
  <c r="D4202"/>
  <c r="D4206"/>
  <c r="D4210"/>
  <c r="D4214"/>
  <c r="D4218"/>
  <c r="D4222"/>
  <c r="D4226"/>
  <c r="D4230"/>
  <c r="D4234"/>
  <c r="D4238"/>
  <c r="D4242"/>
  <c r="D4246"/>
  <c r="D4250"/>
  <c r="D4254"/>
  <c r="D4258"/>
  <c r="D4262"/>
  <c r="D4266"/>
  <c r="D4270"/>
  <c r="D4274"/>
  <c r="D4278"/>
  <c r="D4282"/>
  <c r="D4286"/>
  <c r="D4290"/>
  <c r="D4294"/>
  <c r="D4298"/>
  <c r="D4302"/>
  <c r="D4306"/>
  <c r="D4310"/>
  <c r="D4314"/>
  <c r="D4318"/>
  <c r="D4322"/>
  <c r="D4326"/>
  <c r="D4330"/>
  <c r="D4334"/>
  <c r="D4338"/>
  <c r="D4342"/>
  <c r="D4346"/>
  <c r="D4350"/>
  <c r="D4354"/>
  <c r="D4358"/>
  <c r="D4362"/>
  <c r="D4366"/>
  <c r="D4370"/>
  <c r="D4374"/>
  <c r="D4378"/>
  <c r="D4382"/>
  <c r="D4386"/>
  <c r="D4390"/>
  <c r="D4394"/>
  <c r="D4398"/>
  <c r="D4402"/>
  <c r="D4406"/>
  <c r="D4410"/>
  <c r="D4414"/>
  <c r="D4418"/>
  <c r="D4422"/>
  <c r="D4426"/>
  <c r="D4430"/>
  <c r="D4434"/>
  <c r="D4438"/>
  <c r="D4442"/>
  <c r="D4446"/>
  <c r="D4450"/>
  <c r="D4454"/>
  <c r="D4458"/>
  <c r="D4462"/>
  <c r="D4466"/>
  <c r="D4470"/>
  <c r="D4472"/>
  <c r="D4474"/>
  <c r="D4476"/>
  <c r="D4478"/>
  <c r="D4480"/>
  <c r="D4482"/>
  <c r="D4484"/>
  <c r="D4486"/>
  <c r="D4488"/>
  <c r="D4490"/>
  <c r="D4492"/>
  <c r="D4494"/>
  <c r="D4496"/>
  <c r="D4498"/>
  <c r="D4500"/>
  <c r="D4502"/>
  <c r="D4504"/>
  <c r="D4506"/>
  <c r="D4508"/>
  <c r="D4510"/>
  <c r="D4512"/>
  <c r="D4514"/>
  <c r="D4516"/>
  <c r="D4518"/>
  <c r="D4520"/>
  <c r="D4522"/>
  <c r="D4524"/>
  <c r="D4526"/>
  <c r="D4528"/>
  <c r="D4530"/>
  <c r="D4532"/>
  <c r="D4534"/>
  <c r="D4536"/>
  <c r="D4538"/>
  <c r="D4540"/>
  <c r="D4542"/>
  <c r="D4544"/>
  <c r="D4546"/>
  <c r="D4548"/>
  <c r="D4550"/>
  <c r="D4552"/>
  <c r="D4554"/>
  <c r="D4556"/>
  <c r="D4558"/>
  <c r="D4560"/>
  <c r="D4562"/>
  <c r="D4564"/>
  <c r="D4566"/>
  <c r="D4568"/>
  <c r="D4570"/>
  <c r="D4572"/>
  <c r="D4574"/>
  <c r="D4576"/>
  <c r="D4578"/>
  <c r="D4580"/>
  <c r="D4582"/>
  <c r="D4584"/>
  <c r="D4586"/>
  <c r="D4588"/>
  <c r="D4590"/>
  <c r="D4592"/>
  <c r="D4594"/>
  <c r="D4596"/>
  <c r="D4598"/>
  <c r="D4600"/>
  <c r="D4602"/>
  <c r="D4604"/>
  <c r="D4606"/>
  <c r="D4608"/>
  <c r="D4610"/>
  <c r="D4612"/>
  <c r="D4614"/>
  <c r="C4471"/>
  <c r="B4471"/>
  <c r="C4473"/>
  <c r="B4473"/>
  <c r="C4475"/>
  <c r="B4475"/>
  <c r="C4477"/>
  <c r="B4477"/>
  <c r="C4479"/>
  <c r="B4479"/>
  <c r="C4481"/>
  <c r="B4481"/>
  <c r="C4483"/>
  <c r="B4483"/>
  <c r="C4485"/>
  <c r="B4485"/>
  <c r="C4487"/>
  <c r="B4487"/>
  <c r="C4489"/>
  <c r="B4489"/>
  <c r="C4491"/>
  <c r="B4491"/>
  <c r="C4493"/>
  <c r="B4493"/>
  <c r="C4495"/>
  <c r="B4495"/>
  <c r="C4497"/>
  <c r="B4497"/>
  <c r="C4499"/>
  <c r="B4499"/>
  <c r="C4501"/>
  <c r="B4501"/>
  <c r="C4503"/>
  <c r="B4503"/>
  <c r="C4505"/>
  <c r="B4505"/>
  <c r="C4507"/>
  <c r="B4507"/>
  <c r="C4509"/>
  <c r="B4509"/>
  <c r="C4511"/>
  <c r="B4511"/>
  <c r="C4513"/>
  <c r="B4513"/>
  <c r="C4515"/>
  <c r="B4515"/>
  <c r="C4517"/>
  <c r="B4517"/>
  <c r="C4519"/>
  <c r="B4519"/>
  <c r="C4521"/>
  <c r="B4521"/>
  <c r="C4523"/>
  <c r="B4523"/>
  <c r="C4525"/>
  <c r="B4525"/>
  <c r="C4527"/>
  <c r="B4527"/>
  <c r="C4529"/>
  <c r="B4529"/>
  <c r="C4531"/>
  <c r="B4531"/>
  <c r="C4533"/>
  <c r="B4533"/>
  <c r="C4535"/>
  <c r="B4535"/>
  <c r="C4537"/>
  <c r="B4537"/>
  <c r="C4539"/>
  <c r="B4539"/>
  <c r="C4541"/>
  <c r="B4541"/>
  <c r="C4543"/>
  <c r="B4543"/>
  <c r="C4545"/>
  <c r="B4545"/>
  <c r="C4547"/>
  <c r="B4547"/>
  <c r="C4549"/>
  <c r="B4549"/>
  <c r="C4551"/>
  <c r="B4551"/>
  <c r="C4553"/>
  <c r="B4553"/>
  <c r="C4555"/>
  <c r="B4555"/>
  <c r="C4557"/>
  <c r="B4557"/>
  <c r="C4559"/>
  <c r="B4559"/>
  <c r="C4561"/>
  <c r="B4561"/>
  <c r="C4563"/>
  <c r="B4563"/>
  <c r="C4565"/>
  <c r="B4565"/>
  <c r="C4567"/>
  <c r="B4567"/>
  <c r="C4569"/>
  <c r="B4569"/>
  <c r="C4571"/>
  <c r="B4571"/>
  <c r="C4573"/>
  <c r="B4573"/>
  <c r="C4575"/>
  <c r="B4575"/>
  <c r="C4577"/>
  <c r="B4577"/>
  <c r="C4579"/>
  <c r="B4579"/>
  <c r="C4581"/>
  <c r="B4581"/>
  <c r="C4583"/>
  <c r="B4583"/>
  <c r="C4585"/>
  <c r="B4585"/>
  <c r="C4587"/>
  <c r="B4587"/>
  <c r="C4589"/>
  <c r="B4589"/>
  <c r="C4591"/>
  <c r="B4591"/>
  <c r="C4593"/>
  <c r="B4593"/>
  <c r="C4595"/>
  <c r="B4595"/>
  <c r="C4597"/>
  <c r="B4597"/>
  <c r="C4599"/>
  <c r="B4599"/>
  <c r="C4601"/>
  <c r="B4601"/>
  <c r="C4603"/>
  <c r="B4603"/>
  <c r="C4605"/>
  <c r="B4605"/>
  <c r="C4607"/>
  <c r="B4607"/>
  <c r="C4609"/>
  <c r="B4609"/>
  <c r="C4611"/>
  <c r="B4611"/>
  <c r="C4613"/>
  <c r="B4613"/>
  <c r="C4615"/>
  <c r="B4615"/>
  <c r="C4619"/>
  <c r="D4619"/>
  <c r="B4619"/>
  <c r="C4623"/>
  <c r="D4623"/>
  <c r="B4623"/>
  <c r="C4627"/>
  <c r="D4627"/>
  <c r="B4627"/>
  <c r="C4631"/>
  <c r="D4631"/>
  <c r="B4631"/>
  <c r="C4635"/>
  <c r="D4635"/>
  <c r="B4635"/>
  <c r="C4639"/>
  <c r="D4639"/>
  <c r="B4639"/>
  <c r="C4643"/>
  <c r="D4643"/>
  <c r="B4643"/>
  <c r="C4647"/>
  <c r="D4647"/>
  <c r="B4647"/>
  <c r="C4651"/>
  <c r="D4651"/>
  <c r="B4651"/>
  <c r="C4655"/>
  <c r="D4655"/>
  <c r="B4655"/>
  <c r="C4659"/>
  <c r="D4659"/>
  <c r="B4659"/>
  <c r="C4663"/>
  <c r="D4663"/>
  <c r="B4663"/>
  <c r="C4667"/>
  <c r="D4667"/>
  <c r="B4667"/>
  <c r="C4671"/>
  <c r="D4671"/>
  <c r="B4671"/>
  <c r="C4675"/>
  <c r="D4675"/>
  <c r="B4675"/>
  <c r="C4679"/>
  <c r="D4679"/>
  <c r="B4679"/>
  <c r="C4683"/>
  <c r="D4683"/>
  <c r="B4683"/>
  <c r="C4687"/>
  <c r="D4687"/>
  <c r="B4687"/>
  <c r="C4691"/>
  <c r="D4691"/>
  <c r="B4691"/>
  <c r="C4695"/>
  <c r="D4695"/>
  <c r="B4695"/>
  <c r="C4699"/>
  <c r="D4699"/>
  <c r="B4699"/>
  <c r="C4703"/>
  <c r="D4703"/>
  <c r="B4703"/>
  <c r="C4707"/>
  <c r="D4707"/>
  <c r="B4707"/>
  <c r="C4711"/>
  <c r="D4711"/>
  <c r="B4711"/>
  <c r="C4715"/>
  <c r="D4715"/>
  <c r="B4715"/>
  <c r="C4719"/>
  <c r="D4719"/>
  <c r="B4719"/>
  <c r="C4723"/>
  <c r="D4723"/>
  <c r="B4723"/>
  <c r="C4727"/>
  <c r="D4727"/>
  <c r="B4727"/>
  <c r="C4731"/>
  <c r="D4731"/>
  <c r="B4731"/>
  <c r="C4735"/>
  <c r="D4735"/>
  <c r="B4735"/>
  <c r="C4739"/>
  <c r="D4739"/>
  <c r="B4739"/>
  <c r="C4743"/>
  <c r="D4743"/>
  <c r="B4743"/>
  <c r="C4747"/>
  <c r="D4747"/>
  <c r="B4747"/>
  <c r="C4751"/>
  <c r="D4751"/>
  <c r="B4751"/>
  <c r="C4755"/>
  <c r="D4755"/>
  <c r="B4755"/>
  <c r="C4759"/>
  <c r="D4759"/>
  <c r="B4759"/>
  <c r="C4763"/>
  <c r="D4763"/>
  <c r="B4763"/>
  <c r="C4767"/>
  <c r="D4767"/>
  <c r="B4767"/>
  <c r="C4771"/>
  <c r="D4771"/>
  <c r="B4771"/>
  <c r="C4775"/>
  <c r="D4775"/>
  <c r="B4775"/>
  <c r="C4779"/>
  <c r="D4779"/>
  <c r="B4779"/>
  <c r="C4783"/>
  <c r="D4783"/>
  <c r="B4783"/>
  <c r="C4006"/>
  <c r="C4010"/>
  <c r="C4014"/>
  <c r="C4018"/>
  <c r="C4022"/>
  <c r="C4026"/>
  <c r="C4030"/>
  <c r="C4034"/>
  <c r="C4038"/>
  <c r="C4042"/>
  <c r="C4046"/>
  <c r="C4050"/>
  <c r="C4054"/>
  <c r="C4058"/>
  <c r="C4062"/>
  <c r="C4066"/>
  <c r="C4070"/>
  <c r="C4074"/>
  <c r="C4078"/>
  <c r="C4082"/>
  <c r="C4086"/>
  <c r="C4090"/>
  <c r="C4094"/>
  <c r="C4098"/>
  <c r="C4102"/>
  <c r="C4106"/>
  <c r="C4110"/>
  <c r="C4114"/>
  <c r="C4118"/>
  <c r="C4122"/>
  <c r="C4126"/>
  <c r="C4130"/>
  <c r="C4134"/>
  <c r="C4138"/>
  <c r="C4142"/>
  <c r="C4146"/>
  <c r="C4150"/>
  <c r="C4154"/>
  <c r="C4158"/>
  <c r="C4162"/>
  <c r="C4166"/>
  <c r="C4170"/>
  <c r="C4174"/>
  <c r="C4178"/>
  <c r="C4182"/>
  <c r="C4186"/>
  <c r="C4190"/>
  <c r="C4194"/>
  <c r="C4198"/>
  <c r="C4202"/>
  <c r="C4206"/>
  <c r="C4210"/>
  <c r="C4214"/>
  <c r="C4218"/>
  <c r="C4222"/>
  <c r="C4226"/>
  <c r="C4230"/>
  <c r="C4234"/>
  <c r="C4238"/>
  <c r="C4242"/>
  <c r="C4246"/>
  <c r="C4250"/>
  <c r="C4254"/>
  <c r="C4258"/>
  <c r="C4262"/>
  <c r="C4266"/>
  <c r="C4270"/>
  <c r="C4274"/>
  <c r="C4278"/>
  <c r="C4282"/>
  <c r="C4286"/>
  <c r="C4290"/>
  <c r="C4294"/>
  <c r="C4298"/>
  <c r="C4302"/>
  <c r="C4306"/>
  <c r="C4310"/>
  <c r="C4314"/>
  <c r="C4318"/>
  <c r="C4322"/>
  <c r="C4326"/>
  <c r="C4330"/>
  <c r="C4334"/>
  <c r="C4338"/>
  <c r="C4342"/>
  <c r="C4346"/>
  <c r="C4350"/>
  <c r="C4354"/>
  <c r="C4358"/>
  <c r="C4362"/>
  <c r="C4366"/>
  <c r="C4370"/>
  <c r="C4374"/>
  <c r="C4378"/>
  <c r="C4382"/>
  <c r="C4386"/>
  <c r="C4390"/>
  <c r="C4394"/>
  <c r="C4398"/>
  <c r="C4402"/>
  <c r="C4406"/>
  <c r="C4410"/>
  <c r="C4414"/>
  <c r="C4418"/>
  <c r="C4422"/>
  <c r="C4426"/>
  <c r="C4430"/>
  <c r="C4434"/>
  <c r="C4438"/>
  <c r="C4442"/>
  <c r="C4446"/>
  <c r="C4450"/>
  <c r="C4454"/>
  <c r="C4458"/>
  <c r="C4462"/>
  <c r="C4466"/>
  <c r="C4470"/>
  <c r="D5022"/>
  <c r="B5022"/>
  <c r="C5022"/>
  <c r="D5038"/>
  <c r="B5038"/>
  <c r="C5038"/>
  <c r="D5054"/>
  <c r="B5054"/>
  <c r="C5054"/>
  <c r="D5070"/>
  <c r="B5070"/>
  <c r="C5070"/>
  <c r="D5086"/>
  <c r="B5086"/>
  <c r="C5086"/>
  <c r="B4785"/>
  <c r="B4786"/>
  <c r="B4787"/>
  <c r="B4788"/>
  <c r="B4789"/>
  <c r="B4790"/>
  <c r="D4791"/>
  <c r="B4794"/>
  <c r="D4795"/>
  <c r="B4798"/>
  <c r="D4799"/>
  <c r="B4802"/>
  <c r="D4803"/>
  <c r="B4806"/>
  <c r="D4807"/>
  <c r="B4810"/>
  <c r="D4811"/>
  <c r="B4814"/>
  <c r="D4815"/>
  <c r="B4818"/>
  <c r="D4819"/>
  <c r="B4822"/>
  <c r="D4823"/>
  <c r="B4826"/>
  <c r="D4827"/>
  <c r="B4830"/>
  <c r="D4831"/>
  <c r="B4834"/>
  <c r="D4835"/>
  <c r="B4838"/>
  <c r="D4839"/>
  <c r="B4842"/>
  <c r="D4843"/>
  <c r="B4846"/>
  <c r="D4847"/>
  <c r="B4850"/>
  <c r="D4851"/>
  <c r="B4854"/>
  <c r="D4855"/>
  <c r="B4858"/>
  <c r="D4859"/>
  <c r="B4862"/>
  <c r="D4863"/>
  <c r="B4866"/>
  <c r="D4867"/>
  <c r="B4870"/>
  <c r="D4871"/>
  <c r="D4875"/>
  <c r="C4875"/>
  <c r="D4877"/>
  <c r="C4877"/>
  <c r="D4879"/>
  <c r="C4879"/>
  <c r="D4881"/>
  <c r="C4881"/>
  <c r="D4883"/>
  <c r="C4883"/>
  <c r="D4885"/>
  <c r="C4885"/>
  <c r="D4887"/>
  <c r="C4887"/>
  <c r="D4889"/>
  <c r="C4889"/>
  <c r="D4891"/>
  <c r="C4891"/>
  <c r="D4893"/>
  <c r="C4893"/>
  <c r="D4895"/>
  <c r="C4895"/>
  <c r="D4897"/>
  <c r="C4897"/>
  <c r="D4899"/>
  <c r="C4899"/>
  <c r="D4901"/>
  <c r="C4901"/>
  <c r="D4903"/>
  <c r="C4903"/>
  <c r="D4905"/>
  <c r="C4905"/>
  <c r="D4907"/>
  <c r="C4907"/>
  <c r="D4909"/>
  <c r="C4909"/>
  <c r="D4911"/>
  <c r="C4911"/>
  <c r="D4913"/>
  <c r="C4913"/>
  <c r="D4915"/>
  <c r="C4915"/>
  <c r="D4917"/>
  <c r="C4917"/>
  <c r="D4919"/>
  <c r="C4919"/>
  <c r="D4921"/>
  <c r="C4921"/>
  <c r="D4923"/>
  <c r="C4923"/>
  <c r="D4925"/>
  <c r="C4925"/>
  <c r="D4927"/>
  <c r="C4927"/>
  <c r="D4929"/>
  <c r="C4929"/>
  <c r="D4931"/>
  <c r="C4931"/>
  <c r="D4935"/>
  <c r="C4935"/>
  <c r="B4935"/>
  <c r="D4939"/>
  <c r="C4939"/>
  <c r="B4939"/>
  <c r="D4943"/>
  <c r="C4943"/>
  <c r="B4943"/>
  <c r="D4947"/>
  <c r="C4947"/>
  <c r="B4947"/>
  <c r="D4951"/>
  <c r="C4951"/>
  <c r="B4951"/>
  <c r="D4955"/>
  <c r="C4955"/>
  <c r="B4955"/>
  <c r="D4959"/>
  <c r="C4959"/>
  <c r="B4959"/>
  <c r="D4963"/>
  <c r="C4963"/>
  <c r="B4963"/>
  <c r="D4967"/>
  <c r="C4967"/>
  <c r="B4967"/>
  <c r="D4971"/>
  <c r="C4971"/>
  <c r="B4971"/>
  <c r="D4975"/>
  <c r="C4975"/>
  <c r="B4975"/>
  <c r="D4979"/>
  <c r="C4979"/>
  <c r="B4979"/>
  <c r="D4983"/>
  <c r="C4983"/>
  <c r="B4983"/>
  <c r="D4987"/>
  <c r="C4987"/>
  <c r="B4987"/>
  <c r="D4991"/>
  <c r="C4991"/>
  <c r="B4991"/>
  <c r="D4995"/>
  <c r="C4995"/>
  <c r="B4995"/>
  <c r="D4999"/>
  <c r="C4999"/>
  <c r="B4999"/>
  <c r="D5003"/>
  <c r="C5003"/>
  <c r="B5003"/>
  <c r="D5007"/>
  <c r="C5007"/>
  <c r="B5007"/>
  <c r="D5011"/>
  <c r="C5011"/>
  <c r="B5011"/>
  <c r="D5026"/>
  <c r="B5026"/>
  <c r="C5026"/>
  <c r="D5042"/>
  <c r="B5042"/>
  <c r="C5042"/>
  <c r="D5058"/>
  <c r="B5058"/>
  <c r="C5058"/>
  <c r="D5074"/>
  <c r="B5074"/>
  <c r="C5074"/>
  <c r="D5090"/>
  <c r="B5090"/>
  <c r="C5090"/>
  <c r="D4934"/>
  <c r="B4934"/>
  <c r="D4938"/>
  <c r="B4938"/>
  <c r="D4942"/>
  <c r="B4942"/>
  <c r="D4946"/>
  <c r="B4946"/>
  <c r="D4950"/>
  <c r="B4950"/>
  <c r="D4954"/>
  <c r="B4954"/>
  <c r="D4958"/>
  <c r="B4958"/>
  <c r="D4962"/>
  <c r="B4962"/>
  <c r="D4966"/>
  <c r="B4966"/>
  <c r="D4970"/>
  <c r="B4970"/>
  <c r="D4974"/>
  <c r="B4974"/>
  <c r="D4978"/>
  <c r="B4978"/>
  <c r="D4982"/>
  <c r="B4982"/>
  <c r="D4986"/>
  <c r="B4986"/>
  <c r="D4990"/>
  <c r="B4990"/>
  <c r="D4994"/>
  <c r="B4994"/>
  <c r="D4998"/>
  <c r="B4998"/>
  <c r="D5002"/>
  <c r="B5002"/>
  <c r="D5006"/>
  <c r="B5006"/>
  <c r="D5010"/>
  <c r="B5010"/>
  <c r="D5014"/>
  <c r="B5014"/>
  <c r="D5030"/>
  <c r="B5030"/>
  <c r="C5030"/>
  <c r="D5046"/>
  <c r="B5046"/>
  <c r="C5046"/>
  <c r="D5062"/>
  <c r="B5062"/>
  <c r="C5062"/>
  <c r="D5078"/>
  <c r="B5078"/>
  <c r="C5078"/>
  <c r="D5094"/>
  <c r="B5094"/>
  <c r="C5094"/>
  <c r="D4785"/>
  <c r="D4786"/>
  <c r="D4787"/>
  <c r="D4788"/>
  <c r="D4789"/>
  <c r="D4793"/>
  <c r="D4797"/>
  <c r="D4801"/>
  <c r="D4805"/>
  <c r="D4809"/>
  <c r="D4813"/>
  <c r="D4817"/>
  <c r="D4821"/>
  <c r="D4825"/>
  <c r="D4829"/>
  <c r="D4833"/>
  <c r="D4837"/>
  <c r="D4841"/>
  <c r="D4845"/>
  <c r="D4849"/>
  <c r="D4853"/>
  <c r="D4857"/>
  <c r="D4861"/>
  <c r="D4865"/>
  <c r="D4869"/>
  <c r="D4873"/>
  <c r="B4875"/>
  <c r="B4877"/>
  <c r="B4879"/>
  <c r="B4881"/>
  <c r="B4883"/>
  <c r="B4885"/>
  <c r="B4887"/>
  <c r="B4889"/>
  <c r="B4891"/>
  <c r="B4893"/>
  <c r="B4895"/>
  <c r="B4897"/>
  <c r="B4899"/>
  <c r="B4901"/>
  <c r="B4903"/>
  <c r="B4905"/>
  <c r="B4907"/>
  <c r="B4909"/>
  <c r="B4911"/>
  <c r="B4913"/>
  <c r="B4915"/>
  <c r="B4917"/>
  <c r="B4919"/>
  <c r="B4921"/>
  <c r="B4923"/>
  <c r="D4874"/>
  <c r="C4874"/>
  <c r="D4876"/>
  <c r="C4876"/>
  <c r="D4878"/>
  <c r="C4878"/>
  <c r="D4880"/>
  <c r="C4880"/>
  <c r="D4882"/>
  <c r="C4882"/>
  <c r="D4884"/>
  <c r="C4884"/>
  <c r="D4886"/>
  <c r="C4886"/>
  <c r="D4888"/>
  <c r="C4888"/>
  <c r="D4890"/>
  <c r="C4890"/>
  <c r="D4892"/>
  <c r="C4892"/>
  <c r="D4894"/>
  <c r="C4894"/>
  <c r="D4896"/>
  <c r="C4896"/>
  <c r="D4898"/>
  <c r="C4898"/>
  <c r="D4900"/>
  <c r="C4900"/>
  <c r="D4902"/>
  <c r="C4902"/>
  <c r="D4904"/>
  <c r="C4904"/>
  <c r="D4906"/>
  <c r="C4906"/>
  <c r="D4908"/>
  <c r="C4908"/>
  <c r="D4910"/>
  <c r="C4910"/>
  <c r="D4912"/>
  <c r="C4912"/>
  <c r="D4914"/>
  <c r="C4914"/>
  <c r="D4916"/>
  <c r="C4916"/>
  <c r="D4918"/>
  <c r="C4918"/>
  <c r="D4920"/>
  <c r="C4920"/>
  <c r="D4922"/>
  <c r="C4922"/>
  <c r="D4924"/>
  <c r="C4924"/>
  <c r="D4926"/>
  <c r="C4926"/>
  <c r="D4928"/>
  <c r="C4928"/>
  <c r="D4930"/>
  <c r="C4930"/>
  <c r="D5018"/>
  <c r="B5018"/>
  <c r="C5018"/>
  <c r="D5034"/>
  <c r="B5034"/>
  <c r="C5034"/>
  <c r="D5050"/>
  <c r="B5050"/>
  <c r="C5050"/>
  <c r="D5066"/>
  <c r="B5066"/>
  <c r="C5066"/>
  <c r="D5082"/>
  <c r="B5082"/>
  <c r="C5082"/>
  <c r="D4790"/>
  <c r="B4793"/>
  <c r="D4794"/>
  <c r="B4797"/>
  <c r="D4798"/>
  <c r="B4801"/>
  <c r="D4802"/>
  <c r="B4805"/>
  <c r="D4806"/>
  <c r="B4809"/>
  <c r="D4810"/>
  <c r="B4813"/>
  <c r="D4814"/>
  <c r="B4817"/>
  <c r="D4818"/>
  <c r="B4821"/>
  <c r="D4822"/>
  <c r="B4825"/>
  <c r="D4826"/>
  <c r="B4829"/>
  <c r="D4830"/>
  <c r="B4833"/>
  <c r="D4834"/>
  <c r="B4837"/>
  <c r="D4838"/>
  <c r="B4841"/>
  <c r="D4842"/>
  <c r="B4845"/>
  <c r="D4846"/>
  <c r="B4849"/>
  <c r="D4850"/>
  <c r="B4853"/>
  <c r="D4854"/>
  <c r="B4857"/>
  <c r="D4858"/>
  <c r="B4861"/>
  <c r="D4862"/>
  <c r="B4865"/>
  <c r="D4866"/>
  <c r="B4869"/>
  <c r="D4870"/>
  <c r="B4873"/>
  <c r="C4934"/>
  <c r="C4938"/>
  <c r="C4942"/>
  <c r="C4946"/>
  <c r="C4950"/>
  <c r="C4954"/>
  <c r="C4958"/>
  <c r="C4962"/>
  <c r="C4966"/>
  <c r="C4970"/>
  <c r="C4974"/>
  <c r="C4978"/>
  <c r="C4982"/>
  <c r="C4986"/>
  <c r="C4990"/>
  <c r="C4994"/>
  <c r="C4998"/>
  <c r="C5002"/>
  <c r="C5006"/>
  <c r="C5010"/>
  <c r="C5014"/>
  <c r="D5320"/>
  <c r="B5320"/>
  <c r="D5325"/>
  <c r="C5325"/>
  <c r="D5328"/>
  <c r="B5328"/>
  <c r="D5333"/>
  <c r="C5333"/>
  <c r="D5336"/>
  <c r="B5336"/>
  <c r="D5340"/>
  <c r="C5340"/>
  <c r="B5340"/>
  <c r="D5344"/>
  <c r="C5344"/>
  <c r="B5344"/>
  <c r="D5348"/>
  <c r="C5348"/>
  <c r="B5348"/>
  <c r="D5352"/>
  <c r="C5352"/>
  <c r="B5352"/>
  <c r="D5356"/>
  <c r="C5356"/>
  <c r="B5356"/>
  <c r="D5360"/>
  <c r="C5360"/>
  <c r="B5360"/>
  <c r="D5364"/>
  <c r="C5364"/>
  <c r="B5364"/>
  <c r="D5368"/>
  <c r="C5368"/>
  <c r="B5368"/>
  <c r="D5372"/>
  <c r="C5372"/>
  <c r="B5372"/>
  <c r="D5376"/>
  <c r="C5376"/>
  <c r="B5376"/>
  <c r="D5380"/>
  <c r="C5380"/>
  <c r="B5380"/>
  <c r="D5384"/>
  <c r="C5384"/>
  <c r="B5384"/>
  <c r="D5388"/>
  <c r="C5388"/>
  <c r="B5388"/>
  <c r="D5392"/>
  <c r="C5392"/>
  <c r="B5392"/>
  <c r="D5396"/>
  <c r="C5396"/>
  <c r="B5396"/>
  <c r="D5400"/>
  <c r="C5400"/>
  <c r="B5400"/>
  <c r="D5404"/>
  <c r="C5404"/>
  <c r="B5404"/>
  <c r="D5408"/>
  <c r="C5408"/>
  <c r="B5408"/>
  <c r="D5412"/>
  <c r="C5412"/>
  <c r="B5412"/>
  <c r="D5416"/>
  <c r="C5416"/>
  <c r="B5416"/>
  <c r="D5420"/>
  <c r="C5420"/>
  <c r="B5420"/>
  <c r="D5424"/>
  <c r="C5424"/>
  <c r="B5424"/>
  <c r="D5428"/>
  <c r="C5428"/>
  <c r="B5428"/>
  <c r="D5432"/>
  <c r="C5432"/>
  <c r="B5432"/>
  <c r="D5436"/>
  <c r="C5436"/>
  <c r="B5436"/>
  <c r="D5440"/>
  <c r="C5440"/>
  <c r="B5440"/>
  <c r="C4932"/>
  <c r="C4936"/>
  <c r="C4940"/>
  <c r="C4944"/>
  <c r="C4948"/>
  <c r="C4952"/>
  <c r="C4956"/>
  <c r="C4960"/>
  <c r="C4964"/>
  <c r="C4968"/>
  <c r="C4972"/>
  <c r="C4976"/>
  <c r="C4980"/>
  <c r="C4984"/>
  <c r="C4988"/>
  <c r="C4992"/>
  <c r="C4996"/>
  <c r="C5000"/>
  <c r="C5004"/>
  <c r="C5008"/>
  <c r="C5012"/>
  <c r="B5015"/>
  <c r="C5016"/>
  <c r="B5019"/>
  <c r="C5020"/>
  <c r="B5023"/>
  <c r="C5024"/>
  <c r="B5027"/>
  <c r="C5028"/>
  <c r="B5031"/>
  <c r="C5032"/>
  <c r="B5035"/>
  <c r="C5036"/>
  <c r="B5039"/>
  <c r="C5040"/>
  <c r="B5043"/>
  <c r="C5044"/>
  <c r="B5047"/>
  <c r="C5048"/>
  <c r="B5051"/>
  <c r="C5052"/>
  <c r="B5055"/>
  <c r="C5056"/>
  <c r="B5059"/>
  <c r="C5060"/>
  <c r="B5063"/>
  <c r="C5064"/>
  <c r="B5067"/>
  <c r="C5068"/>
  <c r="B5071"/>
  <c r="C5072"/>
  <c r="B5075"/>
  <c r="C5076"/>
  <c r="B5079"/>
  <c r="C5080"/>
  <c r="B5083"/>
  <c r="C5084"/>
  <c r="B5087"/>
  <c r="C5088"/>
  <c r="B5091"/>
  <c r="C5092"/>
  <c r="B5095"/>
  <c r="C5096"/>
  <c r="B5099"/>
  <c r="C5100"/>
  <c r="B5103"/>
  <c r="C5104"/>
  <c r="B5107"/>
  <c r="C5108"/>
  <c r="B5111"/>
  <c r="C5112"/>
  <c r="B5115"/>
  <c r="C5116"/>
  <c r="B5119"/>
  <c r="C5120"/>
  <c r="B5123"/>
  <c r="C5124"/>
  <c r="B5127"/>
  <c r="C5128"/>
  <c r="B5131"/>
  <c r="C5132"/>
  <c r="B5135"/>
  <c r="C5136"/>
  <c r="B5139"/>
  <c r="C5140"/>
  <c r="B5143"/>
  <c r="C5144"/>
  <c r="B5147"/>
  <c r="C5148"/>
  <c r="B5151"/>
  <c r="C5152"/>
  <c r="B5155"/>
  <c r="C5156"/>
  <c r="B5159"/>
  <c r="C5160"/>
  <c r="B5163"/>
  <c r="C5164"/>
  <c r="B5167"/>
  <c r="C5168"/>
  <c r="B5171"/>
  <c r="C5172"/>
  <c r="B5175"/>
  <c r="C5176"/>
  <c r="B5179"/>
  <c r="C5180"/>
  <c r="B5183"/>
  <c r="C5184"/>
  <c r="B5187"/>
  <c r="C5188"/>
  <c r="B5191"/>
  <c r="C5192"/>
  <c r="B5195"/>
  <c r="C5196"/>
  <c r="B5199"/>
  <c r="C5200"/>
  <c r="B5203"/>
  <c r="C5204"/>
  <c r="B5207"/>
  <c r="C5208"/>
  <c r="B5211"/>
  <c r="C5212"/>
  <c r="B5215"/>
  <c r="C5216"/>
  <c r="B5219"/>
  <c r="C5220"/>
  <c r="B5223"/>
  <c r="C5224"/>
  <c r="B5227"/>
  <c r="C5228"/>
  <c r="B5231"/>
  <c r="C5232"/>
  <c r="B5235"/>
  <c r="C5236"/>
  <c r="B5239"/>
  <c r="C5240"/>
  <c r="B5243"/>
  <c r="C5244"/>
  <c r="B5247"/>
  <c r="C5248"/>
  <c r="B5251"/>
  <c r="C5252"/>
  <c r="B5255"/>
  <c r="C5256"/>
  <c r="B5259"/>
  <c r="C5260"/>
  <c r="B5263"/>
  <c r="C5264"/>
  <c r="B5267"/>
  <c r="C5268"/>
  <c r="B5271"/>
  <c r="C5272"/>
  <c r="B5275"/>
  <c r="C5276"/>
  <c r="B5279"/>
  <c r="C5280"/>
  <c r="B5283"/>
  <c r="C5284"/>
  <c r="B5287"/>
  <c r="C5288"/>
  <c r="B5291"/>
  <c r="C5292"/>
  <c r="B5295"/>
  <c r="C5296"/>
  <c r="B5299"/>
  <c r="C5300"/>
  <c r="B5303"/>
  <c r="C5304"/>
  <c r="B5307"/>
  <c r="C5308"/>
  <c r="B5311"/>
  <c r="C5312"/>
  <c r="B5315"/>
  <c r="C5316"/>
  <c r="B5319"/>
  <c r="B5327"/>
  <c r="B5335"/>
  <c r="D5339"/>
  <c r="B5339"/>
  <c r="D5343"/>
  <c r="B5343"/>
  <c r="D5347"/>
  <c r="B5347"/>
  <c r="D5351"/>
  <c r="B5351"/>
  <c r="D5355"/>
  <c r="B5355"/>
  <c r="D5359"/>
  <c r="B5359"/>
  <c r="D5363"/>
  <c r="B5363"/>
  <c r="D5367"/>
  <c r="B5367"/>
  <c r="D5371"/>
  <c r="B5371"/>
  <c r="D5375"/>
  <c r="B5375"/>
  <c r="D5379"/>
  <c r="B5379"/>
  <c r="D5383"/>
  <c r="B5383"/>
  <c r="D5387"/>
  <c r="B5387"/>
  <c r="D5391"/>
  <c r="B5391"/>
  <c r="D5395"/>
  <c r="B5395"/>
  <c r="D5399"/>
  <c r="B5399"/>
  <c r="D5403"/>
  <c r="B5403"/>
  <c r="D5407"/>
  <c r="B5407"/>
  <c r="D5411"/>
  <c r="B5411"/>
  <c r="D5415"/>
  <c r="B5415"/>
  <c r="D5419"/>
  <c r="B5419"/>
  <c r="D5423"/>
  <c r="B5423"/>
  <c r="D5427"/>
  <c r="B5427"/>
  <c r="D5431"/>
  <c r="B5431"/>
  <c r="D5321"/>
  <c r="C5321"/>
  <c r="D5324"/>
  <c r="B5324"/>
  <c r="D5329"/>
  <c r="C5329"/>
  <c r="D5332"/>
  <c r="B5332"/>
  <c r="D5337"/>
  <c r="C5337"/>
  <c r="C5098"/>
  <c r="C5102"/>
  <c r="C5106"/>
  <c r="C5110"/>
  <c r="C5114"/>
  <c r="C5118"/>
  <c r="C5122"/>
  <c r="C5126"/>
  <c r="C5130"/>
  <c r="C5134"/>
  <c r="C5138"/>
  <c r="C5142"/>
  <c r="C5146"/>
  <c r="C5150"/>
  <c r="C5154"/>
  <c r="C5158"/>
  <c r="C5162"/>
  <c r="C5166"/>
  <c r="C5170"/>
  <c r="C5174"/>
  <c r="C5178"/>
  <c r="C5182"/>
  <c r="C5186"/>
  <c r="C5190"/>
  <c r="C5194"/>
  <c r="C5198"/>
  <c r="C5202"/>
  <c r="C5206"/>
  <c r="C5210"/>
  <c r="C5214"/>
  <c r="C5218"/>
  <c r="C5222"/>
  <c r="C5226"/>
  <c r="C5230"/>
  <c r="C5234"/>
  <c r="C5238"/>
  <c r="C5242"/>
  <c r="C5246"/>
  <c r="C5250"/>
  <c r="C5254"/>
  <c r="C5258"/>
  <c r="C5262"/>
  <c r="C5266"/>
  <c r="C5270"/>
  <c r="C5274"/>
  <c r="C5278"/>
  <c r="C5282"/>
  <c r="C5286"/>
  <c r="C5290"/>
  <c r="C5294"/>
  <c r="C5298"/>
  <c r="C5302"/>
  <c r="C5306"/>
  <c r="C5310"/>
  <c r="C5314"/>
  <c r="C5339"/>
  <c r="C5343"/>
  <c r="C5347"/>
  <c r="C5351"/>
  <c r="C5355"/>
  <c r="C5359"/>
  <c r="C5363"/>
  <c r="C5367"/>
  <c r="C5371"/>
  <c r="C5375"/>
  <c r="C5379"/>
  <c r="C5383"/>
  <c r="C5387"/>
  <c r="C5391"/>
  <c r="C5395"/>
  <c r="C5399"/>
  <c r="C5403"/>
  <c r="C5407"/>
  <c r="C5411"/>
  <c r="C5415"/>
  <c r="C5419"/>
  <c r="C5423"/>
  <c r="C5427"/>
  <c r="C5431"/>
  <c r="C5015"/>
  <c r="C5019"/>
  <c r="C5023"/>
  <c r="C5027"/>
  <c r="C5031"/>
  <c r="C5035"/>
  <c r="C5039"/>
  <c r="C5043"/>
  <c r="C5047"/>
  <c r="C5051"/>
  <c r="C5055"/>
  <c r="C5059"/>
  <c r="C5063"/>
  <c r="C5067"/>
  <c r="C5071"/>
  <c r="C5075"/>
  <c r="C5079"/>
  <c r="C5083"/>
  <c r="C5087"/>
  <c r="C5091"/>
  <c r="C5095"/>
  <c r="B5098"/>
  <c r="C5099"/>
  <c r="B5102"/>
  <c r="C5103"/>
  <c r="B5106"/>
  <c r="C5107"/>
  <c r="B5110"/>
  <c r="C5111"/>
  <c r="B5114"/>
  <c r="C5115"/>
  <c r="B5118"/>
  <c r="C5119"/>
  <c r="B5122"/>
  <c r="C5123"/>
  <c r="B5126"/>
  <c r="C5127"/>
  <c r="B5130"/>
  <c r="C5131"/>
  <c r="B5134"/>
  <c r="C5135"/>
  <c r="B5138"/>
  <c r="C5139"/>
  <c r="B5142"/>
  <c r="C5143"/>
  <c r="B5146"/>
  <c r="C5147"/>
  <c r="B5150"/>
  <c r="C5151"/>
  <c r="B5154"/>
  <c r="C5155"/>
  <c r="B5158"/>
  <c r="C5159"/>
  <c r="B5162"/>
  <c r="C5163"/>
  <c r="B5166"/>
  <c r="C5167"/>
  <c r="B5170"/>
  <c r="C5171"/>
  <c r="B5174"/>
  <c r="C5175"/>
  <c r="B5178"/>
  <c r="C5179"/>
  <c r="B5182"/>
  <c r="C5183"/>
  <c r="B5186"/>
  <c r="C5187"/>
  <c r="B5190"/>
  <c r="C5191"/>
  <c r="B5194"/>
  <c r="C5195"/>
  <c r="B5198"/>
  <c r="C5199"/>
  <c r="B5202"/>
  <c r="C5203"/>
  <c r="B5206"/>
  <c r="C5207"/>
  <c r="B5210"/>
  <c r="C5211"/>
  <c r="B5214"/>
  <c r="C5215"/>
  <c r="B5218"/>
  <c r="C5219"/>
  <c r="B5222"/>
  <c r="C5223"/>
  <c r="B5226"/>
  <c r="C5227"/>
  <c r="B5230"/>
  <c r="C5231"/>
  <c r="B5234"/>
  <c r="C5235"/>
  <c r="B5238"/>
  <c r="C5239"/>
  <c r="B5242"/>
  <c r="C5243"/>
  <c r="B5246"/>
  <c r="C5247"/>
  <c r="B5250"/>
  <c r="C5251"/>
  <c r="B5254"/>
  <c r="C5255"/>
  <c r="B5258"/>
  <c r="C5259"/>
  <c r="B5262"/>
  <c r="C5263"/>
  <c r="B5266"/>
  <c r="C5267"/>
  <c r="B5270"/>
  <c r="C5271"/>
  <c r="B5274"/>
  <c r="C5275"/>
  <c r="B5278"/>
  <c r="C5279"/>
  <c r="B5282"/>
  <c r="C5283"/>
  <c r="B5286"/>
  <c r="C5287"/>
  <c r="B5290"/>
  <c r="C5291"/>
  <c r="B5294"/>
  <c r="C5295"/>
  <c r="B5298"/>
  <c r="C5299"/>
  <c r="B5302"/>
  <c r="C5303"/>
  <c r="B5306"/>
  <c r="C5307"/>
  <c r="B5310"/>
  <c r="C5311"/>
  <c r="B5314"/>
  <c r="C5315"/>
  <c r="C5319"/>
  <c r="B5321"/>
  <c r="C5324"/>
  <c r="C5327"/>
  <c r="B5329"/>
  <c r="C5332"/>
  <c r="D5572"/>
  <c r="C5572"/>
  <c r="D5575"/>
  <c r="B5575"/>
  <c r="C5341"/>
  <c r="C5345"/>
  <c r="C5349"/>
  <c r="C5353"/>
  <c r="C5357"/>
  <c r="C5361"/>
  <c r="C5365"/>
  <c r="C5369"/>
  <c r="C5373"/>
  <c r="C5377"/>
  <c r="C5381"/>
  <c r="C5385"/>
  <c r="C5389"/>
  <c r="C5393"/>
  <c r="C5397"/>
  <c r="C5401"/>
  <c r="C5405"/>
  <c r="C5409"/>
  <c r="C5413"/>
  <c r="C5417"/>
  <c r="C5421"/>
  <c r="C5425"/>
  <c r="C5429"/>
  <c r="C5433"/>
  <c r="C5437"/>
  <c r="C5441"/>
  <c r="B5444"/>
  <c r="C5445"/>
  <c r="B5448"/>
  <c r="C5449"/>
  <c r="B5452"/>
  <c r="C5453"/>
  <c r="B5456"/>
  <c r="C5457"/>
  <c r="B5460"/>
  <c r="C5461"/>
  <c r="B5464"/>
  <c r="C5465"/>
  <c r="B5468"/>
  <c r="C5469"/>
  <c r="B5472"/>
  <c r="C5473"/>
  <c r="B5476"/>
  <c r="C5477"/>
  <c r="B5480"/>
  <c r="C5481"/>
  <c r="B5484"/>
  <c r="C5485"/>
  <c r="B5488"/>
  <c r="C5489"/>
  <c r="B5492"/>
  <c r="C5493"/>
  <c r="B5496"/>
  <c r="C5497"/>
  <c r="B5500"/>
  <c r="C5501"/>
  <c r="B5504"/>
  <c r="C5505"/>
  <c r="B5508"/>
  <c r="C5509"/>
  <c r="B5512"/>
  <c r="C5513"/>
  <c r="B5516"/>
  <c r="C5517"/>
  <c r="B5520"/>
  <c r="C5521"/>
  <c r="B5524"/>
  <c r="C5525"/>
  <c r="B5528"/>
  <c r="C5529"/>
  <c r="B5532"/>
  <c r="C5533"/>
  <c r="B5536"/>
  <c r="C5537"/>
  <c r="B5540"/>
  <c r="C5541"/>
  <c r="B5544"/>
  <c r="C5545"/>
  <c r="B5548"/>
  <c r="C5549"/>
  <c r="B5552"/>
  <c r="C5553"/>
  <c r="B5556"/>
  <c r="C5557"/>
  <c r="B5560"/>
  <c r="C5561"/>
  <c r="B5564"/>
  <c r="C5565"/>
  <c r="B5568"/>
  <c r="B5574"/>
  <c r="B5606"/>
  <c r="C5606"/>
  <c r="D5606"/>
  <c r="B5610"/>
  <c r="C5610"/>
  <c r="D5610"/>
  <c r="B5614"/>
  <c r="C5614"/>
  <c r="D5614"/>
  <c r="B5618"/>
  <c r="C5618"/>
  <c r="D5618"/>
  <c r="B5622"/>
  <c r="C5622"/>
  <c r="D5622"/>
  <c r="D5571"/>
  <c r="B5571"/>
  <c r="D5576"/>
  <c r="C5576"/>
  <c r="D5579"/>
  <c r="B5579"/>
  <c r="C5581"/>
  <c r="D5581"/>
  <c r="C5583"/>
  <c r="D5583"/>
  <c r="C5585"/>
  <c r="D5585"/>
  <c r="C5587"/>
  <c r="D5587"/>
  <c r="C5589"/>
  <c r="D5589"/>
  <c r="C5591"/>
  <c r="D5591"/>
  <c r="C5593"/>
  <c r="D5593"/>
  <c r="C5595"/>
  <c r="D5595"/>
  <c r="C5597"/>
  <c r="D5597"/>
  <c r="C5599"/>
  <c r="D5599"/>
  <c r="C5601"/>
  <c r="D5601"/>
  <c r="C5603"/>
  <c r="D5603"/>
  <c r="C5605"/>
  <c r="D5605"/>
  <c r="B5609"/>
  <c r="C5609"/>
  <c r="D5609"/>
  <c r="B5613"/>
  <c r="C5613"/>
  <c r="D5613"/>
  <c r="B5617"/>
  <c r="C5617"/>
  <c r="D5617"/>
  <c r="B5608"/>
  <c r="C5608"/>
  <c r="D5608"/>
  <c r="B5612"/>
  <c r="C5612"/>
  <c r="D5612"/>
  <c r="B5616"/>
  <c r="C5616"/>
  <c r="D5616"/>
  <c r="B5620"/>
  <c r="C5620"/>
  <c r="D5620"/>
  <c r="B5624"/>
  <c r="C5624"/>
  <c r="D5624"/>
  <c r="B5435"/>
  <c r="B5439"/>
  <c r="B5443"/>
  <c r="C5444"/>
  <c r="B5447"/>
  <c r="C5448"/>
  <c r="B5451"/>
  <c r="C5452"/>
  <c r="B5455"/>
  <c r="C5456"/>
  <c r="B5459"/>
  <c r="C5460"/>
  <c r="B5463"/>
  <c r="C5464"/>
  <c r="B5467"/>
  <c r="C5468"/>
  <c r="B5471"/>
  <c r="C5472"/>
  <c r="B5475"/>
  <c r="C5476"/>
  <c r="B5479"/>
  <c r="C5480"/>
  <c r="B5483"/>
  <c r="C5484"/>
  <c r="B5487"/>
  <c r="C5488"/>
  <c r="B5491"/>
  <c r="C5492"/>
  <c r="B5495"/>
  <c r="C5496"/>
  <c r="B5499"/>
  <c r="C5500"/>
  <c r="B5503"/>
  <c r="C5504"/>
  <c r="B5507"/>
  <c r="C5508"/>
  <c r="B5511"/>
  <c r="C5512"/>
  <c r="B5515"/>
  <c r="C5516"/>
  <c r="B5519"/>
  <c r="C5520"/>
  <c r="B5523"/>
  <c r="C5524"/>
  <c r="B5527"/>
  <c r="C5528"/>
  <c r="B5531"/>
  <c r="C5532"/>
  <c r="B5535"/>
  <c r="C5536"/>
  <c r="B5539"/>
  <c r="C5540"/>
  <c r="B5543"/>
  <c r="C5544"/>
  <c r="B5547"/>
  <c r="C5548"/>
  <c r="B5551"/>
  <c r="C5552"/>
  <c r="B5555"/>
  <c r="C5556"/>
  <c r="B5559"/>
  <c r="C5560"/>
  <c r="B5563"/>
  <c r="C5564"/>
  <c r="B5567"/>
  <c r="C5568"/>
  <c r="C5571"/>
  <c r="C5574"/>
  <c r="B5576"/>
  <c r="C5579"/>
  <c r="B5581"/>
  <c r="B5583"/>
  <c r="B5585"/>
  <c r="B5587"/>
  <c r="B5589"/>
  <c r="B5591"/>
  <c r="B5593"/>
  <c r="B5595"/>
  <c r="B5597"/>
  <c r="C5580"/>
  <c r="D5580"/>
  <c r="C5582"/>
  <c r="D5582"/>
  <c r="C5584"/>
  <c r="D5584"/>
  <c r="C5586"/>
  <c r="D5586"/>
  <c r="C5588"/>
  <c r="D5588"/>
  <c r="C5590"/>
  <c r="D5590"/>
  <c r="C5592"/>
  <c r="D5592"/>
  <c r="C5594"/>
  <c r="D5594"/>
  <c r="C5596"/>
  <c r="D5596"/>
  <c r="C5598"/>
  <c r="D5598"/>
  <c r="C5600"/>
  <c r="D5600"/>
  <c r="C5602"/>
  <c r="D5602"/>
  <c r="C5604"/>
  <c r="D5604"/>
  <c r="B5607"/>
  <c r="C5607"/>
  <c r="D5607"/>
  <c r="B5611"/>
  <c r="C5611"/>
  <c r="D5611"/>
  <c r="B5615"/>
  <c r="C5615"/>
  <c r="D5615"/>
  <c r="B5619"/>
  <c r="C5619"/>
  <c r="D5619"/>
  <c r="B5623"/>
  <c r="C5623"/>
  <c r="D5623"/>
  <c r="B5627"/>
  <c r="C5627"/>
  <c r="D5627"/>
  <c r="B5631"/>
  <c r="C5631"/>
  <c r="D5631"/>
  <c r="B5635"/>
  <c r="C5635"/>
  <c r="D5635"/>
  <c r="B5639"/>
  <c r="C5639"/>
  <c r="D5639"/>
  <c r="B5643"/>
  <c r="C5643"/>
  <c r="D5643"/>
  <c r="B5647"/>
  <c r="C5647"/>
  <c r="D5647"/>
  <c r="B5651"/>
  <c r="C5651"/>
  <c r="D5651"/>
  <c r="B5655"/>
  <c r="C5655"/>
  <c r="D5655"/>
  <c r="B5659"/>
  <c r="C5659"/>
  <c r="D5659"/>
  <c r="B5663"/>
  <c r="C5663"/>
  <c r="D5663"/>
  <c r="B5667"/>
  <c r="C5667"/>
  <c r="D5667"/>
  <c r="B5671"/>
  <c r="C5671"/>
  <c r="D5671"/>
  <c r="B5675"/>
  <c r="C5675"/>
  <c r="D5675"/>
  <c r="B5679"/>
  <c r="C5679"/>
  <c r="D5679"/>
  <c r="B5683"/>
  <c r="C5683"/>
  <c r="D5683"/>
  <c r="B5687"/>
  <c r="C5687"/>
  <c r="D5687"/>
  <c r="B5691"/>
  <c r="C5691"/>
  <c r="D5691"/>
  <c r="B5695"/>
  <c r="C5695"/>
  <c r="D5695"/>
  <c r="B5699"/>
  <c r="C5699"/>
  <c r="D5699"/>
  <c r="B5703"/>
  <c r="C5703"/>
  <c r="D5703"/>
  <c r="B5707"/>
  <c r="C5707"/>
  <c r="D5707"/>
  <c r="B5711"/>
  <c r="C5711"/>
  <c r="D5711"/>
  <c r="B5715"/>
  <c r="C5715"/>
  <c r="D5715"/>
  <c r="B5719"/>
  <c r="C5719"/>
  <c r="D5719"/>
  <c r="B5723"/>
  <c r="C5723"/>
  <c r="D5723"/>
  <c r="B5727"/>
  <c r="C5727"/>
  <c r="D5727"/>
  <c r="B5731"/>
  <c r="C5731"/>
  <c r="D5731"/>
  <c r="B5735"/>
  <c r="C5735"/>
  <c r="D5735"/>
  <c r="B5739"/>
  <c r="C5739"/>
  <c r="D5739"/>
  <c r="B5743"/>
  <c r="C5743"/>
  <c r="D5743"/>
  <c r="B5747"/>
  <c r="C5747"/>
  <c r="D5747"/>
  <c r="B5751"/>
  <c r="C5751"/>
  <c r="D5751"/>
  <c r="B5755"/>
  <c r="C5755"/>
  <c r="D5755"/>
  <c r="B5759"/>
  <c r="C5759"/>
  <c r="D5759"/>
  <c r="B5763"/>
  <c r="C5763"/>
  <c r="D5763"/>
  <c r="B5767"/>
  <c r="C5767"/>
  <c r="D5767"/>
  <c r="B5771"/>
  <c r="C5771"/>
  <c r="D5771"/>
  <c r="B5626"/>
  <c r="C5626"/>
  <c r="D5626"/>
  <c r="B5630"/>
  <c r="C5630"/>
  <c r="D5630"/>
  <c r="B5634"/>
  <c r="C5634"/>
  <c r="D5634"/>
  <c r="B5638"/>
  <c r="C5638"/>
  <c r="D5638"/>
  <c r="B5642"/>
  <c r="C5642"/>
  <c r="D5642"/>
  <c r="B5646"/>
  <c r="C5646"/>
  <c r="D5646"/>
  <c r="B5650"/>
  <c r="C5650"/>
  <c r="D5650"/>
  <c r="B5654"/>
  <c r="C5654"/>
  <c r="D5654"/>
  <c r="B5658"/>
  <c r="C5658"/>
  <c r="D5658"/>
  <c r="B5662"/>
  <c r="C5662"/>
  <c r="D5662"/>
  <c r="B5666"/>
  <c r="C5666"/>
  <c r="D5666"/>
  <c r="B5670"/>
  <c r="C5670"/>
  <c r="D5670"/>
  <c r="B5674"/>
  <c r="C5674"/>
  <c r="D5674"/>
  <c r="B5678"/>
  <c r="C5678"/>
  <c r="D5678"/>
  <c r="B5682"/>
  <c r="C5682"/>
  <c r="D5682"/>
  <c r="B5686"/>
  <c r="C5686"/>
  <c r="D5686"/>
  <c r="B5690"/>
  <c r="C5690"/>
  <c r="D5690"/>
  <c r="B5694"/>
  <c r="C5694"/>
  <c r="D5694"/>
  <c r="B5698"/>
  <c r="C5698"/>
  <c r="D5698"/>
  <c r="B5702"/>
  <c r="C5702"/>
  <c r="D5702"/>
  <c r="B5706"/>
  <c r="C5706"/>
  <c r="D5706"/>
  <c r="B5710"/>
  <c r="C5710"/>
  <c r="D5710"/>
  <c r="B5714"/>
  <c r="C5714"/>
  <c r="D5714"/>
  <c r="B5718"/>
  <c r="C5718"/>
  <c r="D5718"/>
  <c r="B5722"/>
  <c r="C5722"/>
  <c r="D5722"/>
  <c r="B5726"/>
  <c r="C5726"/>
  <c r="D5726"/>
  <c r="B5730"/>
  <c r="C5730"/>
  <c r="D5730"/>
  <c r="B5734"/>
  <c r="C5734"/>
  <c r="D5734"/>
  <c r="B5738"/>
  <c r="C5738"/>
  <c r="D5738"/>
  <c r="B5742"/>
  <c r="C5742"/>
  <c r="D5742"/>
  <c r="B5746"/>
  <c r="C5746"/>
  <c r="D5746"/>
  <c r="B5750"/>
  <c r="C5750"/>
  <c r="D5750"/>
  <c r="B5754"/>
  <c r="C5754"/>
  <c r="D5754"/>
  <c r="B5758"/>
  <c r="C5758"/>
  <c r="D5758"/>
  <c r="B5762"/>
  <c r="C5762"/>
  <c r="D5762"/>
  <c r="B5766"/>
  <c r="C5766"/>
  <c r="D5766"/>
  <c r="B5770"/>
  <c r="C5770"/>
  <c r="D5770"/>
  <c r="B5621"/>
  <c r="C5621"/>
  <c r="D5621"/>
  <c r="B5625"/>
  <c r="C5625"/>
  <c r="D5625"/>
  <c r="B5629"/>
  <c r="C5629"/>
  <c r="D5629"/>
  <c r="B5633"/>
  <c r="C5633"/>
  <c r="D5633"/>
  <c r="B5637"/>
  <c r="C5637"/>
  <c r="D5637"/>
  <c r="B5641"/>
  <c r="C5641"/>
  <c r="D5641"/>
  <c r="B5645"/>
  <c r="C5645"/>
  <c r="D5645"/>
  <c r="B5649"/>
  <c r="C5649"/>
  <c r="D5649"/>
  <c r="B5653"/>
  <c r="C5653"/>
  <c r="D5653"/>
  <c r="B5657"/>
  <c r="C5657"/>
  <c r="D5657"/>
  <c r="B5661"/>
  <c r="C5661"/>
  <c r="D5661"/>
  <c r="B5665"/>
  <c r="C5665"/>
  <c r="D5665"/>
  <c r="B5669"/>
  <c r="C5669"/>
  <c r="D5669"/>
  <c r="B5673"/>
  <c r="C5673"/>
  <c r="D5673"/>
  <c r="B5677"/>
  <c r="C5677"/>
  <c r="D5677"/>
  <c r="B5681"/>
  <c r="C5681"/>
  <c r="D5681"/>
  <c r="B5685"/>
  <c r="C5685"/>
  <c r="D5685"/>
  <c r="B5689"/>
  <c r="C5689"/>
  <c r="D5689"/>
  <c r="B5693"/>
  <c r="C5693"/>
  <c r="D5693"/>
  <c r="B5697"/>
  <c r="C5697"/>
  <c r="D5697"/>
  <c r="B5701"/>
  <c r="C5701"/>
  <c r="D5701"/>
  <c r="B5705"/>
  <c r="C5705"/>
  <c r="D5705"/>
  <c r="B5709"/>
  <c r="C5709"/>
  <c r="D5709"/>
  <c r="B5713"/>
  <c r="C5713"/>
  <c r="D5713"/>
  <c r="B5717"/>
  <c r="C5717"/>
  <c r="D5717"/>
  <c r="B5721"/>
  <c r="C5721"/>
  <c r="D5721"/>
  <c r="B5725"/>
  <c r="C5725"/>
  <c r="D5725"/>
  <c r="B5729"/>
  <c r="C5729"/>
  <c r="D5729"/>
  <c r="B5733"/>
  <c r="C5733"/>
  <c r="D5733"/>
  <c r="B5737"/>
  <c r="C5737"/>
  <c r="D5737"/>
  <c r="B5741"/>
  <c r="C5741"/>
  <c r="D5741"/>
  <c r="B5745"/>
  <c r="C5745"/>
  <c r="D5745"/>
  <c r="B5749"/>
  <c r="C5749"/>
  <c r="D5749"/>
  <c r="B5753"/>
  <c r="C5753"/>
  <c r="D5753"/>
  <c r="B5757"/>
  <c r="C5757"/>
  <c r="D5757"/>
  <c r="B5761"/>
  <c r="C5761"/>
  <c r="D5761"/>
  <c r="B5765"/>
  <c r="C5765"/>
  <c r="D5765"/>
  <c r="B5769"/>
  <c r="C5769"/>
  <c r="D5769"/>
  <c r="B5628"/>
  <c r="C5628"/>
  <c r="D5628"/>
  <c r="B5632"/>
  <c r="C5632"/>
  <c r="D5632"/>
  <c r="B5636"/>
  <c r="C5636"/>
  <c r="D5636"/>
  <c r="B5640"/>
  <c r="C5640"/>
  <c r="D5640"/>
  <c r="B5644"/>
  <c r="C5644"/>
  <c r="D5644"/>
  <c r="B5648"/>
  <c r="C5648"/>
  <c r="D5648"/>
  <c r="B5652"/>
  <c r="C5652"/>
  <c r="D5652"/>
  <c r="B5656"/>
  <c r="C5656"/>
  <c r="D5656"/>
  <c r="B5660"/>
  <c r="C5660"/>
  <c r="D5660"/>
  <c r="B5664"/>
  <c r="C5664"/>
  <c r="D5664"/>
  <c r="B5668"/>
  <c r="C5668"/>
  <c r="D5668"/>
  <c r="B5672"/>
  <c r="C5672"/>
  <c r="D5672"/>
  <c r="B5676"/>
  <c r="C5676"/>
  <c r="D5676"/>
  <c r="B5680"/>
  <c r="C5680"/>
  <c r="D5680"/>
  <c r="B5684"/>
  <c r="C5684"/>
  <c r="D5684"/>
  <c r="B5688"/>
  <c r="C5688"/>
  <c r="D5688"/>
  <c r="B5692"/>
  <c r="C5692"/>
  <c r="D5692"/>
  <c r="B5696"/>
  <c r="C5696"/>
  <c r="D5696"/>
  <c r="B5700"/>
  <c r="C5700"/>
  <c r="D5700"/>
  <c r="B5704"/>
  <c r="C5704"/>
  <c r="D5704"/>
  <c r="B5708"/>
  <c r="C5708"/>
  <c r="D5708"/>
  <c r="B5712"/>
  <c r="C5712"/>
  <c r="D5712"/>
  <c r="B5716"/>
  <c r="C5716"/>
  <c r="D5716"/>
  <c r="B5720"/>
  <c r="C5720"/>
  <c r="D5720"/>
  <c r="B5724"/>
  <c r="C5724"/>
  <c r="D5724"/>
  <c r="B5728"/>
  <c r="C5728"/>
  <c r="D5728"/>
  <c r="B5732"/>
  <c r="C5732"/>
  <c r="D5732"/>
  <c r="B5736"/>
  <c r="C5736"/>
  <c r="D5736"/>
  <c r="B5740"/>
  <c r="C5740"/>
  <c r="D5740"/>
  <c r="B5744"/>
  <c r="C5744"/>
  <c r="D5744"/>
  <c r="B5748"/>
  <c r="C5748"/>
  <c r="D5748"/>
  <c r="B5752"/>
  <c r="C5752"/>
  <c r="D5752"/>
  <c r="B5756"/>
  <c r="C5756"/>
  <c r="D5756"/>
  <c r="B5760"/>
  <c r="C5760"/>
  <c r="D5760"/>
  <c r="B5764"/>
  <c r="C5764"/>
  <c r="D5764"/>
  <c r="B5768"/>
  <c r="C5768"/>
  <c r="D5768"/>
  <c r="D5772"/>
  <c r="D5773"/>
  <c r="D5774"/>
  <c r="D5775"/>
  <c r="D5776"/>
  <c r="D5777"/>
  <c r="D5778"/>
  <c r="D5779"/>
  <c r="D5780"/>
  <c r="D5781"/>
  <c r="D5782"/>
  <c r="D5783"/>
  <c r="D5784"/>
  <c r="D5785"/>
  <c r="D5786"/>
  <c r="D5787"/>
  <c r="D5788"/>
  <c r="D5789"/>
  <c r="D5790"/>
  <c r="D5791"/>
  <c r="D5792"/>
  <c r="D5793"/>
  <c r="D5794"/>
  <c r="D5795"/>
  <c r="D5796"/>
  <c r="D5797"/>
  <c r="D5798"/>
  <c r="D5799"/>
  <c r="D5800"/>
  <c r="D5801"/>
  <c r="D5802"/>
  <c r="D5803"/>
  <c r="D5804"/>
  <c r="D5805"/>
  <c r="D5806"/>
  <c r="D5807"/>
  <c r="D5808"/>
  <c r="D5809"/>
  <c r="D5810"/>
  <c r="D5811"/>
  <c r="D5812"/>
  <c r="D5813"/>
  <c r="D5814"/>
  <c r="D5815"/>
  <c r="D5816"/>
  <c r="D5817"/>
  <c r="D5818"/>
  <c r="D5819"/>
  <c r="D5820"/>
  <c r="D5821"/>
  <c r="C5772"/>
  <c r="C5773"/>
  <c r="C5774"/>
  <c r="C5775"/>
  <c r="C5776"/>
  <c r="C5777"/>
  <c r="C5778"/>
  <c r="C5779"/>
  <c r="C5780"/>
  <c r="C5781"/>
  <c r="C5782"/>
  <c r="C5783"/>
  <c r="C5784"/>
  <c r="C5785"/>
  <c r="C5786"/>
  <c r="C5787"/>
  <c r="C5788"/>
  <c r="C5789"/>
  <c r="C5790"/>
  <c r="C5791"/>
  <c r="C5792"/>
  <c r="C5793"/>
  <c r="C5794"/>
  <c r="C5795"/>
  <c r="C5796"/>
  <c r="C5797"/>
  <c r="C5798"/>
  <c r="C5799"/>
  <c r="C5800"/>
  <c r="C5801"/>
  <c r="C5802"/>
  <c r="C5803"/>
  <c r="C5804"/>
  <c r="C5805"/>
  <c r="C5806"/>
  <c r="C5807"/>
  <c r="C5808"/>
  <c r="C5809"/>
  <c r="C5810"/>
  <c r="C5811"/>
  <c r="C5812"/>
  <c r="C5813"/>
  <c r="C5814"/>
  <c r="C5815"/>
  <c r="C5816"/>
  <c r="E1" i="6"/>
  <c r="F1" s="1"/>
  <c r="G1" s="1"/>
  <c r="H1" s="1"/>
  <c r="I1" s="1"/>
  <c r="J1" s="1"/>
  <c r="K1" s="1"/>
  <c r="L1" s="1"/>
  <c r="M1" s="1"/>
  <c r="N1" s="1"/>
  <c r="O1" s="1"/>
  <c r="P1" s="1"/>
  <c r="Q1" s="1"/>
  <c r="R1" s="1"/>
  <c r="S1" s="1"/>
  <c r="T1" s="1"/>
  <c r="U1" s="1"/>
  <c r="V1" s="1"/>
  <c r="W1" s="1"/>
  <c r="X1" s="1"/>
  <c r="Y1" s="1"/>
  <c r="Z1" s="1"/>
  <c r="AA1" s="1"/>
  <c r="AB1" s="1"/>
</calcChain>
</file>

<file path=xl/sharedStrings.xml><?xml version="1.0" encoding="utf-8"?>
<sst xmlns="http://schemas.openxmlformats.org/spreadsheetml/2006/main" count="14629" uniqueCount="288">
  <si>
    <t>Descripción PCR</t>
  </si>
  <si>
    <t>Código plan contable</t>
  </si>
  <si>
    <t>Código PCR</t>
  </si>
  <si>
    <t>Número de nota</t>
  </si>
  <si>
    <t>Anexo 1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</si>
  <si>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</si>
  <si>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</si>
  <si>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</si>
  <si>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</si>
  <si>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</si>
  <si>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</si>
  <si>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</si>
  <si>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</si>
  <si>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</si>
  <si>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</si>
  <si>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</si>
  <si>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</si>
  <si>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</si>
  <si>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</si>
  <si>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</si>
  <si>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</si>
  <si>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</si>
  <si>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</si>
  <si>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</si>
  <si>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</si>
  <si>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</si>
  <si>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</si>
  <si>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</si>
  <si>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</si>
  <si>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</si>
  <si>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</si>
  <si>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</si>
  <si>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</si>
  <si>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</si>
  <si>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</si>
  <si>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</si>
  <si>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</si>
  <si>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</si>
  <si>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</si>
  <si>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</si>
  <si>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</si>
  <si>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</si>
  <si>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</si>
  <si>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</si>
  <si>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</si>
  <si>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</si>
  <si>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</si>
  <si>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</si>
  <si>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</si>
  <si>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</si>
  <si>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</si>
  <si>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</si>
  <si>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</si>
  <si>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</si>
  <si>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3: IMPUTACIÓN DEL CAPITAL INVERTIDO A LAS LÍNEAS DE NEGOCIO</t>
  </si>
  <si>
    <t>ACTIVO FIJO NETO</t>
  </si>
  <si>
    <t>Expresado en Miles de Nuevos Soles</t>
  </si>
  <si>
    <t>Cod_Pcr</t>
  </si>
  <si>
    <t>Total</t>
  </si>
  <si>
    <t>CAPITAL DE TRABAJO</t>
  </si>
  <si>
    <t>ACTIVO CORRIENTE</t>
  </si>
  <si>
    <t>PASIVO CORRIENTE</t>
  </si>
  <si>
    <t>D-CT-Multimedia</t>
  </si>
  <si>
    <t>D-CT-SGC</t>
  </si>
  <si>
    <t>D-CT-TDP</t>
  </si>
  <si>
    <t>Des_Sociedad</t>
  </si>
  <si>
    <t>Cod_Grup_Asig</t>
  </si>
  <si>
    <t>Cod_Driver</t>
  </si>
  <si>
    <t>ID_Linea_Negocio</t>
  </si>
  <si>
    <t>Valor_Hist</t>
  </si>
  <si>
    <t>Valor_Rev</t>
  </si>
  <si>
    <t>STAR GLOBAL COM SAC</t>
  </si>
  <si>
    <t>RAN00014</t>
  </si>
  <si>
    <t>A-0320</t>
  </si>
  <si>
    <t>RAN00015</t>
  </si>
  <si>
    <t>RAN00017</t>
  </si>
  <si>
    <t>RAN00026</t>
  </si>
  <si>
    <t>RCNC0002</t>
  </si>
  <si>
    <t>D-12</t>
  </si>
  <si>
    <t>RCNC0003</t>
  </si>
  <si>
    <t>RCNC0004</t>
  </si>
  <si>
    <t>D-14</t>
  </si>
  <si>
    <t>RCNC0005</t>
  </si>
  <si>
    <t>RCNC0006</t>
  </si>
  <si>
    <t>PI040001</t>
  </si>
  <si>
    <t>PI040002</t>
  </si>
  <si>
    <t>PI040004</t>
  </si>
  <si>
    <t>VDN00010</t>
  </si>
  <si>
    <t>VDN00012</t>
  </si>
  <si>
    <t>VDN00013</t>
  </si>
  <si>
    <t>VDN00014</t>
  </si>
  <si>
    <t>RCN00030</t>
  </si>
  <si>
    <t>RCNC0001</t>
  </si>
  <si>
    <t>Manual</t>
  </si>
  <si>
    <t>Manual 1</t>
  </si>
  <si>
    <t>Manual 2</t>
  </si>
  <si>
    <t>D-21</t>
  </si>
  <si>
    <t>Manual 3</t>
  </si>
  <si>
    <t>Manual 4</t>
  </si>
  <si>
    <t>TE010001</t>
  </si>
  <si>
    <t>A-090-SGC</t>
  </si>
  <si>
    <t>ED010001</t>
  </si>
  <si>
    <t>ED010022</t>
  </si>
  <si>
    <t>ED010023</t>
  </si>
  <si>
    <t>ED010024</t>
  </si>
  <si>
    <t>ED010025</t>
  </si>
  <si>
    <t>ED010026</t>
  </si>
  <si>
    <t>ET020008</t>
  </si>
  <si>
    <t>Ingresos-SGC-A</t>
  </si>
  <si>
    <t>ET030011</t>
  </si>
  <si>
    <t>ET030012</t>
  </si>
  <si>
    <t>ET030013</t>
  </si>
  <si>
    <t>ET030014</t>
  </si>
  <si>
    <t>ET030015</t>
  </si>
  <si>
    <t>ET030016</t>
  </si>
  <si>
    <t>ET030017</t>
  </si>
  <si>
    <t>ET030018</t>
  </si>
  <si>
    <t>ET030019</t>
  </si>
  <si>
    <t>ET070025</t>
  </si>
  <si>
    <t>ET070027</t>
  </si>
  <si>
    <t>ET070028</t>
  </si>
  <si>
    <t>OE010012</t>
  </si>
  <si>
    <t>OE010013</t>
  </si>
  <si>
    <t>OE010014</t>
  </si>
  <si>
    <t>OE010015</t>
  </si>
  <si>
    <t>OE010016</t>
  </si>
  <si>
    <t>IN020001</t>
  </si>
  <si>
    <t>IN020013</t>
  </si>
  <si>
    <t>IN030001</t>
  </si>
  <si>
    <t>IN030006</t>
  </si>
  <si>
    <t>Otros Activos No corrientes</t>
  </si>
  <si>
    <t>TELEFONICA DEL PERU S.A.A.</t>
  </si>
  <si>
    <t>A-0313</t>
  </si>
  <si>
    <t>A-0317</t>
  </si>
  <si>
    <t>A-0514</t>
  </si>
  <si>
    <t>A-0512</t>
  </si>
  <si>
    <t>A-0513</t>
  </si>
  <si>
    <t>A-0114</t>
  </si>
  <si>
    <t>A-0311</t>
  </si>
  <si>
    <t>A-0312</t>
  </si>
  <si>
    <t>A-0412</t>
  </si>
  <si>
    <t>A-0414</t>
  </si>
  <si>
    <t>A-0713_A</t>
  </si>
  <si>
    <t>A-0415</t>
  </si>
  <si>
    <t>A-0416</t>
  </si>
  <si>
    <t>D-15</t>
  </si>
  <si>
    <t>A-0417</t>
  </si>
  <si>
    <t>D-23</t>
  </si>
  <si>
    <t>D-18</t>
  </si>
  <si>
    <t>A-0420</t>
  </si>
  <si>
    <t>A-0212</t>
  </si>
  <si>
    <t>A-0418</t>
  </si>
  <si>
    <t>A-0711_A</t>
  </si>
  <si>
    <t>A-0214</t>
  </si>
  <si>
    <t>D-16</t>
  </si>
  <si>
    <t>A-0113</t>
  </si>
  <si>
    <t>A-0115</t>
  </si>
  <si>
    <t>A-0511</t>
  </si>
  <si>
    <t>A-0111</t>
  </si>
  <si>
    <t>A-0116</t>
  </si>
  <si>
    <t>A-0118</t>
  </si>
  <si>
    <t>A-0611</t>
  </si>
  <si>
    <t>A-0612</t>
  </si>
  <si>
    <t>A-0419</t>
  </si>
  <si>
    <t>A-0411</t>
  </si>
  <si>
    <t>A-0413</t>
  </si>
  <si>
    <t>A-090-TDP</t>
  </si>
  <si>
    <t>Gastos-TDP-A</t>
  </si>
  <si>
    <t>Ajuste1</t>
  </si>
  <si>
    <t>Driver saldos red</t>
  </si>
  <si>
    <t>Provisión 1</t>
  </si>
  <si>
    <t>Provisión 2</t>
  </si>
  <si>
    <t>Provisión 5</t>
  </si>
  <si>
    <t>A-0321</t>
  </si>
  <si>
    <t>A-0424</t>
  </si>
  <si>
    <t>A-0422</t>
  </si>
  <si>
    <t>A-0216</t>
  </si>
  <si>
    <t>D-2</t>
  </si>
  <si>
    <t>D-20</t>
  </si>
  <si>
    <t>D-19</t>
  </si>
  <si>
    <t>A-0421</t>
  </si>
  <si>
    <t>Ingresos-TDP-A</t>
  </si>
  <si>
    <t>Provisión</t>
  </si>
  <si>
    <t>Provisión 4</t>
  </si>
  <si>
    <t>TELEFONICA MULTIMEDIA S.A.C.</t>
  </si>
  <si>
    <t>EA040027</t>
  </si>
  <si>
    <t>EPN00004</t>
  </si>
  <si>
    <t>RCN00004</t>
  </si>
  <si>
    <t>PE010002</t>
  </si>
  <si>
    <t>PE010003</t>
  </si>
  <si>
    <t>A-0314</t>
  </si>
  <si>
    <t>PE020001</t>
  </si>
  <si>
    <t>PE020002</t>
  </si>
  <si>
    <t>PE020003</t>
  </si>
  <si>
    <t>PE030001</t>
  </si>
  <si>
    <t>PE040001</t>
  </si>
  <si>
    <t>PE040003</t>
  </si>
  <si>
    <t>PE040004</t>
  </si>
  <si>
    <t>RAN00004</t>
  </si>
  <si>
    <t>RAN00006</t>
  </si>
  <si>
    <t>RAN00011</t>
  </si>
  <si>
    <t>RTN00008</t>
  </si>
  <si>
    <t>EPN00016</t>
  </si>
  <si>
    <t>TR040005</t>
  </si>
  <si>
    <t>RTN00016</t>
  </si>
  <si>
    <t>RTN00017</t>
  </si>
  <si>
    <t>EF010005</t>
  </si>
  <si>
    <t>RTN00023</t>
  </si>
  <si>
    <t>EINC0000</t>
  </si>
  <si>
    <t>PGNC0000</t>
  </si>
  <si>
    <t>PPNC0000</t>
  </si>
  <si>
    <t>RANC0000</t>
  </si>
  <si>
    <t>RCNC0000</t>
  </si>
  <si>
    <t>D-11</t>
  </si>
  <si>
    <t>VDNC0000</t>
  </si>
  <si>
    <t>EIN00001</t>
  </si>
  <si>
    <t>ET040002</t>
  </si>
  <si>
    <t>EVN00001</t>
  </si>
  <si>
    <t>IN030002</t>
  </si>
  <si>
    <t>PPN00005</t>
  </si>
  <si>
    <t>PPN00006</t>
  </si>
  <si>
    <t>Ingresos-TMM-A</t>
  </si>
  <si>
    <t>PCR3</t>
  </si>
  <si>
    <t>PCR2</t>
  </si>
  <si>
    <t>PCR1</t>
  </si>
  <si>
    <t>IND</t>
  </si>
  <si>
    <t>Total general</t>
  </si>
  <si>
    <t>3012</t>
  </si>
  <si>
    <t>3013</t>
  </si>
  <si>
    <t>3015</t>
  </si>
  <si>
    <t>3024</t>
  </si>
  <si>
    <t>3027</t>
  </si>
  <si>
    <t>3200</t>
  </si>
  <si>
    <t>3011</t>
  </si>
  <si>
    <t>3014</t>
  </si>
  <si>
    <t>3170</t>
  </si>
  <si>
    <t>301</t>
  </si>
  <si>
    <t>302</t>
  </si>
  <si>
    <t>320</t>
  </si>
  <si>
    <t>317</t>
  </si>
  <si>
    <t>30</t>
  </si>
  <si>
    <t>31</t>
  </si>
  <si>
    <t>32</t>
  </si>
  <si>
    <t>30120</t>
  </si>
  <si>
    <t>30136</t>
  </si>
  <si>
    <t>30151</t>
  </si>
  <si>
    <t>30155</t>
  </si>
  <si>
    <t>30240</t>
  </si>
  <si>
    <t>30270</t>
  </si>
  <si>
    <t>32000</t>
  </si>
  <si>
    <t>30138</t>
  </si>
  <si>
    <t>30141</t>
  </si>
  <si>
    <t>30143</t>
  </si>
  <si>
    <t>30144</t>
  </si>
  <si>
    <t>30152</t>
  </si>
  <si>
    <t>31700</t>
  </si>
  <si>
    <t>30113</t>
  </si>
  <si>
    <t>Suma de Valor_Rev</t>
  </si>
  <si>
    <t>Periodo de reporte: Al 31 de Diciembre 2015</t>
  </si>
  <si>
    <t xml:space="preserve">      Activo Fijo Neto</t>
  </si>
  <si>
    <t>03.1</t>
  </si>
  <si>
    <t>03.2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</si>
  <si>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</si>
  <si>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</si>
  <si>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</si>
  <si>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</si>
  <si>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</si>
  <si>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</si>
  <si>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</si>
  <si>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</si>
  <si>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</si>
  <si>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</si>
  <si>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</si>
  <si>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</si>
  <si>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</si>
  <si>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</si>
  <si>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</si>
  <si>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</si>
  <si>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</si>
  <si>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</si>
  <si>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</si>
  <si>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</si>
  <si>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</si>
  <si>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</si>
  <si>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</si>
  <si>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</si>
  <si>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</si>
  <si>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TELEFÓNICA MULTIMEDIA S.A.C.-2015-3 IMPUTACIÓN DEL CAPITAL INVERTIDO A LAS LÍNEAS DE NEGOCIO-15042016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</si>
</sst>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([$€-2]\ * #,##0.00_);_([$€-2]\ * \(#,##0.00\);_([$€-2]\ * &quot;-&quot;??_)"/>
    <numFmt numFmtId="166" formatCode="#,##0.00\);\(#,##0.00\)"/>
    <numFmt numFmtId="167" formatCode="_-* #,##0_-;\-* #,##0_-;_-* &quot;-&quot;_-;_-@_-"/>
    <numFmt numFmtId="168" formatCode="_-* #,##0.00_-;\-* #,##0.00_-;_-* &quot;-&quot;??_-;_-@_-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3" formatCode="0.000%"/>
    <numFmt numFmtId="184" formatCode="_ * #,##0.000_ ;_ * \-#,##0.000_ ;_ * &quot;-&quot;??_ ;_ @_ "/>
  </numFmts>
  <fonts count="33"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b/>
      <sz val="11"/>
      <color theme="1"/>
      <name val="Consola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</borders>
  <cellStyleXfs count="428">
    <xf numFmtId="0" fontId="0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0" applyFill="0" applyBorder="0"/>
    <xf numFmtId="0" fontId="4" fillId="0" borderId="0" applyFill="0" applyBorder="0"/>
    <xf numFmtId="0" fontId="4" fillId="0" borderId="0"/>
    <xf numFmtId="0" fontId="4" fillId="0" borderId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Fill="0" applyBorder="0"/>
    <xf numFmtId="0" fontId="4" fillId="0" borderId="0"/>
    <xf numFmtId="0" fontId="2" fillId="0" borderId="0"/>
    <xf numFmtId="0" fontId="2" fillId="3" borderId="3" applyNumberFormat="0" applyFont="0" applyAlignment="0" applyProtection="0"/>
    <xf numFmtId="0" fontId="2" fillId="3" borderId="3" applyNumberFormat="0" applyFont="0" applyAlignment="0" applyProtection="0"/>
    <xf numFmtId="0" fontId="2" fillId="3" borderId="3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3" fillId="0" borderId="0" applyFill="0" applyBorder="0"/>
    <xf numFmtId="0" fontId="4" fillId="0" borderId="0" applyProtection="0"/>
    <xf numFmtId="0" fontId="4" fillId="0" borderId="0" applyProtection="0"/>
    <xf numFmtId="0" fontId="6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Fill="0" applyBorder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7" fillId="0" borderId="0">
      <alignment horizontal="center" wrapText="1"/>
      <protection locked="0"/>
    </xf>
    <xf numFmtId="49" fontId="8" fillId="0" borderId="0" applyNumberFormat="0" applyBorder="0">
      <alignment vertical="center"/>
    </xf>
    <xf numFmtId="166" fontId="4" fillId="0" borderId="0" applyFill="0" applyBorder="0" applyAlignment="0"/>
    <xf numFmtId="0" fontId="4" fillId="0" borderId="0" applyFill="0" applyBorder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1" fillId="0" borderId="0" applyNumberFormat="0" applyAlignment="0">
      <alignment horizontal="left"/>
    </xf>
    <xf numFmtId="0" fontId="12" fillId="0" borderId="0" applyNumberFormat="0" applyAlignment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0" borderId="0">
      <protection locked="0"/>
    </xf>
    <xf numFmtId="0" fontId="14" fillId="0" borderId="0" applyNumberFormat="0" applyBorder="0"/>
    <xf numFmtId="0" fontId="15" fillId="0" borderId="0">
      <protection locked="0"/>
    </xf>
    <xf numFmtId="0" fontId="15" fillId="0" borderId="0">
      <protection locked="0"/>
    </xf>
    <xf numFmtId="0" fontId="16" fillId="0" borderId="0" applyNumberFormat="0" applyAlignment="0">
      <alignment horizontal="left"/>
    </xf>
    <xf numFmtId="0" fontId="4" fillId="0" borderId="0"/>
    <xf numFmtId="0" fontId="4" fillId="0" borderId="0" applyProtection="0"/>
    <xf numFmtId="0" fontId="4" fillId="0" borderId="0" applyFill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3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3" fontId="4" fillId="0" borderId="0" applyFill="0" applyBorder="0">
      <alignment horizontal="right" shrinkToFit="1"/>
    </xf>
    <xf numFmtId="38" fontId="5" fillId="16" borderId="0" applyNumberFormat="0" applyBorder="0" applyAlignment="0" applyProtection="0"/>
    <xf numFmtId="0" fontId="17" fillId="0" borderId="4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5" fillId="17" borderId="1" applyNumberFormat="0" applyBorder="0" applyAlignment="0" applyProtection="0"/>
    <xf numFmtId="172" fontId="18" fillId="18" borderId="0"/>
    <xf numFmtId="172" fontId="19" fillId="19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7" fontId="21" fillId="0" borderId="0"/>
    <xf numFmtId="180" fontId="4" fillId="0" borderId="0"/>
    <xf numFmtId="0" fontId="22" fillId="0" borderId="0"/>
    <xf numFmtId="0" fontId="3" fillId="0" borderId="0" applyFill="0" applyBorder="0"/>
    <xf numFmtId="0" fontId="4" fillId="0" borderId="0" applyProtection="0"/>
    <xf numFmtId="0" fontId="4" fillId="0" borderId="0"/>
    <xf numFmtId="0" fontId="4" fillId="0" borderId="0"/>
    <xf numFmtId="0" fontId="2" fillId="0" borderId="0"/>
    <xf numFmtId="0" fontId="3" fillId="0" borderId="0" applyFill="0" applyBorder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 applyProtection="0"/>
    <xf numFmtId="0" fontId="3" fillId="0" borderId="0" applyFill="0" applyBorder="0"/>
    <xf numFmtId="0" fontId="7" fillId="0" borderId="0"/>
    <xf numFmtId="0" fontId="7" fillId="0" borderId="0"/>
    <xf numFmtId="0" fontId="3" fillId="0" borderId="0" applyFill="0" applyBorder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4" fontId="7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81" fontId="24" fillId="0" borderId="0"/>
    <xf numFmtId="0" fontId="25" fillId="0" borderId="0" applyNumberFormat="0" applyFont="0" applyFill="0" applyBorder="0" applyAlignment="0" applyProtection="0">
      <alignment horizontal="left"/>
    </xf>
    <xf numFmtId="182" fontId="4" fillId="0" borderId="0" applyNumberFormat="0" applyFill="0" applyBorder="0" applyAlignment="0" applyProtection="0">
      <alignment horizontal="left"/>
    </xf>
    <xf numFmtId="38" fontId="26" fillId="0" borderId="0"/>
    <xf numFmtId="40" fontId="27" fillId="0" borderId="0" applyBorder="0">
      <alignment horizontal="right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8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0" applyFill="0" applyBorder="0"/>
    <xf numFmtId="0" fontId="4" fillId="0" borderId="0" applyFill="0" applyBorder="0"/>
    <xf numFmtId="0" fontId="4" fillId="0" borderId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Fill="0" applyBorder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3" borderId="3" applyNumberFormat="0" applyFont="0" applyAlignment="0" applyProtection="0"/>
    <xf numFmtId="0" fontId="2" fillId="3" borderId="3" applyNumberFormat="0" applyFont="0" applyAlignment="0" applyProtection="0"/>
    <xf numFmtId="0" fontId="2" fillId="3" borderId="3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 applyFill="0" applyBorder="0"/>
    <xf numFmtId="0" fontId="2" fillId="0" borderId="0"/>
    <xf numFmtId="0" fontId="4" fillId="0" borderId="0"/>
    <xf numFmtId="0" fontId="4" fillId="0" borderId="0" applyFill="0" applyBorder="0"/>
    <xf numFmtId="17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 applyFill="0" applyBorder="0"/>
    <xf numFmtId="0" fontId="4" fillId="0" borderId="0"/>
    <xf numFmtId="0" fontId="4" fillId="0" borderId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4" fillId="0" borderId="0" applyFill="0" applyBorder="0"/>
    <xf numFmtId="175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 applyFill="0" applyBorder="0"/>
    <xf numFmtId="0" fontId="3" fillId="0" borderId="0"/>
    <xf numFmtId="0" fontId="3" fillId="0" borderId="0"/>
    <xf numFmtId="0" fontId="2" fillId="0" borderId="0"/>
    <xf numFmtId="0" fontId="4" fillId="0" borderId="0" applyProtection="0"/>
    <xf numFmtId="0" fontId="7" fillId="0" borderId="0"/>
    <xf numFmtId="0" fontId="4" fillId="0" borderId="0"/>
    <xf numFmtId="0" fontId="2" fillId="0" borderId="0"/>
    <xf numFmtId="0" fontId="3" fillId="0" borderId="0" applyFill="0" applyBorder="0"/>
    <xf numFmtId="0" fontId="4" fillId="0" borderId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 applyProtection="0"/>
    <xf numFmtId="0" fontId="3" fillId="0" borderId="0"/>
    <xf numFmtId="0" fontId="4" fillId="0" borderId="0"/>
    <xf numFmtId="0" fontId="3" fillId="0" borderId="0"/>
    <xf numFmtId="174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28" fillId="0" borderId="0" applyFont="0" applyFill="0" applyBorder="0" applyAlignment="0" applyProtection="0"/>
    <xf numFmtId="0" fontId="3" fillId="0" borderId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2" fillId="0" borderId="0"/>
    <xf numFmtId="43" fontId="28" fillId="0" borderId="0" applyFont="0" applyFill="0" applyBorder="0" applyAlignment="0" applyProtection="0"/>
    <xf numFmtId="0" fontId="3" fillId="0" borderId="0"/>
    <xf numFmtId="174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/>
    <xf numFmtId="10" fontId="0" fillId="0" borderId="0" xfId="323" applyNumberFormat="1" applyFont="1"/>
    <xf numFmtId="0" fontId="0" fillId="20" borderId="0" xfId="0" applyFill="1"/>
    <xf numFmtId="10" fontId="0" fillId="20" borderId="0" xfId="323" applyNumberFormat="1" applyFont="1" applyFill="1"/>
    <xf numFmtId="0" fontId="0" fillId="0" borderId="0" xfId="0" applyFill="1"/>
    <xf numFmtId="10" fontId="0" fillId="0" borderId="0" xfId="323" applyNumberFormat="1" applyFont="1" applyFill="1"/>
    <xf numFmtId="0" fontId="0" fillId="0" borderId="0" xfId="0" applyAlignment="1">
      <alignment horizontal="center" vertical="center" wrapText="1"/>
    </xf>
    <xf numFmtId="43" fontId="0" fillId="0" borderId="0" xfId="1" applyFont="1"/>
    <xf numFmtId="0" fontId="0" fillId="0" borderId="0" xfId="0" pivotButton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 wrapText="1"/>
    </xf>
    <xf numFmtId="43" fontId="29" fillId="21" borderId="5" xfId="1" applyFont="1" applyFill="1" applyBorder="1"/>
    <xf numFmtId="43" fontId="0" fillId="0" borderId="0" xfId="0" applyNumberFormat="1"/>
    <xf numFmtId="0" fontId="30" fillId="0" borderId="0" xfId="0" applyFont="1" applyAlignment="1"/>
    <xf numFmtId="0" fontId="30" fillId="2" borderId="0" xfId="0" applyFont="1" applyFill="1"/>
    <xf numFmtId="0" fontId="31" fillId="2" borderId="0" xfId="0" applyFont="1" applyFill="1"/>
    <xf numFmtId="0" fontId="30" fillId="2" borderId="1" xfId="0" applyFont="1" applyFill="1" applyBorder="1" applyAlignment="1">
      <alignment horizontal="left"/>
    </xf>
    <xf numFmtId="0" fontId="31" fillId="2" borderId="0" xfId="0" applyFont="1" applyFill="1" applyAlignment="1"/>
    <xf numFmtId="0" fontId="31" fillId="2" borderId="0" xfId="0" applyFont="1" applyFill="1" applyBorder="1" applyAlignment="1">
      <alignment horizontal="left"/>
    </xf>
    <xf numFmtId="183" fontId="31" fillId="2" borderId="0" xfId="323" applyNumberFormat="1" applyFont="1" applyFill="1" applyBorder="1" applyAlignment="1">
      <alignment horizontal="left"/>
    </xf>
    <xf numFmtId="164" fontId="31" fillId="2" borderId="0" xfId="1" applyNumberFormat="1" applyFont="1" applyFill="1" applyBorder="1"/>
    <xf numFmtId="0" fontId="31" fillId="2" borderId="0" xfId="1" applyNumberFormat="1" applyFont="1" applyFill="1" applyBorder="1"/>
    <xf numFmtId="49" fontId="31" fillId="2" borderId="0" xfId="1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164" fontId="30" fillId="2" borderId="1" xfId="1" applyNumberFormat="1" applyFont="1" applyFill="1" applyBorder="1" applyAlignment="1">
      <alignment horizontal="center" vertical="center" wrapText="1"/>
    </xf>
    <xf numFmtId="49" fontId="30" fillId="2" borderId="1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wrapText="1"/>
    </xf>
    <xf numFmtId="0" fontId="30" fillId="2" borderId="1" xfId="0" applyFont="1" applyFill="1" applyBorder="1"/>
    <xf numFmtId="164" fontId="30" fillId="2" borderId="1" xfId="1" applyNumberFormat="1" applyFont="1" applyFill="1" applyBorder="1" applyAlignment="1">
      <alignment horizontal="center" wrapText="1"/>
    </xf>
    <xf numFmtId="49" fontId="30" fillId="2" borderId="1" xfId="1" applyNumberFormat="1" applyFont="1" applyFill="1" applyBorder="1" applyAlignment="1">
      <alignment horizontal="center" vertical="center"/>
    </xf>
    <xf numFmtId="41" fontId="31" fillId="2" borderId="0" xfId="0" applyNumberFormat="1" applyFont="1" applyFill="1"/>
    <xf numFmtId="41" fontId="30" fillId="2" borderId="0" xfId="1" applyNumberFormat="1" applyFont="1" applyFill="1" applyBorder="1"/>
    <xf numFmtId="0" fontId="31" fillId="2" borderId="1" xfId="0" applyFont="1" applyFill="1" applyBorder="1"/>
    <xf numFmtId="0" fontId="31" fillId="2" borderId="1" xfId="0" applyFont="1" applyFill="1" applyBorder="1" applyAlignment="1">
      <alignment horizontal="left"/>
    </xf>
    <xf numFmtId="41" fontId="31" fillId="2" borderId="1" xfId="1" applyNumberFormat="1" applyFont="1" applyFill="1" applyBorder="1"/>
    <xf numFmtId="49" fontId="31" fillId="2" borderId="1" xfId="1" applyNumberFormat="1" applyFont="1" applyFill="1" applyBorder="1" applyAlignment="1">
      <alignment horizontal="center" vertical="center"/>
    </xf>
    <xf numFmtId="43" fontId="31" fillId="2" borderId="0" xfId="0" applyNumberFormat="1" applyFont="1" applyFill="1"/>
    <xf numFmtId="43" fontId="31" fillId="2" borderId="0" xfId="0" applyNumberFormat="1" applyFont="1" applyFill="1" applyBorder="1"/>
    <xf numFmtId="43" fontId="31" fillId="2" borderId="0" xfId="1" applyNumberFormat="1" applyFont="1" applyFill="1" applyBorder="1"/>
    <xf numFmtId="0" fontId="31" fillId="2" borderId="0" xfId="0" applyFont="1" applyFill="1" applyBorder="1"/>
    <xf numFmtId="49" fontId="30" fillId="2" borderId="0" xfId="0" applyNumberFormat="1" applyFont="1" applyFill="1" applyBorder="1"/>
    <xf numFmtId="184" fontId="30" fillId="2" borderId="1" xfId="1" applyNumberFormat="1" applyFont="1" applyFill="1" applyBorder="1" applyAlignment="1">
      <alignment horizontal="center" wrapText="1"/>
    </xf>
    <xf numFmtId="184" fontId="30" fillId="2" borderId="1" xfId="1" applyNumberFormat="1" applyFont="1" applyFill="1" applyBorder="1"/>
    <xf numFmtId="184" fontId="31" fillId="2" borderId="1" xfId="1" applyNumberFormat="1" applyFont="1" applyFill="1" applyBorder="1"/>
    <xf numFmtId="184" fontId="32" fillId="2" borderId="1" xfId="1" applyNumberFormat="1" applyFont="1" applyFill="1" applyBorder="1"/>
    <xf numFmtId="0" fontId="30" fillId="2" borderId="6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428">
    <cellStyle name="(4) STM-1 (LECT)_x000d__x000a_PL-4579-M-039-99_x000d__x000a_FALTA APE" xfId="94"/>
    <cellStyle name="(4) STM-1 (LECT)_x000d__x000a_PL-4579-M-039-99_x000d__x000a_FALTA APE 2" xfId="95"/>
    <cellStyle name="(4) STM-1 (LECT)_x000d__x000a_PL-4579-M-039-99_x000d__x000a_FALTA APE 2 2" xfId="96"/>
    <cellStyle name="(4) STM-1 (LECT)_x000d__x000a_PL-4579-M-039-99_x000d__x000a_FALTA APE 3" xfId="97"/>
    <cellStyle name="(4) STM-1 (LECT)_x000d__x000a_PL-4579-M-039-99_x000d__x000a_FALTA APE 3 2" xfId="226"/>
    <cellStyle name="(4) STM-1 (LECT)_x000d__x000a_PL-4579-M-039-99_x000d__x000a_FALTA APE 3 2 2" xfId="227"/>
    <cellStyle name="(4) STM-1 (LECT)_x000d__x000a_PL-4579-M-039-99_x000d__x000a_FALTA APE 3 2 3" xfId="229"/>
    <cellStyle name="_~0516654" xfId="98"/>
    <cellStyle name="_~7976926" xfId="99"/>
    <cellStyle name="_Altas AF 30.06.09 mail v2" xfId="100"/>
    <cellStyle name="_Altas AF ene 09 zr07 + TREI" xfId="101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river Clases de Sistemas" xfId="106"/>
    <cellStyle name="_DRIVERS CECOS DE REDES (30.09.2009)" xfId="107"/>
    <cellStyle name="_FEB EXCEL 3" xfId="108"/>
    <cellStyle name="_GASTOS AL 31" xfId="109"/>
    <cellStyle name="_Libro2" xfId="110"/>
    <cellStyle name="_Libro3" xfId="111"/>
    <cellStyle name="_Libro4" xfId="112"/>
    <cellStyle name="_MAQUETA PL" xfId="113"/>
    <cellStyle name="_Provisiones Ingresos AGO-06 Actualizada Final" xfId="114"/>
    <cellStyle name="_Provisiones Ingresos JUN-06 Actualizada Final" xfId="115"/>
    <cellStyle name="_Sustento Prov-Rev y Py Evolutivo Abrr07 - prov,rev,fact 124406" xfId="116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Nov06" xfId="120"/>
    <cellStyle name="0,0_x000d__x000a_NA_x000d__x000a_" xfId="121"/>
    <cellStyle name="20% - Énfasis1 2" xfId="2"/>
    <cellStyle name="20% - Énfasis1 2 2" xfId="3"/>
    <cellStyle name="20% - Énfasis1 2 2 2" xfId="92"/>
    <cellStyle name="20% - Énfasis1 2 3" xfId="91"/>
    <cellStyle name="20% - Énfasis1 3" xfId="4"/>
    <cellStyle name="20% - Énfasis1 3 2" xfId="240"/>
    <cellStyle name="20% - Énfasis2 2" xfId="5"/>
    <cellStyle name="20% - Énfasis2 2 2" xfId="6"/>
    <cellStyle name="20% - Énfasis2 2 2 2" xfId="242"/>
    <cellStyle name="20% - Énfasis2 2 3" xfId="241"/>
    <cellStyle name="20% - Énfasis2 3" xfId="7"/>
    <cellStyle name="20% - Énfasis2 3 2" xfId="243"/>
    <cellStyle name="20% - Énfasis3 2" xfId="8"/>
    <cellStyle name="20% - Énfasis3 2 2" xfId="9"/>
    <cellStyle name="20% - Énfasis3 2 2 2" xfId="245"/>
    <cellStyle name="20% - Énfasis3 2 3" xfId="244"/>
    <cellStyle name="20% - Énfasis3 3" xfId="10"/>
    <cellStyle name="20% - Énfasis3 3 2" xfId="246"/>
    <cellStyle name="20% - Énfasis4 2" xfId="11"/>
    <cellStyle name="20% - Énfasis4 2 2" xfId="12"/>
    <cellStyle name="20% - Énfasis4 2 2 2" xfId="248"/>
    <cellStyle name="20% - Énfasis4 2 3" xfId="247"/>
    <cellStyle name="20% - Énfasis4 3" xfId="13"/>
    <cellStyle name="20% - Énfasis4 3 2" xfId="249"/>
    <cellStyle name="20% - Énfasis5 2" xfId="14"/>
    <cellStyle name="20% - Énfasis5 2 2" xfId="15"/>
    <cellStyle name="20% - Énfasis5 2 2 2" xfId="251"/>
    <cellStyle name="20% - Énfasis5 2 3" xfId="250"/>
    <cellStyle name="20% - Énfasis5 3" xfId="16"/>
    <cellStyle name="20% - Énfasis5 3 2" xfId="252"/>
    <cellStyle name="20% - Énfasis6 2" xfId="17"/>
    <cellStyle name="20% - Énfasis6 2 2" xfId="18"/>
    <cellStyle name="20% - Énfasis6 2 2 2" xfId="254"/>
    <cellStyle name="20% - Énfasis6 2 3" xfId="253"/>
    <cellStyle name="20% - Énfasis6 3" xfId="19"/>
    <cellStyle name="20% - Énfasis6 3 2" xfId="255"/>
    <cellStyle name="40% - Énfasis1 2" xfId="20"/>
    <cellStyle name="40% - Énfasis1 2 2" xfId="21"/>
    <cellStyle name="40% - Énfasis1 2 2 2" xfId="257"/>
    <cellStyle name="40% - Énfasis1 2 3" xfId="256"/>
    <cellStyle name="40% - Énfasis1 3" xfId="22"/>
    <cellStyle name="40% - Énfasis1 3 2" xfId="258"/>
    <cellStyle name="40% - Énfasis2 2" xfId="23"/>
    <cellStyle name="40% - Énfasis2 2 2" xfId="24"/>
    <cellStyle name="40% - Énfasis2 2 2 2" xfId="260"/>
    <cellStyle name="40% - Énfasis2 2 3" xfId="259"/>
    <cellStyle name="40% - Énfasis2 3" xfId="25"/>
    <cellStyle name="40% - Énfasis2 3 2" xfId="261"/>
    <cellStyle name="40% - Énfasis3 2" xfId="26"/>
    <cellStyle name="40% - Énfasis3 2 2" xfId="27"/>
    <cellStyle name="40% - Énfasis3 2 2 2" xfId="263"/>
    <cellStyle name="40% - Énfasis3 2 3" xfId="262"/>
    <cellStyle name="40% - Énfasis3 3" xfId="28"/>
    <cellStyle name="40% - Énfasis3 3 2" xfId="264"/>
    <cellStyle name="40% - Énfasis4 2" xfId="29"/>
    <cellStyle name="40% - Énfasis4 2 2" xfId="30"/>
    <cellStyle name="40% - Énfasis4 2 2 2" xfId="266"/>
    <cellStyle name="40% - Énfasis4 2 3" xfId="265"/>
    <cellStyle name="40% - Énfasis4 3" xfId="31"/>
    <cellStyle name="40% - Énfasis4 3 2" xfId="267"/>
    <cellStyle name="40% - Énfasis5 2" xfId="32"/>
    <cellStyle name="40% - Énfasis5 2 2" xfId="33"/>
    <cellStyle name="40% - Énfasis5 2 2 2" xfId="269"/>
    <cellStyle name="40% - Énfasis5 2 3" xfId="268"/>
    <cellStyle name="40% - Énfasis5 3" xfId="34"/>
    <cellStyle name="40% - Énfasis5 3 2" xfId="270"/>
    <cellStyle name="40% - Énfasis6 2" xfId="35"/>
    <cellStyle name="40% - Énfasis6 2 2" xfId="36"/>
    <cellStyle name="40% - Énfasis6 2 2 2" xfId="272"/>
    <cellStyle name="40% - Énfasis6 2 3" xfId="271"/>
    <cellStyle name="40% - Énfasis6 3" xfId="37"/>
    <cellStyle name="40% - Énfasis6 3 2" xfId="273"/>
    <cellStyle name="args.style" xfId="122"/>
    <cellStyle name="AUMENTA" xfId="123"/>
    <cellStyle name="Calc Currency (0)" xfId="124"/>
    <cellStyle name="Cancel" xfId="38"/>
    <cellStyle name="Cancel 2" xfId="39"/>
    <cellStyle name="Cancel 2 2" xfId="274"/>
    <cellStyle name="Cancel 2 2 2" xfId="275"/>
    <cellStyle name="Cancel 3" xfId="125"/>
    <cellStyle name="Cancel 4" xfId="340"/>
    <cellStyle name="Cancel 5" xfId="379"/>
    <cellStyle name="Cancel 6" xfId="332"/>
    <cellStyle name="Comma [0]_!!!GO" xfId="126"/>
    <cellStyle name="Comma_!!!GO" xfId="127"/>
    <cellStyle name="Comma0 - Modelo1" xfId="128"/>
    <cellStyle name="Comma0 - Style1" xfId="129"/>
    <cellStyle name="Comma1 - Modelo2" xfId="130"/>
    <cellStyle name="Comma1 - Style2" xfId="131"/>
    <cellStyle name="Copied" xfId="132"/>
    <cellStyle name="COST1" xfId="133"/>
    <cellStyle name="Currency [0]_!!!GO" xfId="134"/>
    <cellStyle name="Currency_!!!GO" xfId="135"/>
    <cellStyle name="Dia" xfId="136"/>
    <cellStyle name="Diseño" xfId="40"/>
    <cellStyle name="DISMINUYE" xfId="137"/>
    <cellStyle name="Encabez1" xfId="138"/>
    <cellStyle name="Encabez2" xfId="139"/>
    <cellStyle name="Entered" xfId="140"/>
    <cellStyle name="Estilo 1" xfId="41"/>
    <cellStyle name="Estilo 1 2" xfId="141"/>
    <cellStyle name="Estilo 1 2 2" xfId="142"/>
    <cellStyle name="Estilo 1 2 3" xfId="351"/>
    <cellStyle name="Estilo 1 2 4" xfId="357"/>
    <cellStyle name="Estilo 1 2 5" xfId="342"/>
    <cellStyle name="Estilo 1 3" xfId="276"/>
    <cellStyle name="Estilo 1 4" xfId="350"/>
    <cellStyle name="Estilo 1 5" xfId="401"/>
    <cellStyle name="Estilo 1 6" xfId="341"/>
    <cellStyle name="Estilo 2" xfId="143"/>
    <cellStyle name="Estilo 3" xfId="144"/>
    <cellStyle name="Estilo 4" xfId="145"/>
    <cellStyle name="Estilo 5" xfId="146"/>
    <cellStyle name="Estilo 6" xfId="147"/>
    <cellStyle name="Estilo 7" xfId="148"/>
    <cellStyle name="Euro" xfId="42"/>
    <cellStyle name="Euro 2" xfId="149"/>
    <cellStyle name="Euro 2 2" xfId="277"/>
    <cellStyle name="Euro 3" xfId="353"/>
    <cellStyle name="Euro 4" xfId="354"/>
    <cellStyle name="Euro 5" xfId="352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rmula10" xfId="159"/>
    <cellStyle name="Grey" xfId="160"/>
    <cellStyle name="Header1" xfId="161"/>
    <cellStyle name="Header2" xfId="162"/>
    <cellStyle name="Input [yellow]" xfId="163"/>
    <cellStyle name="Input Cells" xfId="164"/>
    <cellStyle name="Linked Cells" xfId="165"/>
    <cellStyle name="Millares" xfId="1" builtinId="3"/>
    <cellStyle name="Millares 10" xfId="78"/>
    <cellStyle name="Millares 10 2" xfId="166"/>
    <cellStyle name="Millares 10 2 2" xfId="312"/>
    <cellStyle name="Millares 10 3" xfId="358"/>
    <cellStyle name="Millares 10 4" xfId="349"/>
    <cellStyle name="Millares 10 5" xfId="355"/>
    <cellStyle name="Millares 11" xfId="81"/>
    <cellStyle name="Millares 11 2" xfId="167"/>
    <cellStyle name="Millares 11 2 2" xfId="315"/>
    <cellStyle name="Millares 11 3" xfId="359"/>
    <cellStyle name="Millares 11 4" xfId="348"/>
    <cellStyle name="Millares 11 5" xfId="356"/>
    <cellStyle name="Millares 12" xfId="84"/>
    <cellStyle name="Millares 12 2" xfId="168"/>
    <cellStyle name="Millares 12 2 2" xfId="318"/>
    <cellStyle name="Millares 12 3" xfId="360"/>
    <cellStyle name="Millares 12 4" xfId="347"/>
    <cellStyle name="Millares 12 5" xfId="365"/>
    <cellStyle name="Millares 13" xfId="87"/>
    <cellStyle name="Millares 13 2" xfId="321"/>
    <cellStyle name="Millares 14" xfId="90"/>
    <cellStyle name="Millares 15" xfId="287"/>
    <cellStyle name="Millares 2 2" xfId="43"/>
    <cellStyle name="Millares 2 2 2" xfId="169"/>
    <cellStyle name="Millares 2 2 2 2" xfId="170"/>
    <cellStyle name="Millares 2 2 2 2 2" xfId="171"/>
    <cellStyle name="Millares 2 2 2 2 3" xfId="363"/>
    <cellStyle name="Millares 2 2 2 2 4" xfId="344"/>
    <cellStyle name="Millares 2 2 2 2 5" xfId="368"/>
    <cellStyle name="Millares 2 2 2 3" xfId="362"/>
    <cellStyle name="Millares 2 2 2 3 2" xfId="408"/>
    <cellStyle name="Millares 2 2 2 3 3" xfId="418"/>
    <cellStyle name="Millares 2 2 2 3 4" xfId="425"/>
    <cellStyle name="Millares 2 2 2 4" xfId="345"/>
    <cellStyle name="Millares 2 2 2 5" xfId="367"/>
    <cellStyle name="Millares 2 2 3" xfId="361"/>
    <cellStyle name="Millares 2 2 3 2" xfId="407"/>
    <cellStyle name="Millares 2 2 3 3" xfId="417"/>
    <cellStyle name="Millares 2 2 3 4" xfId="424"/>
    <cellStyle name="Millares 2 2 4" xfId="346"/>
    <cellStyle name="Millares 2 2 5" xfId="366"/>
    <cellStyle name="Millares 2 3" xfId="231"/>
    <cellStyle name="Millares 2 4" xfId="278"/>
    <cellStyle name="Millares 2 4 2" xfId="404"/>
    <cellStyle name="Millares 2 4 3" xfId="414"/>
    <cellStyle name="Millares 2 4 4" xfId="421"/>
    <cellStyle name="Millares 2 5" xfId="325"/>
    <cellStyle name="Millares 2 5 2" xfId="406"/>
    <cellStyle name="Millares 2 5 3" xfId="416"/>
    <cellStyle name="Millares 2 5 4" xfId="423"/>
    <cellStyle name="Millares 2 6" xfId="397"/>
    <cellStyle name="Millares 3" xfId="57"/>
    <cellStyle name="Millares 3 10" xfId="291"/>
    <cellStyle name="Millares 3 11" xfId="364"/>
    <cellStyle name="Millares 3 12" xfId="343"/>
    <cellStyle name="Millares 3 13" xfId="369"/>
    <cellStyle name="Millares 3 2" xfId="172"/>
    <cellStyle name="Millares 3 3" xfId="173"/>
    <cellStyle name="Millares 3 4" xfId="174"/>
    <cellStyle name="Millares 3 5" xfId="175"/>
    <cellStyle name="Millares 3 6" xfId="176"/>
    <cellStyle name="Millares 3 7" xfId="177"/>
    <cellStyle name="Millares 3 8" xfId="178"/>
    <cellStyle name="Millares 3 9" xfId="179"/>
    <cellStyle name="Millares 4" xfId="60"/>
    <cellStyle name="Millares 4 2" xfId="180"/>
    <cellStyle name="Millares 4 3" xfId="294"/>
    <cellStyle name="Millares 4 4" xfId="370"/>
    <cellStyle name="Millares 4 5" xfId="339"/>
    <cellStyle name="Millares 4 6" xfId="377"/>
    <cellStyle name="Millares 5" xfId="63"/>
    <cellStyle name="Millares 5 2" xfId="181"/>
    <cellStyle name="Millares 5 2 2" xfId="182"/>
    <cellStyle name="Millares 5 2 3" xfId="372"/>
    <cellStyle name="Millares 5 2 4" xfId="337"/>
    <cellStyle name="Millares 5 2 5" xfId="380"/>
    <cellStyle name="Millares 5 3" xfId="183"/>
    <cellStyle name="Millares 5 3 2" xfId="184"/>
    <cellStyle name="Millares 5 4" xfId="297"/>
    <cellStyle name="Millares 5 5" xfId="371"/>
    <cellStyle name="Millares 5 6" xfId="338"/>
    <cellStyle name="Millares 5 7" xfId="378"/>
    <cellStyle name="Millares 6" xfId="66"/>
    <cellStyle name="Millares 6 2" xfId="185"/>
    <cellStyle name="Millares 6 2 2" xfId="300"/>
    <cellStyle name="Millares 6 3" xfId="373"/>
    <cellStyle name="Millares 6 4" xfId="336"/>
    <cellStyle name="Millares 6 5" xfId="381"/>
    <cellStyle name="Millares 7" xfId="69"/>
    <cellStyle name="Millares 7 2" xfId="186"/>
    <cellStyle name="Millares 7 2 2" xfId="303"/>
    <cellStyle name="Millares 7 3" xfId="374"/>
    <cellStyle name="Millares 7 4" xfId="335"/>
    <cellStyle name="Millares 7 5" xfId="382"/>
    <cellStyle name="Millares 8" xfId="72"/>
    <cellStyle name="Millares 8 2" xfId="187"/>
    <cellStyle name="Millares 8 2 2" xfId="306"/>
    <cellStyle name="Millares 8 3" xfId="375"/>
    <cellStyle name="Millares 8 4" xfId="334"/>
    <cellStyle name="Millares 8 5" xfId="383"/>
    <cellStyle name="Millares 9" xfId="75"/>
    <cellStyle name="Millares 9 2" xfId="188"/>
    <cellStyle name="Millares 9 2 2" xfId="309"/>
    <cellStyle name="Millares 9 3" xfId="376"/>
    <cellStyle name="Millares 9 4" xfId="333"/>
    <cellStyle name="Millares 9 5" xfId="403"/>
    <cellStyle name="Milliers [0]_!!!GO" xfId="189"/>
    <cellStyle name="Milliers_!!!GO" xfId="190"/>
    <cellStyle name="Monétaire [0]_!!!GO" xfId="191"/>
    <cellStyle name="Monétaire_!!!GO" xfId="192"/>
    <cellStyle name="no dec" xfId="193"/>
    <cellStyle name="Normal" xfId="0" builtinId="0"/>
    <cellStyle name="Normal - Style1" xfId="194"/>
    <cellStyle name="Normal 10" xfId="195"/>
    <cellStyle name="Normal 10 2" xfId="232"/>
    <cellStyle name="Normal 11" xfId="196"/>
    <cellStyle name="Normal 11 3" xfId="197"/>
    <cellStyle name="Normal 12" xfId="198"/>
    <cellStyle name="Normal 12 2" xfId="237"/>
    <cellStyle name="Normal 12 2 3" xfId="88"/>
    <cellStyle name="Normal 12 2 3 2" xfId="239"/>
    <cellStyle name="Normal 13" xfId="233"/>
    <cellStyle name="Normal 14" xfId="236"/>
    <cellStyle name="Normal 15" xfId="93"/>
    <cellStyle name="Normal 17" xfId="413"/>
    <cellStyle name="Normal 2 2" xfId="44"/>
    <cellStyle name="Normal 2 2 2" xfId="45"/>
    <cellStyle name="Normal 2 2 2 2" xfId="200"/>
    <cellStyle name="Normal 2 2 2 2 2" xfId="280"/>
    <cellStyle name="Normal 2 2 2 3" xfId="385"/>
    <cellStyle name="Normal 2 2 2 4" xfId="330"/>
    <cellStyle name="Normal 2 2 2 5" xfId="393"/>
    <cellStyle name="Normal 2 2 3" xfId="384"/>
    <cellStyle name="Normal 2 2 3 2" xfId="410"/>
    <cellStyle name="Normal 2 2 3 3" xfId="420"/>
    <cellStyle name="Normal 2 2 3 4" xfId="427"/>
    <cellStyle name="Normal 2 2 4" xfId="331"/>
    <cellStyle name="Normal 2 2 5" xfId="392"/>
    <cellStyle name="Normal 2 3" xfId="46"/>
    <cellStyle name="Normal 2 3 10" xfId="79"/>
    <cellStyle name="Normal 2 3 10 2" xfId="313"/>
    <cellStyle name="Normal 2 3 11" xfId="82"/>
    <cellStyle name="Normal 2 3 11 2" xfId="316"/>
    <cellStyle name="Normal 2 3 12" xfId="85"/>
    <cellStyle name="Normal 2 3 12 2" xfId="319"/>
    <cellStyle name="Normal 2 3 13" xfId="201"/>
    <cellStyle name="Normal 2 3 14" xfId="386"/>
    <cellStyle name="Normal 2 3 15" xfId="329"/>
    <cellStyle name="Normal 2 3 16" xfId="394"/>
    <cellStyle name="Normal 2 3 2" xfId="55"/>
    <cellStyle name="Normal 2 3 2 2" xfId="281"/>
    <cellStyle name="Normal 2 3 3" xfId="58"/>
    <cellStyle name="Normal 2 3 3 2" xfId="292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2" xfId="301"/>
    <cellStyle name="Normal 2 3 7" xfId="70"/>
    <cellStyle name="Normal 2 3 7 2" xfId="304"/>
    <cellStyle name="Normal 2 3 8" xfId="73"/>
    <cellStyle name="Normal 2 3 8 2" xfId="307"/>
    <cellStyle name="Normal 2 3 9" xfId="76"/>
    <cellStyle name="Normal 2 3 9 2" xfId="310"/>
    <cellStyle name="Normal 2 4" xfId="199"/>
    <cellStyle name="Normal 2 4 2" xfId="279"/>
    <cellStyle name="Normal 2 4 3" xfId="405"/>
    <cellStyle name="Normal 2 4 4" xfId="415"/>
    <cellStyle name="Normal 2 4 4 3 5 4 4 2 9 3" xfId="89"/>
    <cellStyle name="Normal 2 4 4 3 5 4 4 2 9 3 2" xfId="322"/>
    <cellStyle name="Normal 2 4 5" xfId="422"/>
    <cellStyle name="Normal 2 5" xfId="324"/>
    <cellStyle name="Normal 2 5 2" xfId="409"/>
    <cellStyle name="Normal 2 5 3" xfId="419"/>
    <cellStyle name="Normal 2 5 4" xfId="426"/>
    <cellStyle name="Normal 2 6" xfId="398"/>
    <cellStyle name="Normal 3" xfId="49"/>
    <cellStyle name="Normal 3 2" xfId="202"/>
    <cellStyle name="Normal 3 2 2" xfId="284"/>
    <cellStyle name="Normal 3 3" xfId="387"/>
    <cellStyle name="Normal 3 4" xfId="328"/>
    <cellStyle name="Normal 3 5" xfId="400"/>
    <cellStyle name="Normal 4" xfId="50"/>
    <cellStyle name="Normal 4 2" xfId="203"/>
    <cellStyle name="Normal 4 2 2" xfId="285"/>
    <cellStyle name="Normal 4 3" xfId="388"/>
    <cellStyle name="Normal 4 4" xfId="327"/>
    <cellStyle name="Normal 4 5" xfId="402"/>
    <cellStyle name="Normal 43 2 2" xfId="204"/>
    <cellStyle name="Normal 5" xfId="389"/>
    <cellStyle name="Normal 5 2" xfId="205"/>
    <cellStyle name="Normal 5 2 2" xfId="206"/>
    <cellStyle name="Normal 5 2 3" xfId="390"/>
    <cellStyle name="Normal 5 2 4" xfId="399"/>
    <cellStyle name="Normal 5 2 5" xfId="395"/>
    <cellStyle name="Normal 6" xfId="207"/>
    <cellStyle name="Normal 6 2" xfId="228"/>
    <cellStyle name="Normal 7" xfId="51"/>
    <cellStyle name="Normal 7 2" xfId="56"/>
    <cellStyle name="Normal 7 2 10" xfId="286"/>
    <cellStyle name="Normal 7 2 2" xfId="65"/>
    <cellStyle name="Normal 7 2 2 2" xfId="299"/>
    <cellStyle name="Normal 7 2 3" xfId="68"/>
    <cellStyle name="Normal 7 2 3 2" xfId="302"/>
    <cellStyle name="Normal 7 2 4" xfId="71"/>
    <cellStyle name="Normal 7 2 4 2" xfId="305"/>
    <cellStyle name="Normal 7 2 5" xfId="74"/>
    <cellStyle name="Normal 7 2 5 2" xfId="308"/>
    <cellStyle name="Normal 7 2 6" xfId="77"/>
    <cellStyle name="Normal 7 2 6 2" xfId="311"/>
    <cellStyle name="Normal 7 2 7" xfId="80"/>
    <cellStyle name="Normal 7 2 7 2" xfId="314"/>
    <cellStyle name="Normal 7 2 8" xfId="83"/>
    <cellStyle name="Normal 7 2 8 2" xfId="317"/>
    <cellStyle name="Normal 7 2 9" xfId="86"/>
    <cellStyle name="Normal 7 2 9 2" xfId="320"/>
    <cellStyle name="Normal 7 3" xfId="59"/>
    <cellStyle name="Normal 7 3 2" xfId="293"/>
    <cellStyle name="Normal 7 4" xfId="62"/>
    <cellStyle name="Normal 7 4 2" xfId="296"/>
    <cellStyle name="Normal 7 5" xfId="208"/>
    <cellStyle name="Normal 7 6" xfId="391"/>
    <cellStyle name="Normal 7 7" xfId="326"/>
    <cellStyle name="Normal 7 8" xfId="396"/>
    <cellStyle name="Normal 8" xfId="209"/>
    <cellStyle name="Normal 9" xfId="210"/>
    <cellStyle name="Notas 2" xfId="52"/>
    <cellStyle name="Notas 2 2" xfId="53"/>
    <cellStyle name="Notas 2 2 2" xfId="289"/>
    <cellStyle name="Notas 2 3" xfId="288"/>
    <cellStyle name="Notas 3" xfId="54"/>
    <cellStyle name="Notas 3 2" xfId="290"/>
    <cellStyle name="Œ…‹æØ‚è [0.00]_!!!GO" xfId="211"/>
    <cellStyle name="Œ…‹æØ‚è_!!!GO" xfId="212"/>
    <cellStyle name="per.style" xfId="213"/>
    <cellStyle name="Percent [2]" xfId="214"/>
    <cellStyle name="Porcentaje 2" xfId="230"/>
    <cellStyle name="Porcentaje 2 2" xfId="234"/>
    <cellStyle name="Porcentaje 3" xfId="235"/>
    <cellStyle name="Porcentaje 4" xfId="238"/>
    <cellStyle name="Porcentual" xfId="323" builtinId="5"/>
    <cellStyle name="Porcentual 2 2" xfId="215"/>
    <cellStyle name="Porcentual 2 2 2" xfId="216"/>
    <cellStyle name="Porcentual 2 2 3" xfId="412"/>
    <cellStyle name="Porcentual 2 3" xfId="411"/>
    <cellStyle name="Porcentual 3" xfId="217"/>
    <cellStyle name="Porcentual 4" xfId="218"/>
    <cellStyle name="Porcentual 5" xfId="219"/>
    <cellStyle name="Porcentual 6" xfId="220"/>
    <cellStyle name="pricing" xfId="221"/>
    <cellStyle name="PSChar" xfId="222"/>
    <cellStyle name="RevList" xfId="223"/>
    <cellStyle name="RM" xfId="224"/>
    <cellStyle name="Subtotal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Tdp" refreshedDate="42418.693503125003" createdVersion="3" refreshedVersion="3" minRefreshableVersion="3" recordCount="5980">
  <cacheSource type="worksheet">
    <worksheetSource ref="A1:K5981" sheet="Hoja3"/>
  </cacheSource>
  <cacheFields count="11">
    <cacheField name="Des_Sociedad" numFmtId="0">
      <sharedItems count="3">
        <s v="STAR GLOBAL COM SAC"/>
        <s v="TELEFONICA DEL PERU S.A.A."/>
        <s v="TELEFONICA MULTIMEDIA S.A.C."/>
      </sharedItems>
    </cacheField>
    <cacheField name="PCR3" numFmtId="0">
      <sharedItems count="18">
        <s v="3012"/>
        <s v="3013"/>
        <s v="3015"/>
        <s v="3021"/>
        <s v="3022"/>
        <s v="3023"/>
        <s v="3024"/>
        <s v="3027"/>
        <s v="3120"/>
        <s v="3130"/>
        <s v="3140"/>
        <s v="3200"/>
        <s v="3011"/>
        <s v="3014"/>
        <s v="3110"/>
        <s v="3170"/>
        <s v="3415"/>
        <s v="3421"/>
      </sharedItems>
    </cacheField>
    <cacheField name="PCR2" numFmtId="0">
      <sharedItems count="10">
        <s v="301"/>
        <s v="302"/>
        <s v="312"/>
        <s v="313"/>
        <s v="314"/>
        <s v="320"/>
        <s v="311"/>
        <s v="317"/>
        <s v="341"/>
        <s v="342"/>
      </sharedItems>
    </cacheField>
    <cacheField name="PCR1" numFmtId="0">
      <sharedItems count="4">
        <s v="30"/>
        <s v="31"/>
        <s v="32"/>
        <s v="34"/>
      </sharedItems>
    </cacheField>
    <cacheField name="IND" numFmtId="0">
      <sharedItems count="33">
        <s v="30120"/>
        <s v="30136"/>
        <s v="30151"/>
        <s v="30155"/>
        <s v="30210"/>
        <s v="30220"/>
        <s v="30230"/>
        <s v="30240"/>
        <s v="30270"/>
        <s v="31200"/>
        <s v="31300"/>
        <s v="31400"/>
        <s v="32000"/>
        <s v="30112"/>
        <s v="30114"/>
        <s v="30117"/>
        <s v="30131"/>
        <s v="30134"/>
        <s v="30137"/>
        <s v="30138"/>
        <s v="30141"/>
        <s v="30142"/>
        <s v="30143"/>
        <s v="30144"/>
        <s v="30145"/>
        <s v="30146"/>
        <s v="30152"/>
        <s v="30154"/>
        <s v="31100"/>
        <s v="31700"/>
        <s v="34155"/>
        <s v="34210"/>
        <s v="30113"/>
      </sharedItems>
    </cacheField>
    <cacheField name="Cod_Pcr" numFmtId="0">
      <sharedItems containsSemiMixedTypes="0" containsString="0" containsNumber="1" containsInteger="1" minValue="32" maxValue="34155" count="33">
        <n v="3012"/>
        <n v="30136"/>
        <n v="30151"/>
        <n v="30155"/>
        <n v="3021"/>
        <n v="3022"/>
        <n v="3023"/>
        <n v="3024"/>
        <n v="3027"/>
        <n v="312"/>
        <n v="313"/>
        <n v="314"/>
        <n v="32"/>
        <n v="30112"/>
        <n v="30114"/>
        <n v="30117"/>
        <n v="30131"/>
        <n v="30134"/>
        <n v="30137"/>
        <n v="30138"/>
        <n v="30141"/>
        <n v="30142"/>
        <n v="30143"/>
        <n v="30144"/>
        <n v="30145"/>
        <n v="30146"/>
        <n v="30152"/>
        <n v="30154"/>
        <n v="311"/>
        <n v="317"/>
        <n v="34155"/>
        <n v="3421"/>
        <n v="30113"/>
      </sharedItems>
    </cacheField>
    <cacheField name="Cod_Grup_Asig" numFmtId="0">
      <sharedItems containsMixedTypes="1" containsNumber="1" containsInteger="1" minValue="10200000" maxValue="30000000"/>
    </cacheField>
    <cacheField name="Cod_Driver" numFmtId="0">
      <sharedItems/>
    </cacheField>
    <cacheField name="ID_Linea_Negocio" numFmtId="0">
      <sharedItems containsSemiMixedTypes="0" containsString="0" containsNumber="1" containsInteger="1" minValue="1" maxValue="26" count="26">
        <n v="3"/>
        <n v="6"/>
        <n v="13"/>
        <n v="16"/>
        <n v="19"/>
        <n v="22"/>
        <n v="26"/>
        <n v="7"/>
        <n v="10"/>
        <n v="20"/>
        <n v="23"/>
        <n v="1"/>
        <n v="8"/>
        <n v="11"/>
        <n v="14"/>
        <n v="17"/>
        <n v="24"/>
        <n v="2"/>
        <n v="5"/>
        <n v="18"/>
        <n v="21"/>
        <n v="12"/>
        <n v="15"/>
        <n v="4"/>
        <n v="9"/>
        <n v="25"/>
      </sharedItems>
    </cacheField>
    <cacheField name="Valor_Hist" numFmtId="0">
      <sharedItems containsSemiMixedTypes="0" containsString="0" containsNumber="1" minValue="-19223918.2195841" maxValue="933480475.65743303"/>
    </cacheField>
    <cacheField name="Valor_Rev" numFmtId="0">
      <sharedItems containsSemiMixedTypes="0" containsString="0" containsNumber="1" minValue="-20693678.615862701" maxValue="1090416157.4709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80">
  <r>
    <x v="0"/>
    <x v="0"/>
    <x v="0"/>
    <x v="0"/>
    <x v="0"/>
    <x v="0"/>
    <s v="RAN00014"/>
    <s v="A-0320"/>
    <x v="0"/>
    <n v="0"/>
    <n v="0"/>
  </r>
  <r>
    <x v="0"/>
    <x v="0"/>
    <x v="0"/>
    <x v="0"/>
    <x v="0"/>
    <x v="0"/>
    <s v="RAN00014"/>
    <s v="A-0320"/>
    <x v="1"/>
    <n v="0"/>
    <n v="0"/>
  </r>
  <r>
    <x v="0"/>
    <x v="0"/>
    <x v="0"/>
    <x v="0"/>
    <x v="0"/>
    <x v="0"/>
    <s v="RAN00014"/>
    <s v="A-0320"/>
    <x v="2"/>
    <n v="0"/>
    <n v="0"/>
  </r>
  <r>
    <x v="0"/>
    <x v="0"/>
    <x v="0"/>
    <x v="0"/>
    <x v="0"/>
    <x v="0"/>
    <s v="RAN00014"/>
    <s v="A-0320"/>
    <x v="3"/>
    <n v="0"/>
    <n v="0"/>
  </r>
  <r>
    <x v="0"/>
    <x v="0"/>
    <x v="0"/>
    <x v="0"/>
    <x v="0"/>
    <x v="0"/>
    <s v="RAN00014"/>
    <s v="A-0320"/>
    <x v="4"/>
    <n v="0"/>
    <n v="0"/>
  </r>
  <r>
    <x v="0"/>
    <x v="0"/>
    <x v="0"/>
    <x v="0"/>
    <x v="0"/>
    <x v="0"/>
    <s v="RAN00014"/>
    <s v="A-0320"/>
    <x v="5"/>
    <n v="0"/>
    <n v="0"/>
  </r>
  <r>
    <x v="0"/>
    <x v="0"/>
    <x v="0"/>
    <x v="0"/>
    <x v="0"/>
    <x v="0"/>
    <s v="RAN00014"/>
    <s v="A-0320"/>
    <x v="6"/>
    <n v="0"/>
    <n v="0"/>
  </r>
  <r>
    <x v="0"/>
    <x v="0"/>
    <x v="0"/>
    <x v="0"/>
    <x v="0"/>
    <x v="0"/>
    <s v="RAN00015"/>
    <s v="A-0320"/>
    <x v="7"/>
    <n v="0"/>
    <n v="0"/>
  </r>
  <r>
    <x v="0"/>
    <x v="0"/>
    <x v="0"/>
    <x v="0"/>
    <x v="0"/>
    <x v="0"/>
    <s v="RAN00015"/>
    <s v="A-0320"/>
    <x v="8"/>
    <n v="0"/>
    <n v="0"/>
  </r>
  <r>
    <x v="0"/>
    <x v="0"/>
    <x v="0"/>
    <x v="0"/>
    <x v="0"/>
    <x v="0"/>
    <s v="RAN00015"/>
    <s v="A-0320"/>
    <x v="2"/>
    <n v="0"/>
    <n v="0"/>
  </r>
  <r>
    <x v="0"/>
    <x v="0"/>
    <x v="0"/>
    <x v="0"/>
    <x v="0"/>
    <x v="0"/>
    <s v="RAN00015"/>
    <s v="A-0320"/>
    <x v="9"/>
    <n v="0"/>
    <n v="0"/>
  </r>
  <r>
    <x v="0"/>
    <x v="0"/>
    <x v="0"/>
    <x v="0"/>
    <x v="0"/>
    <x v="0"/>
    <s v="RAN00015"/>
    <s v="A-0320"/>
    <x v="10"/>
    <n v="0"/>
    <n v="0"/>
  </r>
  <r>
    <x v="0"/>
    <x v="0"/>
    <x v="0"/>
    <x v="0"/>
    <x v="0"/>
    <x v="0"/>
    <s v="RAN00015"/>
    <s v="A-0320"/>
    <x v="6"/>
    <n v="0"/>
    <n v="0"/>
  </r>
  <r>
    <x v="0"/>
    <x v="0"/>
    <x v="0"/>
    <x v="0"/>
    <x v="0"/>
    <x v="0"/>
    <s v="RAN00017"/>
    <s v="A-0320"/>
    <x v="11"/>
    <n v="0"/>
    <n v="0"/>
  </r>
  <r>
    <x v="0"/>
    <x v="0"/>
    <x v="0"/>
    <x v="0"/>
    <x v="0"/>
    <x v="0"/>
    <s v="RAN00017"/>
    <s v="A-0320"/>
    <x v="12"/>
    <n v="0"/>
    <n v="0"/>
  </r>
  <r>
    <x v="0"/>
    <x v="0"/>
    <x v="0"/>
    <x v="0"/>
    <x v="0"/>
    <x v="0"/>
    <s v="RAN00017"/>
    <s v="A-0320"/>
    <x v="13"/>
    <n v="0"/>
    <n v="0"/>
  </r>
  <r>
    <x v="0"/>
    <x v="0"/>
    <x v="0"/>
    <x v="0"/>
    <x v="0"/>
    <x v="0"/>
    <s v="RAN00017"/>
    <s v="A-0320"/>
    <x v="14"/>
    <n v="246493.56347681701"/>
    <n v="250234.73400016001"/>
  </r>
  <r>
    <x v="0"/>
    <x v="0"/>
    <x v="0"/>
    <x v="0"/>
    <x v="0"/>
    <x v="0"/>
    <s v="RAN00017"/>
    <s v="A-0320"/>
    <x v="15"/>
    <n v="0"/>
    <n v="0"/>
  </r>
  <r>
    <x v="0"/>
    <x v="0"/>
    <x v="0"/>
    <x v="0"/>
    <x v="0"/>
    <x v="0"/>
    <s v="RAN00017"/>
    <s v="A-0320"/>
    <x v="16"/>
    <n v="0"/>
    <n v="0"/>
  </r>
  <r>
    <x v="0"/>
    <x v="0"/>
    <x v="0"/>
    <x v="0"/>
    <x v="0"/>
    <x v="0"/>
    <s v="RAN00026"/>
    <s v="A-0320"/>
    <x v="17"/>
    <n v="0"/>
    <n v="0"/>
  </r>
  <r>
    <x v="0"/>
    <x v="0"/>
    <x v="0"/>
    <x v="0"/>
    <x v="0"/>
    <x v="0"/>
    <s v="RAN00026"/>
    <s v="A-0320"/>
    <x v="18"/>
    <n v="0"/>
    <n v="0"/>
  </r>
  <r>
    <x v="0"/>
    <x v="0"/>
    <x v="0"/>
    <x v="0"/>
    <x v="0"/>
    <x v="0"/>
    <s v="RAN00026"/>
    <s v="A-0320"/>
    <x v="12"/>
    <n v="0"/>
    <n v="0"/>
  </r>
  <r>
    <x v="0"/>
    <x v="0"/>
    <x v="0"/>
    <x v="0"/>
    <x v="0"/>
    <x v="0"/>
    <s v="RAN00026"/>
    <s v="A-0320"/>
    <x v="13"/>
    <n v="0"/>
    <n v="0"/>
  </r>
  <r>
    <x v="0"/>
    <x v="0"/>
    <x v="0"/>
    <x v="0"/>
    <x v="0"/>
    <x v="0"/>
    <s v="RAN00026"/>
    <s v="A-0320"/>
    <x v="19"/>
    <n v="0"/>
    <n v="0"/>
  </r>
  <r>
    <x v="0"/>
    <x v="0"/>
    <x v="0"/>
    <x v="0"/>
    <x v="0"/>
    <x v="0"/>
    <s v="RAN00026"/>
    <s v="A-0320"/>
    <x v="20"/>
    <n v="0"/>
    <n v="0"/>
  </r>
  <r>
    <x v="0"/>
    <x v="0"/>
    <x v="0"/>
    <x v="0"/>
    <x v="0"/>
    <x v="0"/>
    <s v="RAN00026"/>
    <s v="A-0320"/>
    <x v="16"/>
    <n v="0"/>
    <n v="0"/>
  </r>
  <r>
    <x v="0"/>
    <x v="0"/>
    <x v="0"/>
    <x v="0"/>
    <x v="0"/>
    <x v="0"/>
    <s v="RCNC0002"/>
    <s v="D-12"/>
    <x v="17"/>
    <n v="0"/>
    <n v="0"/>
  </r>
  <r>
    <x v="0"/>
    <x v="0"/>
    <x v="0"/>
    <x v="0"/>
    <x v="0"/>
    <x v="0"/>
    <s v="RCNC0002"/>
    <s v="D-12"/>
    <x v="18"/>
    <n v="0"/>
    <n v="0"/>
  </r>
  <r>
    <x v="0"/>
    <x v="0"/>
    <x v="0"/>
    <x v="0"/>
    <x v="0"/>
    <x v="0"/>
    <s v="RCNC0002"/>
    <s v="D-12"/>
    <x v="21"/>
    <n v="286345.3"/>
    <n v="312796.71999999997"/>
  </r>
  <r>
    <x v="0"/>
    <x v="0"/>
    <x v="0"/>
    <x v="0"/>
    <x v="0"/>
    <x v="0"/>
    <s v="RCNC0002"/>
    <s v="D-12"/>
    <x v="22"/>
    <n v="0"/>
    <n v="0"/>
  </r>
  <r>
    <x v="0"/>
    <x v="0"/>
    <x v="0"/>
    <x v="0"/>
    <x v="0"/>
    <x v="0"/>
    <s v="RCNC0002"/>
    <s v="D-12"/>
    <x v="19"/>
    <n v="0"/>
    <n v="0"/>
  </r>
  <r>
    <x v="0"/>
    <x v="0"/>
    <x v="0"/>
    <x v="0"/>
    <x v="0"/>
    <x v="0"/>
    <s v="RCNC0002"/>
    <s v="D-12"/>
    <x v="20"/>
    <n v="0"/>
    <n v="0"/>
  </r>
  <r>
    <x v="0"/>
    <x v="0"/>
    <x v="0"/>
    <x v="0"/>
    <x v="0"/>
    <x v="0"/>
    <s v="RCNC0003"/>
    <s v="D-12"/>
    <x v="23"/>
    <n v="0"/>
    <n v="0"/>
  </r>
  <r>
    <x v="0"/>
    <x v="0"/>
    <x v="0"/>
    <x v="0"/>
    <x v="0"/>
    <x v="0"/>
    <s v="RCNC0003"/>
    <s v="D-12"/>
    <x v="7"/>
    <n v="0"/>
    <n v="0"/>
  </r>
  <r>
    <x v="0"/>
    <x v="0"/>
    <x v="0"/>
    <x v="0"/>
    <x v="0"/>
    <x v="0"/>
    <s v="RCNC0003"/>
    <s v="D-12"/>
    <x v="8"/>
    <n v="0"/>
    <n v="0"/>
  </r>
  <r>
    <x v="0"/>
    <x v="0"/>
    <x v="0"/>
    <x v="0"/>
    <x v="0"/>
    <x v="0"/>
    <s v="RCNC0003"/>
    <s v="D-12"/>
    <x v="2"/>
    <n v="0"/>
    <n v="0"/>
  </r>
  <r>
    <x v="0"/>
    <x v="0"/>
    <x v="0"/>
    <x v="0"/>
    <x v="0"/>
    <x v="0"/>
    <s v="RCNC0003"/>
    <s v="D-12"/>
    <x v="9"/>
    <n v="0"/>
    <n v="0"/>
  </r>
  <r>
    <x v="0"/>
    <x v="0"/>
    <x v="0"/>
    <x v="0"/>
    <x v="0"/>
    <x v="0"/>
    <s v="RCNC0003"/>
    <s v="D-12"/>
    <x v="10"/>
    <n v="0"/>
    <n v="0"/>
  </r>
  <r>
    <x v="0"/>
    <x v="0"/>
    <x v="0"/>
    <x v="0"/>
    <x v="0"/>
    <x v="0"/>
    <s v="RCNC0003"/>
    <s v="D-12"/>
    <x v="6"/>
    <n v="0"/>
    <n v="0"/>
  </r>
  <r>
    <x v="0"/>
    <x v="0"/>
    <x v="0"/>
    <x v="0"/>
    <x v="0"/>
    <x v="0"/>
    <s v="RCNC0004"/>
    <s v="D-14"/>
    <x v="23"/>
    <n v="0"/>
    <n v="0"/>
  </r>
  <r>
    <x v="0"/>
    <x v="0"/>
    <x v="0"/>
    <x v="0"/>
    <x v="0"/>
    <x v="0"/>
    <s v="RCNC0004"/>
    <s v="D-14"/>
    <x v="7"/>
    <n v="0"/>
    <n v="0"/>
  </r>
  <r>
    <x v="0"/>
    <x v="0"/>
    <x v="0"/>
    <x v="0"/>
    <x v="0"/>
    <x v="0"/>
    <s v="RCNC0004"/>
    <s v="D-14"/>
    <x v="8"/>
    <n v="0"/>
    <n v="0"/>
  </r>
  <r>
    <x v="0"/>
    <x v="0"/>
    <x v="0"/>
    <x v="0"/>
    <x v="0"/>
    <x v="0"/>
    <s v="RCNC0004"/>
    <s v="D-14"/>
    <x v="2"/>
    <n v="0"/>
    <n v="0"/>
  </r>
  <r>
    <x v="0"/>
    <x v="0"/>
    <x v="0"/>
    <x v="0"/>
    <x v="0"/>
    <x v="0"/>
    <s v="RCNC0004"/>
    <s v="D-14"/>
    <x v="9"/>
    <n v="0"/>
    <n v="0"/>
  </r>
  <r>
    <x v="0"/>
    <x v="0"/>
    <x v="0"/>
    <x v="0"/>
    <x v="0"/>
    <x v="0"/>
    <s v="RCNC0004"/>
    <s v="D-14"/>
    <x v="10"/>
    <n v="0"/>
    <n v="0"/>
  </r>
  <r>
    <x v="0"/>
    <x v="0"/>
    <x v="0"/>
    <x v="0"/>
    <x v="0"/>
    <x v="0"/>
    <s v="RCNC0004"/>
    <s v="D-14"/>
    <x v="6"/>
    <n v="0"/>
    <n v="0"/>
  </r>
  <r>
    <x v="0"/>
    <x v="0"/>
    <x v="0"/>
    <x v="0"/>
    <x v="0"/>
    <x v="0"/>
    <s v="RCNC0005"/>
    <s v="D-14"/>
    <x v="0"/>
    <n v="0"/>
    <n v="0"/>
  </r>
  <r>
    <x v="0"/>
    <x v="0"/>
    <x v="0"/>
    <x v="0"/>
    <x v="0"/>
    <x v="0"/>
    <s v="RCNC0005"/>
    <s v="D-14"/>
    <x v="8"/>
    <n v="0"/>
    <n v="0"/>
  </r>
  <r>
    <x v="0"/>
    <x v="0"/>
    <x v="0"/>
    <x v="0"/>
    <x v="0"/>
    <x v="0"/>
    <s v="RCNC0005"/>
    <s v="D-14"/>
    <x v="2"/>
    <n v="0"/>
    <n v="0"/>
  </r>
  <r>
    <x v="0"/>
    <x v="0"/>
    <x v="0"/>
    <x v="0"/>
    <x v="0"/>
    <x v="0"/>
    <s v="RCNC0005"/>
    <s v="D-14"/>
    <x v="3"/>
    <n v="0"/>
    <n v="0"/>
  </r>
  <r>
    <x v="0"/>
    <x v="0"/>
    <x v="0"/>
    <x v="0"/>
    <x v="0"/>
    <x v="0"/>
    <s v="RCNC0005"/>
    <s v="D-14"/>
    <x v="4"/>
    <n v="0"/>
    <n v="0"/>
  </r>
  <r>
    <x v="0"/>
    <x v="0"/>
    <x v="0"/>
    <x v="0"/>
    <x v="0"/>
    <x v="0"/>
    <s v="RCNC0005"/>
    <s v="D-14"/>
    <x v="6"/>
    <n v="0"/>
    <n v="0"/>
  </r>
  <r>
    <x v="0"/>
    <x v="0"/>
    <x v="0"/>
    <x v="0"/>
    <x v="0"/>
    <x v="0"/>
    <s v="RCNC0006"/>
    <s v="D-14"/>
    <x v="11"/>
    <n v="0"/>
    <n v="0"/>
  </r>
  <r>
    <x v="0"/>
    <x v="0"/>
    <x v="0"/>
    <x v="0"/>
    <x v="0"/>
    <x v="0"/>
    <s v="RCNC0006"/>
    <s v="D-14"/>
    <x v="12"/>
    <n v="0"/>
    <n v="0"/>
  </r>
  <r>
    <x v="0"/>
    <x v="0"/>
    <x v="0"/>
    <x v="0"/>
    <x v="0"/>
    <x v="0"/>
    <s v="RCNC0006"/>
    <s v="D-14"/>
    <x v="13"/>
    <n v="0"/>
    <n v="0"/>
  </r>
  <r>
    <x v="0"/>
    <x v="0"/>
    <x v="0"/>
    <x v="0"/>
    <x v="0"/>
    <x v="0"/>
    <s v="RCNC0006"/>
    <s v="D-14"/>
    <x v="14"/>
    <n v="2122.71"/>
    <n v="2186.4"/>
  </r>
  <r>
    <x v="0"/>
    <x v="0"/>
    <x v="0"/>
    <x v="0"/>
    <x v="0"/>
    <x v="0"/>
    <s v="RCNC0006"/>
    <s v="D-14"/>
    <x v="15"/>
    <n v="0"/>
    <n v="0"/>
  </r>
  <r>
    <x v="0"/>
    <x v="0"/>
    <x v="0"/>
    <x v="0"/>
    <x v="0"/>
    <x v="0"/>
    <s v="RCNC0006"/>
    <s v="D-14"/>
    <x v="16"/>
    <n v="0"/>
    <n v="0"/>
  </r>
  <r>
    <x v="0"/>
    <x v="1"/>
    <x v="0"/>
    <x v="0"/>
    <x v="1"/>
    <x v="1"/>
    <s v="PI040001"/>
    <s v="D-12"/>
    <x v="0"/>
    <n v="0"/>
    <n v="0"/>
  </r>
  <r>
    <x v="0"/>
    <x v="1"/>
    <x v="0"/>
    <x v="0"/>
    <x v="1"/>
    <x v="1"/>
    <s v="PI040001"/>
    <s v="D-12"/>
    <x v="1"/>
    <n v="0"/>
    <n v="0"/>
  </r>
  <r>
    <x v="0"/>
    <x v="0"/>
    <x v="0"/>
    <x v="0"/>
    <x v="0"/>
    <x v="0"/>
    <s v="RAN00014"/>
    <s v="A-0320"/>
    <x v="18"/>
    <n v="0"/>
    <n v="0"/>
  </r>
  <r>
    <x v="0"/>
    <x v="0"/>
    <x v="0"/>
    <x v="0"/>
    <x v="0"/>
    <x v="0"/>
    <s v="RAN00014"/>
    <s v="A-0320"/>
    <x v="12"/>
    <n v="0"/>
    <n v="0"/>
  </r>
  <r>
    <x v="0"/>
    <x v="0"/>
    <x v="0"/>
    <x v="0"/>
    <x v="0"/>
    <x v="0"/>
    <s v="RAN00014"/>
    <s v="A-0320"/>
    <x v="13"/>
    <n v="0"/>
    <n v="0"/>
  </r>
  <r>
    <x v="0"/>
    <x v="0"/>
    <x v="0"/>
    <x v="0"/>
    <x v="0"/>
    <x v="0"/>
    <s v="RAN00014"/>
    <s v="A-0320"/>
    <x v="14"/>
    <n v="367627.94807041402"/>
    <n v="380626.54752641497"/>
  </r>
  <r>
    <x v="0"/>
    <x v="0"/>
    <x v="0"/>
    <x v="0"/>
    <x v="0"/>
    <x v="0"/>
    <s v="RAN00014"/>
    <s v="A-0320"/>
    <x v="20"/>
    <n v="0"/>
    <n v="0"/>
  </r>
  <r>
    <x v="0"/>
    <x v="0"/>
    <x v="0"/>
    <x v="0"/>
    <x v="0"/>
    <x v="0"/>
    <s v="RAN00014"/>
    <s v="A-0320"/>
    <x v="16"/>
    <n v="0"/>
    <n v="0"/>
  </r>
  <r>
    <x v="0"/>
    <x v="0"/>
    <x v="0"/>
    <x v="0"/>
    <x v="0"/>
    <x v="0"/>
    <s v="RAN00015"/>
    <s v="A-0320"/>
    <x v="17"/>
    <n v="0"/>
    <n v="0"/>
  </r>
  <r>
    <x v="0"/>
    <x v="0"/>
    <x v="0"/>
    <x v="0"/>
    <x v="0"/>
    <x v="0"/>
    <s v="RAN00015"/>
    <s v="A-0320"/>
    <x v="18"/>
    <n v="0"/>
    <n v="0"/>
  </r>
  <r>
    <x v="0"/>
    <x v="0"/>
    <x v="0"/>
    <x v="0"/>
    <x v="0"/>
    <x v="0"/>
    <s v="RAN00015"/>
    <s v="A-0320"/>
    <x v="12"/>
    <n v="0"/>
    <n v="0"/>
  </r>
  <r>
    <x v="0"/>
    <x v="0"/>
    <x v="0"/>
    <x v="0"/>
    <x v="0"/>
    <x v="0"/>
    <s v="RAN00015"/>
    <s v="A-0320"/>
    <x v="22"/>
    <n v="0"/>
    <n v="0"/>
  </r>
  <r>
    <x v="0"/>
    <x v="0"/>
    <x v="0"/>
    <x v="0"/>
    <x v="0"/>
    <x v="0"/>
    <s v="RAN00015"/>
    <s v="A-0320"/>
    <x v="19"/>
    <n v="0"/>
    <n v="0"/>
  </r>
  <r>
    <x v="0"/>
    <x v="0"/>
    <x v="0"/>
    <x v="0"/>
    <x v="0"/>
    <x v="0"/>
    <s v="RAN00015"/>
    <s v="A-0320"/>
    <x v="20"/>
    <n v="0"/>
    <n v="0"/>
  </r>
  <r>
    <x v="0"/>
    <x v="0"/>
    <x v="0"/>
    <x v="0"/>
    <x v="0"/>
    <x v="0"/>
    <s v="RAN00017"/>
    <s v="A-0320"/>
    <x v="0"/>
    <n v="0"/>
    <n v="0"/>
  </r>
  <r>
    <x v="0"/>
    <x v="0"/>
    <x v="0"/>
    <x v="0"/>
    <x v="0"/>
    <x v="0"/>
    <s v="RAN00017"/>
    <s v="A-0320"/>
    <x v="1"/>
    <n v="0"/>
    <n v="0"/>
  </r>
  <r>
    <x v="0"/>
    <x v="0"/>
    <x v="0"/>
    <x v="0"/>
    <x v="0"/>
    <x v="0"/>
    <s v="RAN00017"/>
    <s v="A-0320"/>
    <x v="24"/>
    <n v="0"/>
    <n v="0"/>
  </r>
  <r>
    <x v="0"/>
    <x v="0"/>
    <x v="0"/>
    <x v="0"/>
    <x v="0"/>
    <x v="0"/>
    <s v="RAN00017"/>
    <s v="A-0320"/>
    <x v="3"/>
    <n v="0"/>
    <n v="0"/>
  </r>
  <r>
    <x v="0"/>
    <x v="0"/>
    <x v="0"/>
    <x v="0"/>
    <x v="0"/>
    <x v="0"/>
    <s v="RAN00017"/>
    <s v="A-0320"/>
    <x v="4"/>
    <n v="0"/>
    <n v="0"/>
  </r>
  <r>
    <x v="0"/>
    <x v="0"/>
    <x v="0"/>
    <x v="0"/>
    <x v="0"/>
    <x v="0"/>
    <s v="RAN00017"/>
    <s v="A-0320"/>
    <x v="5"/>
    <n v="0"/>
    <n v="0"/>
  </r>
  <r>
    <x v="0"/>
    <x v="0"/>
    <x v="0"/>
    <x v="0"/>
    <x v="0"/>
    <x v="0"/>
    <s v="RAN00017"/>
    <s v="A-0320"/>
    <x v="25"/>
    <n v="0"/>
    <n v="0"/>
  </r>
  <r>
    <x v="0"/>
    <x v="0"/>
    <x v="0"/>
    <x v="0"/>
    <x v="0"/>
    <x v="0"/>
    <s v="RAN00026"/>
    <s v="A-0320"/>
    <x v="0"/>
    <n v="0"/>
    <n v="0"/>
  </r>
  <r>
    <x v="0"/>
    <x v="0"/>
    <x v="0"/>
    <x v="0"/>
    <x v="0"/>
    <x v="0"/>
    <s v="RAN00026"/>
    <s v="A-0320"/>
    <x v="8"/>
    <n v="0"/>
    <n v="0"/>
  </r>
  <r>
    <x v="0"/>
    <x v="0"/>
    <x v="0"/>
    <x v="0"/>
    <x v="0"/>
    <x v="0"/>
    <s v="RAN00026"/>
    <s v="A-0320"/>
    <x v="2"/>
    <n v="0"/>
    <n v="0"/>
  </r>
  <r>
    <x v="0"/>
    <x v="0"/>
    <x v="0"/>
    <x v="0"/>
    <x v="0"/>
    <x v="0"/>
    <s v="RAN00026"/>
    <s v="A-0320"/>
    <x v="3"/>
    <n v="0"/>
    <n v="0"/>
  </r>
  <r>
    <x v="0"/>
    <x v="0"/>
    <x v="0"/>
    <x v="0"/>
    <x v="0"/>
    <x v="0"/>
    <s v="RAN00026"/>
    <s v="A-0320"/>
    <x v="4"/>
    <n v="0"/>
    <n v="0"/>
  </r>
  <r>
    <x v="0"/>
    <x v="0"/>
    <x v="0"/>
    <x v="0"/>
    <x v="0"/>
    <x v="0"/>
    <s v="RAN00026"/>
    <s v="A-0320"/>
    <x v="6"/>
    <n v="0"/>
    <n v="0"/>
  </r>
  <r>
    <x v="0"/>
    <x v="0"/>
    <x v="0"/>
    <x v="0"/>
    <x v="0"/>
    <x v="0"/>
    <s v="RCNC0002"/>
    <s v="D-12"/>
    <x v="23"/>
    <n v="0"/>
    <n v="0"/>
  </r>
  <r>
    <x v="0"/>
    <x v="0"/>
    <x v="0"/>
    <x v="0"/>
    <x v="0"/>
    <x v="0"/>
    <s v="RCNC0002"/>
    <s v="D-12"/>
    <x v="7"/>
    <n v="0"/>
    <n v="0"/>
  </r>
  <r>
    <x v="0"/>
    <x v="0"/>
    <x v="0"/>
    <x v="0"/>
    <x v="0"/>
    <x v="0"/>
    <s v="RCNC0002"/>
    <s v="D-12"/>
    <x v="8"/>
    <n v="0"/>
    <n v="0"/>
  </r>
  <r>
    <x v="0"/>
    <x v="0"/>
    <x v="0"/>
    <x v="0"/>
    <x v="0"/>
    <x v="0"/>
    <s v="RCNC0002"/>
    <s v="D-12"/>
    <x v="2"/>
    <n v="0"/>
    <n v="0"/>
  </r>
  <r>
    <x v="0"/>
    <x v="0"/>
    <x v="0"/>
    <x v="0"/>
    <x v="0"/>
    <x v="0"/>
    <s v="RCNC0002"/>
    <s v="D-12"/>
    <x v="9"/>
    <n v="0"/>
    <n v="0"/>
  </r>
  <r>
    <x v="0"/>
    <x v="0"/>
    <x v="0"/>
    <x v="0"/>
    <x v="0"/>
    <x v="0"/>
    <s v="RCNC0002"/>
    <s v="D-12"/>
    <x v="10"/>
    <n v="0"/>
    <n v="0"/>
  </r>
  <r>
    <x v="0"/>
    <x v="0"/>
    <x v="0"/>
    <x v="0"/>
    <x v="0"/>
    <x v="0"/>
    <s v="RCNC0002"/>
    <s v="D-12"/>
    <x v="6"/>
    <n v="0"/>
    <n v="0"/>
  </r>
  <r>
    <x v="0"/>
    <x v="0"/>
    <x v="0"/>
    <x v="0"/>
    <x v="0"/>
    <x v="0"/>
    <s v="RCNC0003"/>
    <s v="D-12"/>
    <x v="17"/>
    <n v="0"/>
    <n v="0"/>
  </r>
  <r>
    <x v="0"/>
    <x v="0"/>
    <x v="0"/>
    <x v="0"/>
    <x v="0"/>
    <x v="0"/>
    <s v="RCNC0003"/>
    <s v="D-12"/>
    <x v="18"/>
    <n v="0"/>
    <n v="0"/>
  </r>
  <r>
    <x v="0"/>
    <x v="0"/>
    <x v="0"/>
    <x v="0"/>
    <x v="0"/>
    <x v="0"/>
    <s v="RCNC0003"/>
    <s v="D-12"/>
    <x v="21"/>
    <n v="223981.58"/>
    <n v="246413.36"/>
  </r>
  <r>
    <x v="0"/>
    <x v="0"/>
    <x v="0"/>
    <x v="0"/>
    <x v="0"/>
    <x v="0"/>
    <s v="RCNC0003"/>
    <s v="D-12"/>
    <x v="22"/>
    <n v="0"/>
    <n v="0"/>
  </r>
  <r>
    <x v="0"/>
    <x v="0"/>
    <x v="0"/>
    <x v="0"/>
    <x v="0"/>
    <x v="0"/>
    <s v="RCNC0003"/>
    <s v="D-12"/>
    <x v="19"/>
    <n v="0"/>
    <n v="0"/>
  </r>
  <r>
    <x v="0"/>
    <x v="0"/>
    <x v="0"/>
    <x v="0"/>
    <x v="0"/>
    <x v="0"/>
    <s v="RCNC0003"/>
    <s v="D-12"/>
    <x v="20"/>
    <n v="0"/>
    <n v="0"/>
  </r>
  <r>
    <x v="0"/>
    <x v="0"/>
    <x v="0"/>
    <x v="0"/>
    <x v="0"/>
    <x v="0"/>
    <s v="RCNC0003"/>
    <s v="D-12"/>
    <x v="25"/>
    <n v="0"/>
    <n v="0"/>
  </r>
  <r>
    <x v="0"/>
    <x v="0"/>
    <x v="0"/>
    <x v="0"/>
    <x v="0"/>
    <x v="0"/>
    <s v="RCNC0004"/>
    <s v="D-14"/>
    <x v="17"/>
    <n v="0"/>
    <n v="0"/>
  </r>
  <r>
    <x v="0"/>
    <x v="0"/>
    <x v="0"/>
    <x v="0"/>
    <x v="0"/>
    <x v="0"/>
    <s v="RCNC0004"/>
    <s v="D-14"/>
    <x v="18"/>
    <n v="0"/>
    <n v="0"/>
  </r>
  <r>
    <x v="0"/>
    <x v="0"/>
    <x v="0"/>
    <x v="0"/>
    <x v="0"/>
    <x v="0"/>
    <s v="RCNC0004"/>
    <s v="D-14"/>
    <x v="21"/>
    <n v="0"/>
    <n v="0"/>
  </r>
  <r>
    <x v="0"/>
    <x v="0"/>
    <x v="0"/>
    <x v="0"/>
    <x v="0"/>
    <x v="0"/>
    <s v="RCNC0004"/>
    <s v="D-14"/>
    <x v="22"/>
    <n v="0"/>
    <n v="0"/>
  </r>
  <r>
    <x v="0"/>
    <x v="0"/>
    <x v="0"/>
    <x v="0"/>
    <x v="0"/>
    <x v="0"/>
    <s v="RCNC0004"/>
    <s v="D-14"/>
    <x v="19"/>
    <n v="0"/>
    <n v="0"/>
  </r>
  <r>
    <x v="0"/>
    <x v="0"/>
    <x v="0"/>
    <x v="0"/>
    <x v="0"/>
    <x v="0"/>
    <s v="RCNC0004"/>
    <s v="D-14"/>
    <x v="20"/>
    <n v="0"/>
    <n v="0"/>
  </r>
  <r>
    <x v="0"/>
    <x v="0"/>
    <x v="0"/>
    <x v="0"/>
    <x v="0"/>
    <x v="0"/>
    <s v="RCNC0005"/>
    <s v="D-14"/>
    <x v="17"/>
    <n v="0"/>
    <n v="0"/>
  </r>
  <r>
    <x v="0"/>
    <x v="0"/>
    <x v="0"/>
    <x v="0"/>
    <x v="0"/>
    <x v="0"/>
    <s v="RCNC0005"/>
    <s v="D-14"/>
    <x v="18"/>
    <n v="0"/>
    <n v="0"/>
  </r>
  <r>
    <x v="0"/>
    <x v="0"/>
    <x v="0"/>
    <x v="0"/>
    <x v="0"/>
    <x v="0"/>
    <s v="RCNC0005"/>
    <s v="D-14"/>
    <x v="12"/>
    <n v="0"/>
    <n v="0"/>
  </r>
  <r>
    <x v="0"/>
    <x v="0"/>
    <x v="0"/>
    <x v="0"/>
    <x v="0"/>
    <x v="0"/>
    <s v="RCNC0005"/>
    <s v="D-14"/>
    <x v="13"/>
    <n v="0"/>
    <n v="0"/>
  </r>
  <r>
    <x v="0"/>
    <x v="0"/>
    <x v="0"/>
    <x v="0"/>
    <x v="0"/>
    <x v="0"/>
    <s v="RCNC0005"/>
    <s v="D-14"/>
    <x v="19"/>
    <n v="0"/>
    <n v="0"/>
  </r>
  <r>
    <x v="0"/>
    <x v="0"/>
    <x v="0"/>
    <x v="0"/>
    <x v="0"/>
    <x v="0"/>
    <s v="RCNC0005"/>
    <s v="D-14"/>
    <x v="20"/>
    <n v="0"/>
    <n v="0"/>
  </r>
  <r>
    <x v="0"/>
    <x v="0"/>
    <x v="0"/>
    <x v="0"/>
    <x v="0"/>
    <x v="0"/>
    <s v="RCNC0005"/>
    <s v="D-14"/>
    <x v="16"/>
    <n v="0"/>
    <n v="0"/>
  </r>
  <r>
    <x v="0"/>
    <x v="0"/>
    <x v="0"/>
    <x v="0"/>
    <x v="0"/>
    <x v="0"/>
    <s v="RCNC0006"/>
    <s v="D-14"/>
    <x v="0"/>
    <n v="0"/>
    <n v="0"/>
  </r>
  <r>
    <x v="0"/>
    <x v="0"/>
    <x v="0"/>
    <x v="0"/>
    <x v="0"/>
    <x v="0"/>
    <s v="RCNC0006"/>
    <s v="D-14"/>
    <x v="1"/>
    <n v="0"/>
    <n v="0"/>
  </r>
  <r>
    <x v="0"/>
    <x v="0"/>
    <x v="0"/>
    <x v="0"/>
    <x v="0"/>
    <x v="0"/>
    <s v="RCNC0006"/>
    <s v="D-14"/>
    <x v="24"/>
    <n v="0"/>
    <n v="0"/>
  </r>
  <r>
    <x v="0"/>
    <x v="0"/>
    <x v="0"/>
    <x v="0"/>
    <x v="0"/>
    <x v="0"/>
    <s v="RCNC0006"/>
    <s v="D-14"/>
    <x v="3"/>
    <n v="0"/>
    <n v="0"/>
  </r>
  <r>
    <x v="0"/>
    <x v="0"/>
    <x v="0"/>
    <x v="0"/>
    <x v="0"/>
    <x v="0"/>
    <s v="RCNC0006"/>
    <s v="D-14"/>
    <x v="4"/>
    <n v="0"/>
    <n v="0"/>
  </r>
  <r>
    <x v="0"/>
    <x v="0"/>
    <x v="0"/>
    <x v="0"/>
    <x v="0"/>
    <x v="0"/>
    <s v="RCNC0006"/>
    <s v="D-14"/>
    <x v="5"/>
    <n v="0"/>
    <n v="0"/>
  </r>
  <r>
    <x v="0"/>
    <x v="0"/>
    <x v="0"/>
    <x v="0"/>
    <x v="0"/>
    <x v="0"/>
    <s v="RCNC0006"/>
    <s v="D-14"/>
    <x v="25"/>
    <n v="0"/>
    <n v="0"/>
  </r>
  <r>
    <x v="0"/>
    <x v="1"/>
    <x v="0"/>
    <x v="0"/>
    <x v="1"/>
    <x v="1"/>
    <s v="PI040001"/>
    <s v="D-12"/>
    <x v="11"/>
    <n v="0"/>
    <n v="0"/>
  </r>
  <r>
    <x v="0"/>
    <x v="0"/>
    <x v="0"/>
    <x v="0"/>
    <x v="0"/>
    <x v="0"/>
    <s v="RAN00014"/>
    <s v="A-0320"/>
    <x v="11"/>
    <n v="0"/>
    <n v="0"/>
  </r>
  <r>
    <x v="0"/>
    <x v="0"/>
    <x v="0"/>
    <x v="0"/>
    <x v="0"/>
    <x v="0"/>
    <s v="RAN00014"/>
    <s v="A-0320"/>
    <x v="23"/>
    <n v="0"/>
    <n v="0"/>
  </r>
  <r>
    <x v="0"/>
    <x v="0"/>
    <x v="0"/>
    <x v="0"/>
    <x v="0"/>
    <x v="0"/>
    <s v="RAN00014"/>
    <s v="A-0320"/>
    <x v="7"/>
    <n v="0"/>
    <n v="0"/>
  </r>
  <r>
    <x v="0"/>
    <x v="0"/>
    <x v="0"/>
    <x v="0"/>
    <x v="0"/>
    <x v="0"/>
    <s v="RAN00014"/>
    <s v="A-0320"/>
    <x v="8"/>
    <n v="0"/>
    <n v="0"/>
  </r>
  <r>
    <x v="0"/>
    <x v="0"/>
    <x v="0"/>
    <x v="0"/>
    <x v="0"/>
    <x v="0"/>
    <s v="RAN00014"/>
    <s v="A-0320"/>
    <x v="15"/>
    <n v="0"/>
    <n v="0"/>
  </r>
  <r>
    <x v="0"/>
    <x v="0"/>
    <x v="0"/>
    <x v="0"/>
    <x v="0"/>
    <x v="0"/>
    <s v="RAN00014"/>
    <s v="A-0320"/>
    <x v="9"/>
    <n v="0"/>
    <n v="0"/>
  </r>
  <r>
    <x v="0"/>
    <x v="0"/>
    <x v="0"/>
    <x v="0"/>
    <x v="0"/>
    <x v="0"/>
    <s v="RAN00014"/>
    <s v="A-0320"/>
    <x v="10"/>
    <n v="0"/>
    <n v="0"/>
  </r>
  <r>
    <x v="0"/>
    <x v="0"/>
    <x v="0"/>
    <x v="0"/>
    <x v="0"/>
    <x v="0"/>
    <s v="RAN00015"/>
    <s v="A-0320"/>
    <x v="11"/>
    <n v="0"/>
    <n v="0"/>
  </r>
  <r>
    <x v="0"/>
    <x v="0"/>
    <x v="0"/>
    <x v="0"/>
    <x v="0"/>
    <x v="0"/>
    <s v="RAN00015"/>
    <s v="A-0320"/>
    <x v="23"/>
    <n v="0"/>
    <n v="0"/>
  </r>
  <r>
    <x v="0"/>
    <x v="0"/>
    <x v="0"/>
    <x v="0"/>
    <x v="0"/>
    <x v="0"/>
    <s v="RAN00015"/>
    <s v="A-0320"/>
    <x v="13"/>
    <n v="0"/>
    <n v="0"/>
  </r>
  <r>
    <x v="0"/>
    <x v="0"/>
    <x v="0"/>
    <x v="0"/>
    <x v="0"/>
    <x v="0"/>
    <s v="RAN00015"/>
    <s v="A-0320"/>
    <x v="14"/>
    <n v="70480.526658403905"/>
    <n v="78371.246930097099"/>
  </r>
  <r>
    <x v="0"/>
    <x v="0"/>
    <x v="0"/>
    <x v="0"/>
    <x v="0"/>
    <x v="0"/>
    <s v="RAN00015"/>
    <s v="A-0320"/>
    <x v="15"/>
    <n v="0"/>
    <n v="0"/>
  </r>
  <r>
    <x v="0"/>
    <x v="0"/>
    <x v="0"/>
    <x v="0"/>
    <x v="0"/>
    <x v="0"/>
    <s v="RAN00015"/>
    <s v="A-0320"/>
    <x v="16"/>
    <n v="0"/>
    <n v="0"/>
  </r>
  <r>
    <x v="0"/>
    <x v="0"/>
    <x v="0"/>
    <x v="0"/>
    <x v="0"/>
    <x v="0"/>
    <s v="RAN00017"/>
    <s v="A-0320"/>
    <x v="17"/>
    <n v="0"/>
    <n v="0"/>
  </r>
  <r>
    <x v="0"/>
    <x v="0"/>
    <x v="0"/>
    <x v="0"/>
    <x v="0"/>
    <x v="0"/>
    <s v="RAN00017"/>
    <s v="A-0320"/>
    <x v="18"/>
    <n v="0"/>
    <n v="0"/>
  </r>
  <r>
    <x v="0"/>
    <x v="0"/>
    <x v="0"/>
    <x v="0"/>
    <x v="0"/>
    <x v="0"/>
    <s v="RAN00017"/>
    <s v="A-0320"/>
    <x v="21"/>
    <n v="645992.55312134197"/>
    <n v="655797.14300169295"/>
  </r>
  <r>
    <x v="0"/>
    <x v="0"/>
    <x v="0"/>
    <x v="0"/>
    <x v="0"/>
    <x v="0"/>
    <s v="RAN00017"/>
    <s v="A-0320"/>
    <x v="22"/>
    <n v="0"/>
    <n v="0"/>
  </r>
  <r>
    <x v="0"/>
    <x v="0"/>
    <x v="0"/>
    <x v="0"/>
    <x v="0"/>
    <x v="0"/>
    <s v="RAN00017"/>
    <s v="A-0320"/>
    <x v="19"/>
    <n v="0"/>
    <n v="0"/>
  </r>
  <r>
    <x v="0"/>
    <x v="0"/>
    <x v="0"/>
    <x v="0"/>
    <x v="0"/>
    <x v="0"/>
    <s v="RAN00017"/>
    <s v="A-0320"/>
    <x v="20"/>
    <n v="0"/>
    <n v="0"/>
  </r>
  <r>
    <x v="0"/>
    <x v="0"/>
    <x v="0"/>
    <x v="0"/>
    <x v="0"/>
    <x v="0"/>
    <s v="RAN00026"/>
    <s v="A-0320"/>
    <x v="1"/>
    <n v="0"/>
    <n v="0"/>
  </r>
  <r>
    <x v="0"/>
    <x v="0"/>
    <x v="0"/>
    <x v="0"/>
    <x v="0"/>
    <x v="0"/>
    <s v="RAN00026"/>
    <s v="A-0320"/>
    <x v="24"/>
    <n v="0"/>
    <n v="0"/>
  </r>
  <r>
    <x v="0"/>
    <x v="0"/>
    <x v="0"/>
    <x v="0"/>
    <x v="0"/>
    <x v="0"/>
    <s v="RAN00026"/>
    <s v="A-0320"/>
    <x v="21"/>
    <n v="4355.3460540974102"/>
    <n v="4882.2815256321401"/>
  </r>
  <r>
    <x v="0"/>
    <x v="0"/>
    <x v="0"/>
    <x v="0"/>
    <x v="0"/>
    <x v="0"/>
    <s v="RAN00026"/>
    <s v="A-0320"/>
    <x v="22"/>
    <n v="0"/>
    <n v="0"/>
  </r>
  <r>
    <x v="0"/>
    <x v="0"/>
    <x v="0"/>
    <x v="0"/>
    <x v="0"/>
    <x v="0"/>
    <s v="RAN00026"/>
    <s v="A-0320"/>
    <x v="5"/>
    <n v="0"/>
    <n v="0"/>
  </r>
  <r>
    <x v="0"/>
    <x v="0"/>
    <x v="0"/>
    <x v="0"/>
    <x v="0"/>
    <x v="0"/>
    <s v="RAN00026"/>
    <s v="A-0320"/>
    <x v="25"/>
    <n v="0"/>
    <n v="0"/>
  </r>
  <r>
    <x v="0"/>
    <x v="0"/>
    <x v="0"/>
    <x v="0"/>
    <x v="0"/>
    <x v="0"/>
    <s v="RCNC0002"/>
    <s v="D-12"/>
    <x v="11"/>
    <n v="0"/>
    <n v="0"/>
  </r>
  <r>
    <x v="0"/>
    <x v="0"/>
    <x v="0"/>
    <x v="0"/>
    <x v="0"/>
    <x v="0"/>
    <s v="RCNC0002"/>
    <s v="D-12"/>
    <x v="12"/>
    <n v="0"/>
    <n v="0"/>
  </r>
  <r>
    <x v="0"/>
    <x v="0"/>
    <x v="0"/>
    <x v="0"/>
    <x v="0"/>
    <x v="0"/>
    <s v="RCNC0002"/>
    <s v="D-12"/>
    <x v="13"/>
    <n v="0"/>
    <n v="0"/>
  </r>
  <r>
    <x v="0"/>
    <x v="0"/>
    <x v="0"/>
    <x v="0"/>
    <x v="0"/>
    <x v="0"/>
    <s v="RCNC0002"/>
    <s v="D-12"/>
    <x v="14"/>
    <n v="0"/>
    <n v="0"/>
  </r>
  <r>
    <x v="0"/>
    <x v="0"/>
    <x v="0"/>
    <x v="0"/>
    <x v="0"/>
    <x v="0"/>
    <s v="RCNC0002"/>
    <s v="D-12"/>
    <x v="15"/>
    <n v="0"/>
    <n v="0"/>
  </r>
  <r>
    <x v="0"/>
    <x v="0"/>
    <x v="0"/>
    <x v="0"/>
    <x v="0"/>
    <x v="0"/>
    <s v="RCNC0002"/>
    <s v="D-12"/>
    <x v="16"/>
    <n v="0"/>
    <n v="0"/>
  </r>
  <r>
    <x v="0"/>
    <x v="0"/>
    <x v="0"/>
    <x v="0"/>
    <x v="0"/>
    <x v="0"/>
    <s v="RCNC0003"/>
    <s v="D-12"/>
    <x v="0"/>
    <n v="0"/>
    <n v="0"/>
  </r>
  <r>
    <x v="0"/>
    <x v="0"/>
    <x v="0"/>
    <x v="0"/>
    <x v="0"/>
    <x v="0"/>
    <s v="RCNC0003"/>
    <s v="D-12"/>
    <x v="1"/>
    <n v="0"/>
    <n v="0"/>
  </r>
  <r>
    <x v="0"/>
    <x v="0"/>
    <x v="0"/>
    <x v="0"/>
    <x v="0"/>
    <x v="0"/>
    <s v="RCNC0003"/>
    <s v="D-12"/>
    <x v="24"/>
    <n v="0"/>
    <n v="0"/>
  </r>
  <r>
    <x v="0"/>
    <x v="0"/>
    <x v="0"/>
    <x v="0"/>
    <x v="0"/>
    <x v="0"/>
    <s v="RCNC0003"/>
    <s v="D-12"/>
    <x v="3"/>
    <n v="0"/>
    <n v="0"/>
  </r>
  <r>
    <x v="0"/>
    <x v="0"/>
    <x v="0"/>
    <x v="0"/>
    <x v="0"/>
    <x v="0"/>
    <s v="RCNC0003"/>
    <s v="D-12"/>
    <x v="4"/>
    <n v="0"/>
    <n v="0"/>
  </r>
  <r>
    <x v="0"/>
    <x v="0"/>
    <x v="0"/>
    <x v="0"/>
    <x v="0"/>
    <x v="0"/>
    <s v="RCNC0003"/>
    <s v="D-12"/>
    <x v="5"/>
    <n v="0"/>
    <n v="0"/>
  </r>
  <r>
    <x v="0"/>
    <x v="0"/>
    <x v="0"/>
    <x v="0"/>
    <x v="0"/>
    <x v="0"/>
    <s v="RCNC0004"/>
    <s v="D-14"/>
    <x v="0"/>
    <n v="0"/>
    <n v="0"/>
  </r>
  <r>
    <x v="0"/>
    <x v="0"/>
    <x v="0"/>
    <x v="0"/>
    <x v="0"/>
    <x v="0"/>
    <s v="RCNC0004"/>
    <s v="D-14"/>
    <x v="1"/>
    <n v="0"/>
    <n v="0"/>
  </r>
  <r>
    <x v="0"/>
    <x v="0"/>
    <x v="0"/>
    <x v="0"/>
    <x v="0"/>
    <x v="0"/>
    <s v="RCNC0004"/>
    <s v="D-14"/>
    <x v="24"/>
    <n v="0"/>
    <n v="0"/>
  </r>
  <r>
    <x v="0"/>
    <x v="0"/>
    <x v="0"/>
    <x v="0"/>
    <x v="0"/>
    <x v="0"/>
    <s v="RCNC0004"/>
    <s v="D-14"/>
    <x v="3"/>
    <n v="0"/>
    <n v="0"/>
  </r>
  <r>
    <x v="0"/>
    <x v="0"/>
    <x v="0"/>
    <x v="0"/>
    <x v="0"/>
    <x v="0"/>
    <s v="RCNC0004"/>
    <s v="D-14"/>
    <x v="4"/>
    <n v="0"/>
    <n v="0"/>
  </r>
  <r>
    <x v="0"/>
    <x v="0"/>
    <x v="0"/>
    <x v="0"/>
    <x v="0"/>
    <x v="0"/>
    <s v="RCNC0004"/>
    <s v="D-14"/>
    <x v="5"/>
    <n v="0"/>
    <n v="0"/>
  </r>
  <r>
    <x v="0"/>
    <x v="0"/>
    <x v="0"/>
    <x v="0"/>
    <x v="0"/>
    <x v="0"/>
    <s v="RCNC0004"/>
    <s v="D-14"/>
    <x v="25"/>
    <n v="0"/>
    <n v="0"/>
  </r>
  <r>
    <x v="0"/>
    <x v="0"/>
    <x v="0"/>
    <x v="0"/>
    <x v="0"/>
    <x v="0"/>
    <s v="RCNC0005"/>
    <s v="D-14"/>
    <x v="1"/>
    <n v="0"/>
    <n v="0"/>
  </r>
  <r>
    <x v="0"/>
    <x v="0"/>
    <x v="0"/>
    <x v="0"/>
    <x v="0"/>
    <x v="0"/>
    <s v="RCNC0005"/>
    <s v="D-14"/>
    <x v="24"/>
    <n v="0"/>
    <n v="0"/>
  </r>
  <r>
    <x v="0"/>
    <x v="0"/>
    <x v="0"/>
    <x v="0"/>
    <x v="0"/>
    <x v="0"/>
    <s v="RCNC0005"/>
    <s v="D-14"/>
    <x v="21"/>
    <n v="0"/>
    <n v="0"/>
  </r>
  <r>
    <x v="0"/>
    <x v="0"/>
    <x v="0"/>
    <x v="0"/>
    <x v="0"/>
    <x v="0"/>
    <s v="RCNC0005"/>
    <s v="D-14"/>
    <x v="22"/>
    <n v="0"/>
    <n v="0"/>
  </r>
  <r>
    <x v="0"/>
    <x v="0"/>
    <x v="0"/>
    <x v="0"/>
    <x v="0"/>
    <x v="0"/>
    <s v="RCNC0005"/>
    <s v="D-14"/>
    <x v="5"/>
    <n v="0"/>
    <n v="0"/>
  </r>
  <r>
    <x v="0"/>
    <x v="0"/>
    <x v="0"/>
    <x v="0"/>
    <x v="0"/>
    <x v="0"/>
    <s v="RCNC0005"/>
    <s v="D-14"/>
    <x v="25"/>
    <n v="0"/>
    <n v="0"/>
  </r>
  <r>
    <x v="0"/>
    <x v="0"/>
    <x v="0"/>
    <x v="0"/>
    <x v="0"/>
    <x v="0"/>
    <s v="RCNC0006"/>
    <s v="D-14"/>
    <x v="23"/>
    <n v="0"/>
    <n v="0"/>
  </r>
  <r>
    <x v="0"/>
    <x v="0"/>
    <x v="0"/>
    <x v="0"/>
    <x v="0"/>
    <x v="0"/>
    <s v="RCNC0006"/>
    <s v="D-14"/>
    <x v="7"/>
    <n v="0"/>
    <n v="0"/>
  </r>
  <r>
    <x v="0"/>
    <x v="0"/>
    <x v="0"/>
    <x v="0"/>
    <x v="0"/>
    <x v="0"/>
    <s v="RCNC0006"/>
    <s v="D-14"/>
    <x v="8"/>
    <n v="0"/>
    <n v="0"/>
  </r>
  <r>
    <x v="0"/>
    <x v="0"/>
    <x v="0"/>
    <x v="0"/>
    <x v="0"/>
    <x v="0"/>
    <s v="RCNC0006"/>
    <s v="D-14"/>
    <x v="2"/>
    <n v="0"/>
    <n v="0"/>
  </r>
  <r>
    <x v="0"/>
    <x v="0"/>
    <x v="0"/>
    <x v="0"/>
    <x v="0"/>
    <x v="0"/>
    <s v="RCNC0006"/>
    <s v="D-14"/>
    <x v="9"/>
    <n v="0"/>
    <n v="0"/>
  </r>
  <r>
    <x v="0"/>
    <x v="0"/>
    <x v="0"/>
    <x v="0"/>
    <x v="0"/>
    <x v="0"/>
    <s v="RCNC0006"/>
    <s v="D-14"/>
    <x v="10"/>
    <n v="0"/>
    <n v="0"/>
  </r>
  <r>
    <x v="0"/>
    <x v="0"/>
    <x v="0"/>
    <x v="0"/>
    <x v="0"/>
    <x v="0"/>
    <s v="RCNC0006"/>
    <s v="D-14"/>
    <x v="6"/>
    <n v="0"/>
    <n v="0"/>
  </r>
  <r>
    <x v="0"/>
    <x v="1"/>
    <x v="0"/>
    <x v="0"/>
    <x v="1"/>
    <x v="1"/>
    <s v="PI040001"/>
    <s v="D-12"/>
    <x v="17"/>
    <n v="0"/>
    <n v="0"/>
  </r>
  <r>
    <x v="0"/>
    <x v="1"/>
    <x v="0"/>
    <x v="0"/>
    <x v="1"/>
    <x v="1"/>
    <s v="PI040001"/>
    <s v="D-12"/>
    <x v="18"/>
    <n v="0"/>
    <n v="0"/>
  </r>
  <r>
    <x v="0"/>
    <x v="1"/>
    <x v="0"/>
    <x v="0"/>
    <x v="1"/>
    <x v="1"/>
    <s v="PI040001"/>
    <s v="D-12"/>
    <x v="12"/>
    <n v="0"/>
    <n v="0"/>
  </r>
  <r>
    <x v="0"/>
    <x v="0"/>
    <x v="0"/>
    <x v="0"/>
    <x v="0"/>
    <x v="0"/>
    <s v="RAN00014"/>
    <s v="A-0320"/>
    <x v="17"/>
    <n v="0"/>
    <n v="0"/>
  </r>
  <r>
    <x v="0"/>
    <x v="0"/>
    <x v="0"/>
    <x v="0"/>
    <x v="0"/>
    <x v="0"/>
    <s v="RAN00014"/>
    <s v="A-0320"/>
    <x v="24"/>
    <n v="0"/>
    <n v="0"/>
  </r>
  <r>
    <x v="0"/>
    <x v="0"/>
    <x v="0"/>
    <x v="0"/>
    <x v="0"/>
    <x v="0"/>
    <s v="RAN00014"/>
    <s v="A-0320"/>
    <x v="21"/>
    <n v="963452.81159888301"/>
    <n v="997518.60354550998"/>
  </r>
  <r>
    <x v="0"/>
    <x v="0"/>
    <x v="0"/>
    <x v="0"/>
    <x v="0"/>
    <x v="0"/>
    <s v="RAN00014"/>
    <s v="A-0320"/>
    <x v="22"/>
    <n v="0"/>
    <n v="0"/>
  </r>
  <r>
    <x v="0"/>
    <x v="0"/>
    <x v="0"/>
    <x v="0"/>
    <x v="0"/>
    <x v="0"/>
    <s v="RAN00014"/>
    <s v="A-0320"/>
    <x v="19"/>
    <n v="0"/>
    <n v="0"/>
  </r>
  <r>
    <x v="0"/>
    <x v="0"/>
    <x v="0"/>
    <x v="0"/>
    <x v="0"/>
    <x v="0"/>
    <s v="RAN00014"/>
    <s v="A-0320"/>
    <x v="25"/>
    <n v="0"/>
    <n v="0"/>
  </r>
  <r>
    <x v="0"/>
    <x v="0"/>
    <x v="0"/>
    <x v="0"/>
    <x v="0"/>
    <x v="0"/>
    <s v="RAN00015"/>
    <s v="A-0320"/>
    <x v="0"/>
    <n v="0"/>
    <n v="0"/>
  </r>
  <r>
    <x v="0"/>
    <x v="0"/>
    <x v="0"/>
    <x v="0"/>
    <x v="0"/>
    <x v="0"/>
    <s v="RAN00015"/>
    <s v="A-0320"/>
    <x v="1"/>
    <n v="0"/>
    <n v="0"/>
  </r>
  <r>
    <x v="0"/>
    <x v="0"/>
    <x v="0"/>
    <x v="0"/>
    <x v="0"/>
    <x v="0"/>
    <s v="RAN00015"/>
    <s v="A-0320"/>
    <x v="24"/>
    <n v="0"/>
    <n v="0"/>
  </r>
  <r>
    <x v="0"/>
    <x v="0"/>
    <x v="0"/>
    <x v="0"/>
    <x v="0"/>
    <x v="0"/>
    <s v="RAN00015"/>
    <s v="A-0320"/>
    <x v="21"/>
    <n v="184710.28094687499"/>
    <n v="205389.71152663801"/>
  </r>
  <r>
    <x v="0"/>
    <x v="0"/>
    <x v="0"/>
    <x v="0"/>
    <x v="0"/>
    <x v="0"/>
    <s v="RAN00015"/>
    <s v="A-0320"/>
    <x v="3"/>
    <n v="0"/>
    <n v="0"/>
  </r>
  <r>
    <x v="0"/>
    <x v="0"/>
    <x v="0"/>
    <x v="0"/>
    <x v="0"/>
    <x v="0"/>
    <s v="RAN00015"/>
    <s v="A-0320"/>
    <x v="4"/>
    <n v="0"/>
    <n v="0"/>
  </r>
  <r>
    <x v="0"/>
    <x v="0"/>
    <x v="0"/>
    <x v="0"/>
    <x v="0"/>
    <x v="0"/>
    <s v="RAN00015"/>
    <s v="A-0320"/>
    <x v="5"/>
    <n v="0"/>
    <n v="0"/>
  </r>
  <r>
    <x v="0"/>
    <x v="0"/>
    <x v="0"/>
    <x v="0"/>
    <x v="0"/>
    <x v="0"/>
    <s v="RAN00015"/>
    <s v="A-0320"/>
    <x v="25"/>
    <n v="0"/>
    <n v="0"/>
  </r>
  <r>
    <x v="0"/>
    <x v="0"/>
    <x v="0"/>
    <x v="0"/>
    <x v="0"/>
    <x v="0"/>
    <s v="RAN00017"/>
    <s v="A-0320"/>
    <x v="23"/>
    <n v="0"/>
    <n v="0"/>
  </r>
  <r>
    <x v="0"/>
    <x v="0"/>
    <x v="0"/>
    <x v="0"/>
    <x v="0"/>
    <x v="0"/>
    <s v="RAN00017"/>
    <s v="A-0320"/>
    <x v="7"/>
    <n v="0"/>
    <n v="0"/>
  </r>
  <r>
    <x v="0"/>
    <x v="0"/>
    <x v="0"/>
    <x v="0"/>
    <x v="0"/>
    <x v="0"/>
    <s v="RAN00017"/>
    <s v="A-0320"/>
    <x v="8"/>
    <n v="0"/>
    <n v="0"/>
  </r>
  <r>
    <x v="0"/>
    <x v="0"/>
    <x v="0"/>
    <x v="0"/>
    <x v="0"/>
    <x v="0"/>
    <s v="RAN00017"/>
    <s v="A-0320"/>
    <x v="2"/>
    <n v="0"/>
    <n v="0"/>
  </r>
  <r>
    <x v="0"/>
    <x v="0"/>
    <x v="0"/>
    <x v="0"/>
    <x v="0"/>
    <x v="0"/>
    <s v="RAN00017"/>
    <s v="A-0320"/>
    <x v="9"/>
    <n v="0"/>
    <n v="0"/>
  </r>
  <r>
    <x v="0"/>
    <x v="0"/>
    <x v="0"/>
    <x v="0"/>
    <x v="0"/>
    <x v="0"/>
    <s v="RAN00017"/>
    <s v="A-0320"/>
    <x v="10"/>
    <n v="0"/>
    <n v="0"/>
  </r>
  <r>
    <x v="0"/>
    <x v="0"/>
    <x v="0"/>
    <x v="0"/>
    <x v="0"/>
    <x v="0"/>
    <s v="RAN00017"/>
    <s v="A-0320"/>
    <x v="6"/>
    <n v="0"/>
    <n v="0"/>
  </r>
  <r>
    <x v="0"/>
    <x v="0"/>
    <x v="0"/>
    <x v="0"/>
    <x v="0"/>
    <x v="0"/>
    <s v="RAN00026"/>
    <s v="A-0320"/>
    <x v="11"/>
    <n v="0"/>
    <n v="0"/>
  </r>
  <r>
    <x v="0"/>
    <x v="0"/>
    <x v="0"/>
    <x v="0"/>
    <x v="0"/>
    <x v="0"/>
    <s v="RAN00026"/>
    <s v="A-0320"/>
    <x v="23"/>
    <n v="0"/>
    <n v="0"/>
  </r>
  <r>
    <x v="0"/>
    <x v="0"/>
    <x v="0"/>
    <x v="0"/>
    <x v="0"/>
    <x v="0"/>
    <s v="RAN00026"/>
    <s v="A-0320"/>
    <x v="7"/>
    <n v="0"/>
    <n v="0"/>
  </r>
  <r>
    <x v="0"/>
    <x v="0"/>
    <x v="0"/>
    <x v="0"/>
    <x v="0"/>
    <x v="0"/>
    <s v="RAN00026"/>
    <s v="A-0320"/>
    <x v="14"/>
    <n v="1661.8841252300101"/>
    <n v="1862.94867539138"/>
  </r>
  <r>
    <x v="0"/>
    <x v="0"/>
    <x v="0"/>
    <x v="0"/>
    <x v="0"/>
    <x v="0"/>
    <s v="RAN00026"/>
    <s v="A-0320"/>
    <x v="15"/>
    <n v="0"/>
    <n v="0"/>
  </r>
  <r>
    <x v="0"/>
    <x v="0"/>
    <x v="0"/>
    <x v="0"/>
    <x v="0"/>
    <x v="0"/>
    <s v="RAN00026"/>
    <s v="A-0320"/>
    <x v="9"/>
    <n v="0"/>
    <n v="0"/>
  </r>
  <r>
    <x v="0"/>
    <x v="0"/>
    <x v="0"/>
    <x v="0"/>
    <x v="0"/>
    <x v="0"/>
    <s v="RAN00026"/>
    <s v="A-0320"/>
    <x v="10"/>
    <n v="0"/>
    <n v="0"/>
  </r>
  <r>
    <x v="0"/>
    <x v="0"/>
    <x v="0"/>
    <x v="0"/>
    <x v="0"/>
    <x v="0"/>
    <s v="RCNC0002"/>
    <s v="D-12"/>
    <x v="0"/>
    <n v="0"/>
    <n v="0"/>
  </r>
  <r>
    <x v="0"/>
    <x v="0"/>
    <x v="0"/>
    <x v="0"/>
    <x v="0"/>
    <x v="0"/>
    <s v="RCNC0002"/>
    <s v="D-12"/>
    <x v="1"/>
    <n v="0"/>
    <n v="0"/>
  </r>
  <r>
    <x v="0"/>
    <x v="0"/>
    <x v="0"/>
    <x v="0"/>
    <x v="0"/>
    <x v="0"/>
    <s v="RCNC0002"/>
    <s v="D-12"/>
    <x v="24"/>
    <n v="0"/>
    <n v="0"/>
  </r>
  <r>
    <x v="0"/>
    <x v="0"/>
    <x v="0"/>
    <x v="0"/>
    <x v="0"/>
    <x v="0"/>
    <s v="RCNC0002"/>
    <s v="D-12"/>
    <x v="3"/>
    <n v="0"/>
    <n v="0"/>
  </r>
  <r>
    <x v="0"/>
    <x v="0"/>
    <x v="0"/>
    <x v="0"/>
    <x v="0"/>
    <x v="0"/>
    <s v="RCNC0002"/>
    <s v="D-12"/>
    <x v="4"/>
    <n v="0"/>
    <n v="0"/>
  </r>
  <r>
    <x v="0"/>
    <x v="0"/>
    <x v="0"/>
    <x v="0"/>
    <x v="0"/>
    <x v="0"/>
    <s v="RCNC0002"/>
    <s v="D-12"/>
    <x v="5"/>
    <n v="0"/>
    <n v="0"/>
  </r>
  <r>
    <x v="0"/>
    <x v="0"/>
    <x v="0"/>
    <x v="0"/>
    <x v="0"/>
    <x v="0"/>
    <s v="RCNC0002"/>
    <s v="D-12"/>
    <x v="25"/>
    <n v="0"/>
    <n v="0"/>
  </r>
  <r>
    <x v="0"/>
    <x v="0"/>
    <x v="0"/>
    <x v="0"/>
    <x v="0"/>
    <x v="0"/>
    <s v="RCNC0003"/>
    <s v="D-12"/>
    <x v="11"/>
    <n v="0"/>
    <n v="0"/>
  </r>
  <r>
    <x v="0"/>
    <x v="0"/>
    <x v="0"/>
    <x v="0"/>
    <x v="0"/>
    <x v="0"/>
    <s v="RCNC0003"/>
    <s v="D-12"/>
    <x v="12"/>
    <n v="0"/>
    <n v="0"/>
  </r>
  <r>
    <x v="0"/>
    <x v="0"/>
    <x v="0"/>
    <x v="0"/>
    <x v="0"/>
    <x v="0"/>
    <s v="RCNC0003"/>
    <s v="D-12"/>
    <x v="13"/>
    <n v="0"/>
    <n v="0"/>
  </r>
  <r>
    <x v="0"/>
    <x v="0"/>
    <x v="0"/>
    <x v="0"/>
    <x v="0"/>
    <x v="0"/>
    <s v="RCNC0003"/>
    <s v="D-12"/>
    <x v="14"/>
    <n v="0"/>
    <n v="0"/>
  </r>
  <r>
    <x v="0"/>
    <x v="0"/>
    <x v="0"/>
    <x v="0"/>
    <x v="0"/>
    <x v="0"/>
    <s v="RCNC0003"/>
    <s v="D-12"/>
    <x v="15"/>
    <n v="0"/>
    <n v="0"/>
  </r>
  <r>
    <x v="0"/>
    <x v="0"/>
    <x v="0"/>
    <x v="0"/>
    <x v="0"/>
    <x v="0"/>
    <s v="RCNC0003"/>
    <s v="D-12"/>
    <x v="16"/>
    <n v="0"/>
    <n v="0"/>
  </r>
  <r>
    <x v="0"/>
    <x v="0"/>
    <x v="0"/>
    <x v="0"/>
    <x v="0"/>
    <x v="0"/>
    <s v="RCNC0004"/>
    <s v="D-14"/>
    <x v="11"/>
    <n v="0"/>
    <n v="0"/>
  </r>
  <r>
    <x v="0"/>
    <x v="0"/>
    <x v="0"/>
    <x v="0"/>
    <x v="0"/>
    <x v="0"/>
    <s v="RCNC0004"/>
    <s v="D-14"/>
    <x v="12"/>
    <n v="0"/>
    <n v="0"/>
  </r>
  <r>
    <x v="0"/>
    <x v="0"/>
    <x v="0"/>
    <x v="0"/>
    <x v="0"/>
    <x v="0"/>
    <s v="RCNC0004"/>
    <s v="D-14"/>
    <x v="13"/>
    <n v="0"/>
    <n v="0"/>
  </r>
  <r>
    <x v="0"/>
    <x v="0"/>
    <x v="0"/>
    <x v="0"/>
    <x v="0"/>
    <x v="0"/>
    <s v="RCNC0004"/>
    <s v="D-14"/>
    <x v="14"/>
    <n v="641136.52"/>
    <n v="662479.01"/>
  </r>
  <r>
    <x v="0"/>
    <x v="0"/>
    <x v="0"/>
    <x v="0"/>
    <x v="0"/>
    <x v="0"/>
    <s v="RCNC0004"/>
    <s v="D-14"/>
    <x v="15"/>
    <n v="0"/>
    <n v="0"/>
  </r>
  <r>
    <x v="0"/>
    <x v="0"/>
    <x v="0"/>
    <x v="0"/>
    <x v="0"/>
    <x v="0"/>
    <s v="RCNC0004"/>
    <s v="D-14"/>
    <x v="16"/>
    <n v="0"/>
    <n v="0"/>
  </r>
  <r>
    <x v="0"/>
    <x v="0"/>
    <x v="0"/>
    <x v="0"/>
    <x v="0"/>
    <x v="0"/>
    <s v="RCNC0005"/>
    <s v="D-14"/>
    <x v="11"/>
    <n v="0"/>
    <n v="0"/>
  </r>
  <r>
    <x v="0"/>
    <x v="0"/>
    <x v="0"/>
    <x v="0"/>
    <x v="0"/>
    <x v="0"/>
    <s v="RCNC0005"/>
    <s v="D-14"/>
    <x v="23"/>
    <n v="0"/>
    <n v="0"/>
  </r>
  <r>
    <x v="0"/>
    <x v="0"/>
    <x v="0"/>
    <x v="0"/>
    <x v="0"/>
    <x v="0"/>
    <s v="RCNC0005"/>
    <s v="D-14"/>
    <x v="7"/>
    <n v="0"/>
    <n v="0"/>
  </r>
  <r>
    <x v="0"/>
    <x v="0"/>
    <x v="0"/>
    <x v="0"/>
    <x v="0"/>
    <x v="0"/>
    <s v="RCNC0005"/>
    <s v="D-14"/>
    <x v="14"/>
    <n v="289745.57"/>
    <n v="299041.33"/>
  </r>
  <r>
    <x v="0"/>
    <x v="0"/>
    <x v="0"/>
    <x v="0"/>
    <x v="0"/>
    <x v="0"/>
    <s v="RCNC0005"/>
    <s v="D-14"/>
    <x v="15"/>
    <n v="0"/>
    <n v="0"/>
  </r>
  <r>
    <x v="0"/>
    <x v="0"/>
    <x v="0"/>
    <x v="0"/>
    <x v="0"/>
    <x v="0"/>
    <s v="RCNC0005"/>
    <s v="D-14"/>
    <x v="9"/>
    <n v="0"/>
    <n v="0"/>
  </r>
  <r>
    <x v="0"/>
    <x v="0"/>
    <x v="0"/>
    <x v="0"/>
    <x v="0"/>
    <x v="0"/>
    <s v="RCNC0005"/>
    <s v="D-14"/>
    <x v="10"/>
    <n v="0"/>
    <n v="0"/>
  </r>
  <r>
    <x v="0"/>
    <x v="0"/>
    <x v="0"/>
    <x v="0"/>
    <x v="0"/>
    <x v="0"/>
    <s v="RCNC0006"/>
    <s v="D-14"/>
    <x v="17"/>
    <n v="0"/>
    <n v="0"/>
  </r>
  <r>
    <x v="0"/>
    <x v="0"/>
    <x v="0"/>
    <x v="0"/>
    <x v="0"/>
    <x v="0"/>
    <s v="RCNC0006"/>
    <s v="D-14"/>
    <x v="18"/>
    <n v="0"/>
    <n v="0"/>
  </r>
  <r>
    <x v="0"/>
    <x v="0"/>
    <x v="0"/>
    <x v="0"/>
    <x v="0"/>
    <x v="0"/>
    <s v="RCNC0006"/>
    <s v="D-14"/>
    <x v="21"/>
    <n v="0"/>
    <n v="0"/>
  </r>
  <r>
    <x v="0"/>
    <x v="0"/>
    <x v="0"/>
    <x v="0"/>
    <x v="0"/>
    <x v="0"/>
    <s v="RCNC0006"/>
    <s v="D-14"/>
    <x v="22"/>
    <n v="0"/>
    <n v="0"/>
  </r>
  <r>
    <x v="0"/>
    <x v="0"/>
    <x v="0"/>
    <x v="0"/>
    <x v="0"/>
    <x v="0"/>
    <s v="RCNC0006"/>
    <s v="D-14"/>
    <x v="19"/>
    <n v="0"/>
    <n v="0"/>
  </r>
  <r>
    <x v="0"/>
    <x v="0"/>
    <x v="0"/>
    <x v="0"/>
    <x v="0"/>
    <x v="0"/>
    <s v="RCNC0006"/>
    <s v="D-14"/>
    <x v="20"/>
    <n v="0"/>
    <n v="0"/>
  </r>
  <r>
    <x v="0"/>
    <x v="1"/>
    <x v="0"/>
    <x v="0"/>
    <x v="1"/>
    <x v="1"/>
    <s v="PI040001"/>
    <s v="D-12"/>
    <x v="23"/>
    <n v="0"/>
    <n v="0"/>
  </r>
  <r>
    <x v="0"/>
    <x v="1"/>
    <x v="0"/>
    <x v="0"/>
    <x v="1"/>
    <x v="1"/>
    <s v="PI040001"/>
    <s v="D-12"/>
    <x v="13"/>
    <n v="0"/>
    <n v="0"/>
  </r>
  <r>
    <x v="0"/>
    <x v="1"/>
    <x v="0"/>
    <x v="0"/>
    <x v="1"/>
    <x v="1"/>
    <s v="PI040001"/>
    <s v="D-12"/>
    <x v="14"/>
    <n v="0"/>
    <n v="0"/>
  </r>
  <r>
    <x v="0"/>
    <x v="1"/>
    <x v="0"/>
    <x v="0"/>
    <x v="1"/>
    <x v="1"/>
    <s v="PI040001"/>
    <s v="D-12"/>
    <x v="15"/>
    <n v="0"/>
    <n v="0"/>
  </r>
  <r>
    <x v="0"/>
    <x v="1"/>
    <x v="0"/>
    <x v="0"/>
    <x v="1"/>
    <x v="1"/>
    <s v="PI040001"/>
    <s v="D-12"/>
    <x v="9"/>
    <n v="0"/>
    <n v="0"/>
  </r>
  <r>
    <x v="0"/>
    <x v="1"/>
    <x v="0"/>
    <x v="0"/>
    <x v="1"/>
    <x v="1"/>
    <s v="PI040002"/>
    <s v="D-12"/>
    <x v="17"/>
    <n v="0"/>
    <n v="0"/>
  </r>
  <r>
    <x v="0"/>
    <x v="1"/>
    <x v="0"/>
    <x v="0"/>
    <x v="1"/>
    <x v="1"/>
    <s v="PI040002"/>
    <s v="D-12"/>
    <x v="18"/>
    <n v="0"/>
    <n v="0"/>
  </r>
  <r>
    <x v="0"/>
    <x v="1"/>
    <x v="0"/>
    <x v="0"/>
    <x v="1"/>
    <x v="1"/>
    <s v="PI040002"/>
    <s v="D-12"/>
    <x v="12"/>
    <n v="0"/>
    <n v="0"/>
  </r>
  <r>
    <x v="0"/>
    <x v="1"/>
    <x v="0"/>
    <x v="0"/>
    <x v="1"/>
    <x v="1"/>
    <s v="PI040002"/>
    <s v="D-12"/>
    <x v="13"/>
    <n v="0"/>
    <n v="0"/>
  </r>
  <r>
    <x v="0"/>
    <x v="1"/>
    <x v="0"/>
    <x v="0"/>
    <x v="1"/>
    <x v="1"/>
    <s v="PI040002"/>
    <s v="D-12"/>
    <x v="19"/>
    <n v="0"/>
    <n v="0"/>
  </r>
  <r>
    <x v="0"/>
    <x v="1"/>
    <x v="0"/>
    <x v="0"/>
    <x v="1"/>
    <x v="1"/>
    <s v="PI040002"/>
    <s v="D-12"/>
    <x v="20"/>
    <n v="0"/>
    <n v="0"/>
  </r>
  <r>
    <x v="0"/>
    <x v="1"/>
    <x v="0"/>
    <x v="0"/>
    <x v="1"/>
    <x v="1"/>
    <s v="PI040002"/>
    <s v="D-12"/>
    <x v="16"/>
    <n v="0"/>
    <n v="0"/>
  </r>
  <r>
    <x v="0"/>
    <x v="1"/>
    <x v="0"/>
    <x v="0"/>
    <x v="1"/>
    <x v="1"/>
    <s v="PI040004"/>
    <s v="D-12"/>
    <x v="11"/>
    <n v="0"/>
    <n v="0"/>
  </r>
  <r>
    <x v="0"/>
    <x v="1"/>
    <x v="0"/>
    <x v="0"/>
    <x v="1"/>
    <x v="1"/>
    <s v="PI040004"/>
    <s v="D-12"/>
    <x v="23"/>
    <n v="0"/>
    <n v="0"/>
  </r>
  <r>
    <x v="0"/>
    <x v="1"/>
    <x v="0"/>
    <x v="0"/>
    <x v="1"/>
    <x v="1"/>
    <s v="PI040004"/>
    <s v="D-12"/>
    <x v="13"/>
    <n v="0"/>
    <n v="0"/>
  </r>
  <r>
    <x v="0"/>
    <x v="1"/>
    <x v="0"/>
    <x v="0"/>
    <x v="1"/>
    <x v="1"/>
    <s v="PI040004"/>
    <s v="D-12"/>
    <x v="14"/>
    <n v="0"/>
    <n v="0"/>
  </r>
  <r>
    <x v="0"/>
    <x v="1"/>
    <x v="0"/>
    <x v="0"/>
    <x v="1"/>
    <x v="1"/>
    <s v="PI040004"/>
    <s v="D-12"/>
    <x v="15"/>
    <n v="0"/>
    <n v="0"/>
  </r>
  <r>
    <x v="0"/>
    <x v="1"/>
    <x v="0"/>
    <x v="0"/>
    <x v="1"/>
    <x v="1"/>
    <s v="PI040004"/>
    <s v="D-12"/>
    <x v="9"/>
    <n v="0"/>
    <n v="0"/>
  </r>
  <r>
    <x v="0"/>
    <x v="1"/>
    <x v="0"/>
    <x v="0"/>
    <x v="1"/>
    <x v="1"/>
    <s v="VDN00010"/>
    <s v="D-14"/>
    <x v="7"/>
    <n v="0"/>
    <n v="0"/>
  </r>
  <r>
    <x v="0"/>
    <x v="1"/>
    <x v="0"/>
    <x v="0"/>
    <x v="1"/>
    <x v="1"/>
    <s v="VDN00010"/>
    <s v="D-14"/>
    <x v="8"/>
    <n v="0"/>
    <n v="0"/>
  </r>
  <r>
    <x v="0"/>
    <x v="1"/>
    <x v="0"/>
    <x v="0"/>
    <x v="1"/>
    <x v="1"/>
    <s v="VDN00010"/>
    <s v="D-14"/>
    <x v="2"/>
    <n v="0"/>
    <n v="0"/>
  </r>
  <r>
    <x v="0"/>
    <x v="1"/>
    <x v="0"/>
    <x v="0"/>
    <x v="1"/>
    <x v="1"/>
    <s v="VDN00010"/>
    <s v="D-14"/>
    <x v="3"/>
    <n v="0"/>
    <n v="0"/>
  </r>
  <r>
    <x v="0"/>
    <x v="1"/>
    <x v="0"/>
    <x v="0"/>
    <x v="1"/>
    <x v="1"/>
    <s v="VDN00010"/>
    <s v="D-14"/>
    <x v="9"/>
    <n v="0"/>
    <n v="0"/>
  </r>
  <r>
    <x v="0"/>
    <x v="1"/>
    <x v="0"/>
    <x v="0"/>
    <x v="1"/>
    <x v="1"/>
    <s v="VDN00010"/>
    <s v="D-14"/>
    <x v="10"/>
    <n v="0"/>
    <n v="0"/>
  </r>
  <r>
    <x v="0"/>
    <x v="1"/>
    <x v="0"/>
    <x v="0"/>
    <x v="1"/>
    <x v="1"/>
    <s v="VDN00010"/>
    <s v="D-14"/>
    <x v="6"/>
    <n v="0"/>
    <n v="0"/>
  </r>
  <r>
    <x v="0"/>
    <x v="1"/>
    <x v="0"/>
    <x v="0"/>
    <x v="1"/>
    <x v="1"/>
    <s v="VDN00012"/>
    <s v="D-14"/>
    <x v="17"/>
    <n v="0"/>
    <n v="0"/>
  </r>
  <r>
    <x v="0"/>
    <x v="1"/>
    <x v="0"/>
    <x v="0"/>
    <x v="1"/>
    <x v="1"/>
    <s v="VDN00012"/>
    <s v="D-14"/>
    <x v="18"/>
    <n v="0"/>
    <n v="0"/>
  </r>
  <r>
    <x v="0"/>
    <x v="1"/>
    <x v="0"/>
    <x v="0"/>
    <x v="1"/>
    <x v="1"/>
    <s v="VDN00012"/>
    <s v="D-14"/>
    <x v="12"/>
    <n v="0"/>
    <n v="0"/>
  </r>
  <r>
    <x v="0"/>
    <x v="1"/>
    <x v="0"/>
    <x v="0"/>
    <x v="1"/>
    <x v="1"/>
    <s v="VDN00012"/>
    <s v="D-14"/>
    <x v="22"/>
    <n v="0"/>
    <n v="0"/>
  </r>
  <r>
    <x v="0"/>
    <x v="1"/>
    <x v="0"/>
    <x v="0"/>
    <x v="1"/>
    <x v="1"/>
    <s v="VDN00012"/>
    <s v="D-14"/>
    <x v="19"/>
    <n v="0"/>
    <n v="0"/>
  </r>
  <r>
    <x v="0"/>
    <x v="1"/>
    <x v="0"/>
    <x v="0"/>
    <x v="1"/>
    <x v="1"/>
    <s v="VDN00012"/>
    <s v="D-14"/>
    <x v="20"/>
    <n v="0"/>
    <n v="0"/>
  </r>
  <r>
    <x v="0"/>
    <x v="1"/>
    <x v="0"/>
    <x v="0"/>
    <x v="1"/>
    <x v="1"/>
    <s v="VDN00013"/>
    <s v="D-14"/>
    <x v="17"/>
    <n v="0"/>
    <n v="0"/>
  </r>
  <r>
    <x v="0"/>
    <x v="1"/>
    <x v="0"/>
    <x v="0"/>
    <x v="1"/>
    <x v="1"/>
    <s v="VDN00013"/>
    <s v="D-14"/>
    <x v="24"/>
    <n v="0"/>
    <n v="0"/>
  </r>
  <r>
    <x v="0"/>
    <x v="1"/>
    <x v="0"/>
    <x v="0"/>
    <x v="1"/>
    <x v="1"/>
    <s v="VDN00013"/>
    <s v="D-14"/>
    <x v="21"/>
    <n v="0"/>
    <n v="0"/>
  </r>
  <r>
    <x v="0"/>
    <x v="1"/>
    <x v="0"/>
    <x v="0"/>
    <x v="1"/>
    <x v="1"/>
    <s v="VDN00013"/>
    <s v="D-14"/>
    <x v="22"/>
    <n v="0"/>
    <n v="0"/>
  </r>
  <r>
    <x v="0"/>
    <x v="1"/>
    <x v="0"/>
    <x v="0"/>
    <x v="1"/>
    <x v="1"/>
    <s v="VDN00013"/>
    <s v="D-14"/>
    <x v="19"/>
    <n v="0"/>
    <n v="0"/>
  </r>
  <r>
    <x v="0"/>
    <x v="1"/>
    <x v="0"/>
    <x v="0"/>
    <x v="1"/>
    <x v="1"/>
    <s v="VDN00013"/>
    <s v="D-14"/>
    <x v="25"/>
    <n v="0"/>
    <n v="0"/>
  </r>
  <r>
    <x v="0"/>
    <x v="1"/>
    <x v="0"/>
    <x v="0"/>
    <x v="1"/>
    <x v="1"/>
    <s v="VDN00014"/>
    <s v="D-14"/>
    <x v="17"/>
    <n v="0"/>
    <n v="0"/>
  </r>
  <r>
    <x v="0"/>
    <x v="1"/>
    <x v="0"/>
    <x v="0"/>
    <x v="1"/>
    <x v="1"/>
    <s v="VDN00014"/>
    <s v="D-14"/>
    <x v="18"/>
    <n v="0"/>
    <n v="0"/>
  </r>
  <r>
    <x v="0"/>
    <x v="1"/>
    <x v="0"/>
    <x v="0"/>
    <x v="1"/>
    <x v="1"/>
    <s v="VDN00014"/>
    <s v="D-14"/>
    <x v="21"/>
    <n v="0"/>
    <n v="0"/>
  </r>
  <r>
    <x v="0"/>
    <x v="1"/>
    <x v="0"/>
    <x v="0"/>
    <x v="1"/>
    <x v="1"/>
    <s v="VDN00014"/>
    <s v="D-14"/>
    <x v="22"/>
    <n v="0"/>
    <n v="0"/>
  </r>
  <r>
    <x v="0"/>
    <x v="1"/>
    <x v="0"/>
    <x v="0"/>
    <x v="1"/>
    <x v="1"/>
    <s v="VDN00014"/>
    <s v="D-14"/>
    <x v="19"/>
    <n v="0"/>
    <n v="0"/>
  </r>
  <r>
    <x v="0"/>
    <x v="1"/>
    <x v="0"/>
    <x v="0"/>
    <x v="1"/>
    <x v="1"/>
    <s v="VDN00014"/>
    <s v="D-14"/>
    <x v="20"/>
    <n v="0"/>
    <n v="0"/>
  </r>
  <r>
    <x v="0"/>
    <x v="2"/>
    <x v="0"/>
    <x v="0"/>
    <x v="2"/>
    <x v="2"/>
    <s v="RCN00030"/>
    <s v="D-12"/>
    <x v="17"/>
    <n v="0"/>
    <n v="0"/>
  </r>
  <r>
    <x v="0"/>
    <x v="2"/>
    <x v="0"/>
    <x v="0"/>
    <x v="2"/>
    <x v="2"/>
    <s v="RCN00030"/>
    <s v="D-12"/>
    <x v="24"/>
    <n v="0"/>
    <n v="0"/>
  </r>
  <r>
    <x v="0"/>
    <x v="2"/>
    <x v="0"/>
    <x v="0"/>
    <x v="2"/>
    <x v="2"/>
    <s v="RCN00030"/>
    <s v="D-12"/>
    <x v="21"/>
    <n v="1567742.74"/>
    <n v="1632538.78"/>
  </r>
  <r>
    <x v="0"/>
    <x v="2"/>
    <x v="0"/>
    <x v="0"/>
    <x v="2"/>
    <x v="2"/>
    <s v="RCN00030"/>
    <s v="D-12"/>
    <x v="22"/>
    <n v="0"/>
    <n v="0"/>
  </r>
  <r>
    <x v="0"/>
    <x v="2"/>
    <x v="0"/>
    <x v="0"/>
    <x v="2"/>
    <x v="2"/>
    <s v="RCN00030"/>
    <s v="D-12"/>
    <x v="5"/>
    <n v="0"/>
    <n v="0"/>
  </r>
  <r>
    <x v="0"/>
    <x v="2"/>
    <x v="0"/>
    <x v="0"/>
    <x v="2"/>
    <x v="2"/>
    <s v="RCN00030"/>
    <s v="D-12"/>
    <x v="25"/>
    <n v="0"/>
    <n v="0"/>
  </r>
  <r>
    <x v="0"/>
    <x v="2"/>
    <x v="0"/>
    <x v="0"/>
    <x v="2"/>
    <x v="2"/>
    <s v="RCNC0001"/>
    <s v="D-12"/>
    <x v="17"/>
    <n v="0"/>
    <n v="0"/>
  </r>
  <r>
    <x v="0"/>
    <x v="2"/>
    <x v="0"/>
    <x v="0"/>
    <x v="2"/>
    <x v="2"/>
    <s v="RCNC0001"/>
    <s v="D-12"/>
    <x v="18"/>
    <n v="0"/>
    <n v="0"/>
  </r>
  <r>
    <x v="0"/>
    <x v="2"/>
    <x v="0"/>
    <x v="0"/>
    <x v="2"/>
    <x v="2"/>
    <s v="RCNC0001"/>
    <s v="D-12"/>
    <x v="12"/>
    <n v="0"/>
    <n v="0"/>
  </r>
  <r>
    <x v="0"/>
    <x v="2"/>
    <x v="0"/>
    <x v="0"/>
    <x v="2"/>
    <x v="2"/>
    <s v="RCNC0001"/>
    <s v="D-12"/>
    <x v="22"/>
    <n v="0"/>
    <n v="0"/>
  </r>
  <r>
    <x v="0"/>
    <x v="2"/>
    <x v="0"/>
    <x v="0"/>
    <x v="2"/>
    <x v="2"/>
    <s v="RCNC0001"/>
    <s v="D-12"/>
    <x v="19"/>
    <n v="0"/>
    <n v="0"/>
  </r>
  <r>
    <x v="0"/>
    <x v="2"/>
    <x v="0"/>
    <x v="0"/>
    <x v="2"/>
    <x v="2"/>
    <s v="RCNC0001"/>
    <s v="D-12"/>
    <x v="20"/>
    <n v="0"/>
    <n v="0"/>
  </r>
  <r>
    <x v="0"/>
    <x v="2"/>
    <x v="0"/>
    <x v="0"/>
    <x v="2"/>
    <x v="2"/>
    <s v="RCNC0001"/>
    <s v="D-12"/>
    <x v="16"/>
    <n v="0"/>
    <n v="0"/>
  </r>
  <r>
    <x v="0"/>
    <x v="2"/>
    <x v="0"/>
    <x v="0"/>
    <x v="3"/>
    <x v="3"/>
    <s v="Manual"/>
    <s v="A-0320"/>
    <x v="17"/>
    <n v="0"/>
    <n v="0"/>
  </r>
  <r>
    <x v="0"/>
    <x v="2"/>
    <x v="0"/>
    <x v="0"/>
    <x v="3"/>
    <x v="3"/>
    <s v="Manual"/>
    <s v="A-0320"/>
    <x v="18"/>
    <n v="0"/>
    <n v="0"/>
  </r>
  <r>
    <x v="0"/>
    <x v="2"/>
    <x v="0"/>
    <x v="0"/>
    <x v="3"/>
    <x v="3"/>
    <s v="Manual"/>
    <s v="A-0320"/>
    <x v="21"/>
    <n v="-2410477.0559125398"/>
    <n v="-3131209.6586001399"/>
  </r>
  <r>
    <x v="0"/>
    <x v="2"/>
    <x v="0"/>
    <x v="0"/>
    <x v="3"/>
    <x v="3"/>
    <s v="Manual"/>
    <s v="A-0320"/>
    <x v="22"/>
    <n v="0"/>
    <n v="0"/>
  </r>
  <r>
    <x v="0"/>
    <x v="2"/>
    <x v="0"/>
    <x v="0"/>
    <x v="3"/>
    <x v="3"/>
    <s v="Manual"/>
    <s v="A-0320"/>
    <x v="19"/>
    <n v="0"/>
    <n v="0"/>
  </r>
  <r>
    <x v="0"/>
    <x v="1"/>
    <x v="0"/>
    <x v="0"/>
    <x v="1"/>
    <x v="1"/>
    <s v="PI040001"/>
    <s v="D-12"/>
    <x v="24"/>
    <n v="0"/>
    <n v="0"/>
  </r>
  <r>
    <x v="0"/>
    <x v="1"/>
    <x v="0"/>
    <x v="0"/>
    <x v="1"/>
    <x v="1"/>
    <s v="PI040001"/>
    <s v="D-12"/>
    <x v="21"/>
    <n v="278850.53999999998"/>
    <n v="298728.98"/>
  </r>
  <r>
    <x v="0"/>
    <x v="1"/>
    <x v="0"/>
    <x v="0"/>
    <x v="1"/>
    <x v="1"/>
    <s v="PI040001"/>
    <s v="D-12"/>
    <x v="4"/>
    <n v="0"/>
    <n v="0"/>
  </r>
  <r>
    <x v="0"/>
    <x v="1"/>
    <x v="0"/>
    <x v="0"/>
    <x v="1"/>
    <x v="1"/>
    <s v="PI040001"/>
    <s v="D-12"/>
    <x v="5"/>
    <n v="0"/>
    <n v="0"/>
  </r>
  <r>
    <x v="0"/>
    <x v="1"/>
    <x v="0"/>
    <x v="0"/>
    <x v="1"/>
    <x v="1"/>
    <s v="PI040001"/>
    <s v="D-12"/>
    <x v="25"/>
    <n v="0"/>
    <n v="0"/>
  </r>
  <r>
    <x v="0"/>
    <x v="1"/>
    <x v="0"/>
    <x v="0"/>
    <x v="1"/>
    <x v="1"/>
    <s v="PI040002"/>
    <s v="D-12"/>
    <x v="0"/>
    <n v="0"/>
    <n v="0"/>
  </r>
  <r>
    <x v="0"/>
    <x v="1"/>
    <x v="0"/>
    <x v="0"/>
    <x v="1"/>
    <x v="1"/>
    <s v="PI040002"/>
    <s v="D-12"/>
    <x v="8"/>
    <n v="0"/>
    <n v="0"/>
  </r>
  <r>
    <x v="0"/>
    <x v="1"/>
    <x v="0"/>
    <x v="0"/>
    <x v="1"/>
    <x v="1"/>
    <s v="PI040002"/>
    <s v="D-12"/>
    <x v="2"/>
    <n v="0"/>
    <n v="0"/>
  </r>
  <r>
    <x v="0"/>
    <x v="1"/>
    <x v="0"/>
    <x v="0"/>
    <x v="1"/>
    <x v="1"/>
    <s v="PI040002"/>
    <s v="D-12"/>
    <x v="3"/>
    <n v="0"/>
    <n v="0"/>
  </r>
  <r>
    <x v="0"/>
    <x v="1"/>
    <x v="0"/>
    <x v="0"/>
    <x v="1"/>
    <x v="1"/>
    <s v="PI040002"/>
    <s v="D-12"/>
    <x v="4"/>
    <n v="0"/>
    <n v="0"/>
  </r>
  <r>
    <x v="0"/>
    <x v="1"/>
    <x v="0"/>
    <x v="0"/>
    <x v="1"/>
    <x v="1"/>
    <s v="PI040002"/>
    <s v="D-12"/>
    <x v="10"/>
    <n v="0"/>
    <n v="0"/>
  </r>
  <r>
    <x v="0"/>
    <x v="1"/>
    <x v="0"/>
    <x v="0"/>
    <x v="1"/>
    <x v="1"/>
    <s v="PI040002"/>
    <s v="D-12"/>
    <x v="6"/>
    <n v="0"/>
    <n v="0"/>
  </r>
  <r>
    <x v="0"/>
    <x v="1"/>
    <x v="0"/>
    <x v="0"/>
    <x v="1"/>
    <x v="1"/>
    <s v="PI040004"/>
    <s v="D-12"/>
    <x v="0"/>
    <n v="0"/>
    <n v="0"/>
  </r>
  <r>
    <x v="0"/>
    <x v="1"/>
    <x v="0"/>
    <x v="0"/>
    <x v="1"/>
    <x v="1"/>
    <s v="PI040004"/>
    <s v="D-12"/>
    <x v="1"/>
    <n v="0"/>
    <n v="0"/>
  </r>
  <r>
    <x v="0"/>
    <x v="1"/>
    <x v="0"/>
    <x v="0"/>
    <x v="1"/>
    <x v="1"/>
    <s v="PI040004"/>
    <s v="D-12"/>
    <x v="24"/>
    <n v="0"/>
    <n v="0"/>
  </r>
  <r>
    <x v="0"/>
    <x v="1"/>
    <x v="0"/>
    <x v="0"/>
    <x v="1"/>
    <x v="1"/>
    <s v="PI040004"/>
    <s v="D-12"/>
    <x v="21"/>
    <n v="10696.9"/>
    <n v="10990.41"/>
  </r>
  <r>
    <x v="0"/>
    <x v="1"/>
    <x v="0"/>
    <x v="0"/>
    <x v="1"/>
    <x v="1"/>
    <s v="PI040004"/>
    <s v="D-12"/>
    <x v="4"/>
    <n v="0"/>
    <n v="0"/>
  </r>
  <r>
    <x v="0"/>
    <x v="1"/>
    <x v="0"/>
    <x v="0"/>
    <x v="1"/>
    <x v="1"/>
    <s v="PI040004"/>
    <s v="D-12"/>
    <x v="5"/>
    <n v="0"/>
    <n v="0"/>
  </r>
  <r>
    <x v="0"/>
    <x v="1"/>
    <x v="0"/>
    <x v="0"/>
    <x v="1"/>
    <x v="1"/>
    <s v="PI040004"/>
    <s v="D-12"/>
    <x v="25"/>
    <n v="0"/>
    <n v="0"/>
  </r>
  <r>
    <x v="0"/>
    <x v="1"/>
    <x v="0"/>
    <x v="0"/>
    <x v="1"/>
    <x v="1"/>
    <s v="VDN00010"/>
    <s v="D-14"/>
    <x v="17"/>
    <n v="0"/>
    <n v="0"/>
  </r>
  <r>
    <x v="0"/>
    <x v="1"/>
    <x v="0"/>
    <x v="0"/>
    <x v="1"/>
    <x v="1"/>
    <s v="VDN00010"/>
    <s v="D-14"/>
    <x v="18"/>
    <n v="0"/>
    <n v="0"/>
  </r>
  <r>
    <x v="0"/>
    <x v="1"/>
    <x v="0"/>
    <x v="0"/>
    <x v="1"/>
    <x v="1"/>
    <s v="VDN00010"/>
    <s v="D-14"/>
    <x v="12"/>
    <n v="0"/>
    <n v="0"/>
  </r>
  <r>
    <x v="0"/>
    <x v="1"/>
    <x v="0"/>
    <x v="0"/>
    <x v="1"/>
    <x v="1"/>
    <s v="VDN00010"/>
    <s v="D-14"/>
    <x v="22"/>
    <n v="0"/>
    <n v="0"/>
  </r>
  <r>
    <x v="0"/>
    <x v="1"/>
    <x v="0"/>
    <x v="0"/>
    <x v="1"/>
    <x v="1"/>
    <s v="VDN00010"/>
    <s v="D-14"/>
    <x v="19"/>
    <n v="0"/>
    <n v="0"/>
  </r>
  <r>
    <x v="0"/>
    <x v="1"/>
    <x v="0"/>
    <x v="0"/>
    <x v="1"/>
    <x v="1"/>
    <s v="VDN00010"/>
    <s v="D-14"/>
    <x v="20"/>
    <n v="0"/>
    <n v="0"/>
  </r>
  <r>
    <x v="0"/>
    <x v="1"/>
    <x v="0"/>
    <x v="0"/>
    <x v="1"/>
    <x v="1"/>
    <s v="VDN00012"/>
    <s v="D-14"/>
    <x v="7"/>
    <n v="0"/>
    <n v="0"/>
  </r>
  <r>
    <x v="0"/>
    <x v="1"/>
    <x v="0"/>
    <x v="0"/>
    <x v="1"/>
    <x v="1"/>
    <s v="VDN00012"/>
    <s v="D-14"/>
    <x v="8"/>
    <n v="0"/>
    <n v="0"/>
  </r>
  <r>
    <x v="0"/>
    <x v="1"/>
    <x v="0"/>
    <x v="0"/>
    <x v="1"/>
    <x v="1"/>
    <s v="VDN00012"/>
    <s v="D-14"/>
    <x v="2"/>
    <n v="0"/>
    <n v="0"/>
  </r>
  <r>
    <x v="0"/>
    <x v="1"/>
    <x v="0"/>
    <x v="0"/>
    <x v="1"/>
    <x v="1"/>
    <s v="VDN00012"/>
    <s v="D-14"/>
    <x v="9"/>
    <n v="0"/>
    <n v="0"/>
  </r>
  <r>
    <x v="0"/>
    <x v="1"/>
    <x v="0"/>
    <x v="0"/>
    <x v="1"/>
    <x v="1"/>
    <s v="VDN00012"/>
    <s v="D-14"/>
    <x v="10"/>
    <n v="0"/>
    <n v="0"/>
  </r>
  <r>
    <x v="0"/>
    <x v="1"/>
    <x v="0"/>
    <x v="0"/>
    <x v="1"/>
    <x v="1"/>
    <s v="VDN00012"/>
    <s v="D-14"/>
    <x v="6"/>
    <n v="0"/>
    <n v="0"/>
  </r>
  <r>
    <x v="0"/>
    <x v="1"/>
    <x v="0"/>
    <x v="0"/>
    <x v="1"/>
    <x v="1"/>
    <s v="VDN00013"/>
    <s v="D-14"/>
    <x v="11"/>
    <n v="0"/>
    <n v="0"/>
  </r>
  <r>
    <x v="0"/>
    <x v="1"/>
    <x v="0"/>
    <x v="0"/>
    <x v="1"/>
    <x v="1"/>
    <s v="VDN00013"/>
    <s v="D-14"/>
    <x v="23"/>
    <n v="0"/>
    <n v="0"/>
  </r>
  <r>
    <x v="0"/>
    <x v="1"/>
    <x v="0"/>
    <x v="0"/>
    <x v="1"/>
    <x v="1"/>
    <s v="VDN00013"/>
    <s v="D-14"/>
    <x v="7"/>
    <n v="0"/>
    <n v="0"/>
  </r>
  <r>
    <x v="0"/>
    <x v="1"/>
    <x v="0"/>
    <x v="0"/>
    <x v="1"/>
    <x v="1"/>
    <s v="VDN00013"/>
    <s v="D-14"/>
    <x v="8"/>
    <n v="0"/>
    <n v="0"/>
  </r>
  <r>
    <x v="0"/>
    <x v="1"/>
    <x v="0"/>
    <x v="0"/>
    <x v="1"/>
    <x v="1"/>
    <s v="VDN00013"/>
    <s v="D-14"/>
    <x v="15"/>
    <n v="0"/>
    <n v="0"/>
  </r>
  <r>
    <x v="0"/>
    <x v="1"/>
    <x v="0"/>
    <x v="0"/>
    <x v="1"/>
    <x v="1"/>
    <s v="VDN00013"/>
    <s v="D-14"/>
    <x v="9"/>
    <n v="0"/>
    <n v="0"/>
  </r>
  <r>
    <x v="0"/>
    <x v="1"/>
    <x v="0"/>
    <x v="0"/>
    <x v="1"/>
    <x v="1"/>
    <s v="VDN00013"/>
    <s v="D-14"/>
    <x v="10"/>
    <n v="0"/>
    <n v="0"/>
  </r>
  <r>
    <x v="0"/>
    <x v="1"/>
    <x v="0"/>
    <x v="0"/>
    <x v="1"/>
    <x v="1"/>
    <s v="VDN00013"/>
    <s v="D-14"/>
    <x v="6"/>
    <n v="0"/>
    <n v="0"/>
  </r>
  <r>
    <x v="0"/>
    <x v="1"/>
    <x v="0"/>
    <x v="0"/>
    <x v="1"/>
    <x v="1"/>
    <s v="VDN00014"/>
    <s v="D-14"/>
    <x v="23"/>
    <n v="0"/>
    <n v="0"/>
  </r>
  <r>
    <x v="0"/>
    <x v="1"/>
    <x v="0"/>
    <x v="0"/>
    <x v="1"/>
    <x v="1"/>
    <s v="VDN00014"/>
    <s v="D-14"/>
    <x v="7"/>
    <n v="0"/>
    <n v="0"/>
  </r>
  <r>
    <x v="0"/>
    <x v="1"/>
    <x v="0"/>
    <x v="0"/>
    <x v="1"/>
    <x v="1"/>
    <s v="VDN00014"/>
    <s v="D-14"/>
    <x v="8"/>
    <n v="0"/>
    <n v="0"/>
  </r>
  <r>
    <x v="0"/>
    <x v="1"/>
    <x v="0"/>
    <x v="0"/>
    <x v="1"/>
    <x v="1"/>
    <s v="VDN00014"/>
    <s v="D-14"/>
    <x v="2"/>
    <n v="0"/>
    <n v="0"/>
  </r>
  <r>
    <x v="0"/>
    <x v="1"/>
    <x v="0"/>
    <x v="0"/>
    <x v="1"/>
    <x v="1"/>
    <s v="VDN00014"/>
    <s v="D-14"/>
    <x v="9"/>
    <n v="0"/>
    <n v="0"/>
  </r>
  <r>
    <x v="0"/>
    <x v="1"/>
    <x v="0"/>
    <x v="0"/>
    <x v="1"/>
    <x v="1"/>
    <s v="VDN00014"/>
    <s v="D-14"/>
    <x v="10"/>
    <n v="0"/>
    <n v="0"/>
  </r>
  <r>
    <x v="0"/>
    <x v="1"/>
    <x v="0"/>
    <x v="0"/>
    <x v="1"/>
    <x v="1"/>
    <s v="VDN00014"/>
    <s v="D-14"/>
    <x v="6"/>
    <n v="0"/>
    <n v="0"/>
  </r>
  <r>
    <x v="0"/>
    <x v="2"/>
    <x v="0"/>
    <x v="0"/>
    <x v="2"/>
    <x v="2"/>
    <s v="RCN00030"/>
    <s v="D-12"/>
    <x v="11"/>
    <n v="0"/>
    <n v="0"/>
  </r>
  <r>
    <x v="0"/>
    <x v="2"/>
    <x v="0"/>
    <x v="0"/>
    <x v="2"/>
    <x v="2"/>
    <s v="RCN00030"/>
    <s v="D-12"/>
    <x v="23"/>
    <n v="0"/>
    <n v="0"/>
  </r>
  <r>
    <x v="0"/>
    <x v="2"/>
    <x v="0"/>
    <x v="0"/>
    <x v="2"/>
    <x v="2"/>
    <s v="RCN00030"/>
    <s v="D-12"/>
    <x v="7"/>
    <n v="0"/>
    <n v="0"/>
  </r>
  <r>
    <x v="0"/>
    <x v="2"/>
    <x v="0"/>
    <x v="0"/>
    <x v="2"/>
    <x v="2"/>
    <s v="RCN00030"/>
    <s v="D-12"/>
    <x v="8"/>
    <n v="0"/>
    <n v="0"/>
  </r>
  <r>
    <x v="0"/>
    <x v="2"/>
    <x v="0"/>
    <x v="0"/>
    <x v="2"/>
    <x v="2"/>
    <s v="RCN00030"/>
    <s v="D-12"/>
    <x v="14"/>
    <n v="0"/>
    <n v="0"/>
  </r>
  <r>
    <x v="0"/>
    <x v="2"/>
    <x v="0"/>
    <x v="0"/>
    <x v="2"/>
    <x v="2"/>
    <s v="RCN00030"/>
    <s v="D-12"/>
    <x v="15"/>
    <n v="0"/>
    <n v="0"/>
  </r>
  <r>
    <x v="0"/>
    <x v="2"/>
    <x v="0"/>
    <x v="0"/>
    <x v="2"/>
    <x v="2"/>
    <s v="RCN00030"/>
    <s v="D-12"/>
    <x v="9"/>
    <n v="0"/>
    <n v="0"/>
  </r>
  <r>
    <x v="0"/>
    <x v="2"/>
    <x v="0"/>
    <x v="0"/>
    <x v="2"/>
    <x v="2"/>
    <s v="RCN00030"/>
    <s v="D-12"/>
    <x v="10"/>
    <n v="0"/>
    <n v="0"/>
  </r>
  <r>
    <x v="0"/>
    <x v="2"/>
    <x v="0"/>
    <x v="0"/>
    <x v="2"/>
    <x v="2"/>
    <s v="RCNC0001"/>
    <s v="D-12"/>
    <x v="7"/>
    <n v="0"/>
    <n v="0"/>
  </r>
  <r>
    <x v="0"/>
    <x v="2"/>
    <x v="0"/>
    <x v="0"/>
    <x v="2"/>
    <x v="2"/>
    <s v="RCNC0001"/>
    <s v="D-12"/>
    <x v="8"/>
    <n v="0"/>
    <n v="0"/>
  </r>
  <r>
    <x v="0"/>
    <x v="2"/>
    <x v="0"/>
    <x v="0"/>
    <x v="2"/>
    <x v="2"/>
    <s v="RCNC0001"/>
    <s v="D-12"/>
    <x v="2"/>
    <n v="0"/>
    <n v="0"/>
  </r>
  <r>
    <x v="0"/>
    <x v="2"/>
    <x v="0"/>
    <x v="0"/>
    <x v="2"/>
    <x v="2"/>
    <s v="RCNC0001"/>
    <s v="D-12"/>
    <x v="3"/>
    <n v="0"/>
    <n v="0"/>
  </r>
  <r>
    <x v="0"/>
    <x v="2"/>
    <x v="0"/>
    <x v="0"/>
    <x v="2"/>
    <x v="2"/>
    <s v="RCNC0001"/>
    <s v="D-12"/>
    <x v="10"/>
    <n v="0"/>
    <n v="0"/>
  </r>
  <r>
    <x v="0"/>
    <x v="2"/>
    <x v="0"/>
    <x v="0"/>
    <x v="2"/>
    <x v="2"/>
    <s v="RCNC0001"/>
    <s v="D-12"/>
    <x v="6"/>
    <n v="0"/>
    <n v="0"/>
  </r>
  <r>
    <x v="0"/>
    <x v="2"/>
    <x v="0"/>
    <x v="0"/>
    <x v="3"/>
    <x v="3"/>
    <s v="Manual"/>
    <s v="A-0320"/>
    <x v="23"/>
    <n v="0"/>
    <n v="0"/>
  </r>
  <r>
    <x v="0"/>
    <x v="2"/>
    <x v="0"/>
    <x v="0"/>
    <x v="3"/>
    <x v="3"/>
    <s v="Manual"/>
    <s v="A-0320"/>
    <x v="20"/>
    <n v="0"/>
    <n v="0"/>
  </r>
  <r>
    <x v="0"/>
    <x v="2"/>
    <x v="0"/>
    <x v="0"/>
    <x v="3"/>
    <x v="3"/>
    <s v="Manual 1"/>
    <s v="A-0320"/>
    <x v="7"/>
    <n v="0"/>
    <n v="0"/>
  </r>
  <r>
    <x v="0"/>
    <x v="2"/>
    <x v="0"/>
    <x v="0"/>
    <x v="3"/>
    <x v="3"/>
    <s v="Manual 1"/>
    <s v="A-0320"/>
    <x v="8"/>
    <n v="0"/>
    <n v="0"/>
  </r>
  <r>
    <x v="0"/>
    <x v="2"/>
    <x v="0"/>
    <x v="0"/>
    <x v="3"/>
    <x v="3"/>
    <s v="Manual 1"/>
    <s v="A-0320"/>
    <x v="2"/>
    <n v="0"/>
    <n v="0"/>
  </r>
  <r>
    <x v="0"/>
    <x v="2"/>
    <x v="0"/>
    <x v="0"/>
    <x v="3"/>
    <x v="3"/>
    <s v="Manual 1"/>
    <s v="A-0320"/>
    <x v="3"/>
    <n v="0"/>
    <n v="0"/>
  </r>
  <r>
    <x v="0"/>
    <x v="2"/>
    <x v="0"/>
    <x v="0"/>
    <x v="3"/>
    <x v="3"/>
    <s v="Manual 1"/>
    <s v="A-0320"/>
    <x v="10"/>
    <n v="0"/>
    <n v="0"/>
  </r>
  <r>
    <x v="0"/>
    <x v="2"/>
    <x v="0"/>
    <x v="0"/>
    <x v="3"/>
    <x v="3"/>
    <s v="Manual 1"/>
    <s v="A-0320"/>
    <x v="6"/>
    <n v="0"/>
    <n v="0"/>
  </r>
  <r>
    <x v="0"/>
    <x v="2"/>
    <x v="0"/>
    <x v="0"/>
    <x v="3"/>
    <x v="3"/>
    <s v="Manual 2"/>
    <s v="D-21"/>
    <x v="0"/>
    <n v="0"/>
    <n v="0"/>
  </r>
  <r>
    <x v="0"/>
    <x v="2"/>
    <x v="0"/>
    <x v="0"/>
    <x v="3"/>
    <x v="3"/>
    <s v="Manual 2"/>
    <s v="D-21"/>
    <x v="8"/>
    <n v="0"/>
    <n v="0"/>
  </r>
  <r>
    <x v="0"/>
    <x v="2"/>
    <x v="0"/>
    <x v="0"/>
    <x v="3"/>
    <x v="3"/>
    <s v="Manual 2"/>
    <s v="D-21"/>
    <x v="2"/>
    <n v="0"/>
    <n v="0"/>
  </r>
  <r>
    <x v="0"/>
    <x v="2"/>
    <x v="0"/>
    <x v="0"/>
    <x v="3"/>
    <x v="3"/>
    <s v="Manual 2"/>
    <s v="D-21"/>
    <x v="3"/>
    <n v="0"/>
    <n v="0"/>
  </r>
  <r>
    <x v="0"/>
    <x v="2"/>
    <x v="0"/>
    <x v="0"/>
    <x v="3"/>
    <x v="3"/>
    <s v="Manual 2"/>
    <s v="D-21"/>
    <x v="4"/>
    <n v="0"/>
    <n v="0"/>
  </r>
  <r>
    <x v="0"/>
    <x v="2"/>
    <x v="0"/>
    <x v="0"/>
    <x v="3"/>
    <x v="3"/>
    <s v="Manual 2"/>
    <s v="D-21"/>
    <x v="6"/>
    <n v="0"/>
    <n v="0"/>
  </r>
  <r>
    <x v="0"/>
    <x v="2"/>
    <x v="0"/>
    <x v="0"/>
    <x v="3"/>
    <x v="3"/>
    <s v="Manual 3"/>
    <s v="A-0320"/>
    <x v="0"/>
    <n v="0"/>
    <n v="0"/>
  </r>
  <r>
    <x v="0"/>
    <x v="2"/>
    <x v="0"/>
    <x v="0"/>
    <x v="3"/>
    <x v="3"/>
    <s v="Manual 3"/>
    <s v="A-0320"/>
    <x v="8"/>
    <n v="0"/>
    <n v="0"/>
  </r>
  <r>
    <x v="0"/>
    <x v="2"/>
    <x v="0"/>
    <x v="0"/>
    <x v="3"/>
    <x v="3"/>
    <s v="Manual 3"/>
    <s v="A-0320"/>
    <x v="2"/>
    <n v="0"/>
    <n v="0"/>
  </r>
  <r>
    <x v="0"/>
    <x v="2"/>
    <x v="0"/>
    <x v="0"/>
    <x v="3"/>
    <x v="3"/>
    <s v="Manual 3"/>
    <s v="A-0320"/>
    <x v="3"/>
    <n v="0"/>
    <n v="0"/>
  </r>
  <r>
    <x v="0"/>
    <x v="2"/>
    <x v="0"/>
    <x v="0"/>
    <x v="3"/>
    <x v="3"/>
    <s v="Manual 3"/>
    <s v="A-0320"/>
    <x v="4"/>
    <n v="0"/>
    <n v="0"/>
  </r>
  <r>
    <x v="0"/>
    <x v="2"/>
    <x v="0"/>
    <x v="0"/>
    <x v="3"/>
    <x v="3"/>
    <s v="Manual 3"/>
    <s v="A-0320"/>
    <x v="6"/>
    <n v="0"/>
    <n v="0"/>
  </r>
  <r>
    <x v="0"/>
    <x v="2"/>
    <x v="0"/>
    <x v="0"/>
    <x v="3"/>
    <x v="3"/>
    <s v="Manual 4"/>
    <s v="A-0320"/>
    <x v="0"/>
    <n v="0"/>
    <n v="0"/>
  </r>
  <r>
    <x v="0"/>
    <x v="2"/>
    <x v="0"/>
    <x v="0"/>
    <x v="3"/>
    <x v="3"/>
    <s v="Manual 4"/>
    <s v="A-0320"/>
    <x v="7"/>
    <n v="0"/>
    <n v="0"/>
  </r>
  <r>
    <x v="0"/>
    <x v="2"/>
    <x v="0"/>
    <x v="0"/>
    <x v="3"/>
    <x v="3"/>
    <s v="Manual 4"/>
    <s v="A-0320"/>
    <x v="8"/>
    <n v="0"/>
    <n v="0"/>
  </r>
  <r>
    <x v="0"/>
    <x v="2"/>
    <x v="0"/>
    <x v="0"/>
    <x v="3"/>
    <x v="3"/>
    <s v="Manual 4"/>
    <s v="A-0320"/>
    <x v="2"/>
    <n v="0"/>
    <n v="0"/>
  </r>
  <r>
    <x v="0"/>
    <x v="2"/>
    <x v="0"/>
    <x v="0"/>
    <x v="3"/>
    <x v="3"/>
    <s v="Manual 4"/>
    <s v="A-0320"/>
    <x v="3"/>
    <n v="0"/>
    <n v="0"/>
  </r>
  <r>
    <x v="0"/>
    <x v="2"/>
    <x v="0"/>
    <x v="0"/>
    <x v="3"/>
    <x v="3"/>
    <s v="Manual 4"/>
    <s v="A-0320"/>
    <x v="10"/>
    <n v="0"/>
    <n v="0"/>
  </r>
  <r>
    <x v="0"/>
    <x v="2"/>
    <x v="0"/>
    <x v="0"/>
    <x v="3"/>
    <x v="3"/>
    <s v="Manual 4"/>
    <s v="A-0320"/>
    <x v="6"/>
    <n v="0"/>
    <n v="0"/>
  </r>
  <r>
    <x v="0"/>
    <x v="3"/>
    <x v="1"/>
    <x v="0"/>
    <x v="4"/>
    <x v="4"/>
    <s v="TE010001"/>
    <s v="A-090-SGC"/>
    <x v="11"/>
    <n v="0"/>
    <n v="0"/>
  </r>
  <r>
    <x v="0"/>
    <x v="3"/>
    <x v="1"/>
    <x v="0"/>
    <x v="4"/>
    <x v="4"/>
    <s v="TE010001"/>
    <s v="A-090-SGC"/>
    <x v="23"/>
    <n v="0"/>
    <n v="0"/>
  </r>
  <r>
    <x v="0"/>
    <x v="3"/>
    <x v="1"/>
    <x v="0"/>
    <x v="4"/>
    <x v="4"/>
    <s v="TE010001"/>
    <s v="A-090-SGC"/>
    <x v="7"/>
    <n v="0"/>
    <n v="0"/>
  </r>
  <r>
    <x v="0"/>
    <x v="3"/>
    <x v="1"/>
    <x v="0"/>
    <x v="4"/>
    <x v="4"/>
    <s v="TE010001"/>
    <s v="A-090-SGC"/>
    <x v="14"/>
    <n v="294081.41204702901"/>
    <n v="382011.74802362203"/>
  </r>
  <r>
    <x v="0"/>
    <x v="3"/>
    <x v="1"/>
    <x v="0"/>
    <x v="4"/>
    <x v="4"/>
    <s v="TE010001"/>
    <s v="A-090-SGC"/>
    <x v="15"/>
    <n v="0"/>
    <n v="0"/>
  </r>
  <r>
    <x v="0"/>
    <x v="3"/>
    <x v="1"/>
    <x v="0"/>
    <x v="4"/>
    <x v="4"/>
    <s v="TE010001"/>
    <s v="A-090-SGC"/>
    <x v="9"/>
    <n v="0"/>
    <n v="0"/>
  </r>
  <r>
    <x v="0"/>
    <x v="3"/>
    <x v="1"/>
    <x v="0"/>
    <x v="4"/>
    <x v="4"/>
    <s v="TE010001"/>
    <s v="A-090-SGC"/>
    <x v="10"/>
    <n v="0"/>
    <n v="0"/>
  </r>
  <r>
    <x v="0"/>
    <x v="4"/>
    <x v="1"/>
    <x v="0"/>
    <x v="5"/>
    <x v="5"/>
    <s v="ED010001"/>
    <s v="A-090-SGC"/>
    <x v="18"/>
    <n v="0"/>
    <n v="0"/>
  </r>
  <r>
    <x v="0"/>
    <x v="4"/>
    <x v="1"/>
    <x v="0"/>
    <x v="5"/>
    <x v="5"/>
    <s v="ED010001"/>
    <s v="A-090-SGC"/>
    <x v="12"/>
    <n v="0"/>
    <n v="0"/>
  </r>
  <r>
    <x v="0"/>
    <x v="4"/>
    <x v="1"/>
    <x v="0"/>
    <x v="5"/>
    <x v="5"/>
    <s v="ED010001"/>
    <s v="A-090-SGC"/>
    <x v="13"/>
    <n v="87.991217495738198"/>
    <n v="114.300591096742"/>
  </r>
  <r>
    <x v="0"/>
    <x v="4"/>
    <x v="1"/>
    <x v="0"/>
    <x v="5"/>
    <x v="5"/>
    <s v="ED010001"/>
    <s v="A-090-SGC"/>
    <x v="19"/>
    <n v="0"/>
    <n v="0"/>
  </r>
  <r>
    <x v="0"/>
    <x v="4"/>
    <x v="1"/>
    <x v="0"/>
    <x v="5"/>
    <x v="5"/>
    <s v="ED010001"/>
    <s v="A-090-SGC"/>
    <x v="20"/>
    <n v="1093.7310927047899"/>
    <n v="1420.75668407585"/>
  </r>
  <r>
    <x v="0"/>
    <x v="4"/>
    <x v="1"/>
    <x v="0"/>
    <x v="5"/>
    <x v="5"/>
    <s v="ED010001"/>
    <s v="A-090-SGC"/>
    <x v="16"/>
    <n v="0"/>
    <n v="0"/>
  </r>
  <r>
    <x v="0"/>
    <x v="4"/>
    <x v="1"/>
    <x v="0"/>
    <x v="5"/>
    <x v="5"/>
    <s v="ED010022"/>
    <s v="A-090-SGC"/>
    <x v="7"/>
    <n v="0"/>
    <n v="0"/>
  </r>
  <r>
    <x v="0"/>
    <x v="4"/>
    <x v="1"/>
    <x v="0"/>
    <x v="5"/>
    <x v="5"/>
    <s v="ED010022"/>
    <s v="A-090-SGC"/>
    <x v="8"/>
    <n v="0"/>
    <n v="0"/>
  </r>
  <r>
    <x v="0"/>
    <x v="4"/>
    <x v="1"/>
    <x v="0"/>
    <x v="5"/>
    <x v="5"/>
    <s v="ED010022"/>
    <s v="A-090-SGC"/>
    <x v="2"/>
    <n v="3.5439061225106698"/>
    <n v="3.84713606874895"/>
  </r>
  <r>
    <x v="0"/>
    <x v="4"/>
    <x v="1"/>
    <x v="0"/>
    <x v="5"/>
    <x v="5"/>
    <s v="ED010022"/>
    <s v="A-090-SGC"/>
    <x v="3"/>
    <n v="0"/>
    <n v="0"/>
  </r>
  <r>
    <x v="0"/>
    <x v="4"/>
    <x v="1"/>
    <x v="0"/>
    <x v="5"/>
    <x v="5"/>
    <s v="ED010022"/>
    <s v="A-090-SGC"/>
    <x v="10"/>
    <n v="0"/>
    <n v="0"/>
  </r>
  <r>
    <x v="0"/>
    <x v="4"/>
    <x v="1"/>
    <x v="0"/>
    <x v="5"/>
    <x v="5"/>
    <s v="ED010022"/>
    <s v="A-090-SGC"/>
    <x v="6"/>
    <n v="0"/>
    <n v="0"/>
  </r>
  <r>
    <x v="0"/>
    <x v="4"/>
    <x v="1"/>
    <x v="0"/>
    <x v="5"/>
    <x v="5"/>
    <s v="ED010023"/>
    <s v="A-090-SGC"/>
    <x v="0"/>
    <n v="0"/>
    <n v="0"/>
  </r>
  <r>
    <x v="0"/>
    <x v="4"/>
    <x v="1"/>
    <x v="0"/>
    <x v="5"/>
    <x v="5"/>
    <s v="ED010023"/>
    <s v="A-090-SGC"/>
    <x v="8"/>
    <n v="0"/>
    <n v="0"/>
  </r>
  <r>
    <x v="0"/>
    <x v="4"/>
    <x v="1"/>
    <x v="0"/>
    <x v="5"/>
    <x v="5"/>
    <s v="ED010023"/>
    <s v="A-090-SGC"/>
    <x v="2"/>
    <n v="0.109483166551217"/>
    <n v="0.14222116978577101"/>
  </r>
  <r>
    <x v="0"/>
    <x v="4"/>
    <x v="1"/>
    <x v="0"/>
    <x v="5"/>
    <x v="5"/>
    <s v="ED010023"/>
    <s v="A-090-SGC"/>
    <x v="3"/>
    <n v="0"/>
    <n v="0"/>
  </r>
  <r>
    <x v="0"/>
    <x v="4"/>
    <x v="1"/>
    <x v="0"/>
    <x v="5"/>
    <x v="5"/>
    <s v="ED010023"/>
    <s v="A-090-SGC"/>
    <x v="4"/>
    <n v="0"/>
    <n v="0"/>
  </r>
  <r>
    <x v="0"/>
    <x v="4"/>
    <x v="1"/>
    <x v="0"/>
    <x v="5"/>
    <x v="5"/>
    <s v="ED010023"/>
    <s v="A-090-SGC"/>
    <x v="6"/>
    <n v="0"/>
    <n v="0"/>
  </r>
  <r>
    <x v="0"/>
    <x v="4"/>
    <x v="1"/>
    <x v="0"/>
    <x v="5"/>
    <x v="5"/>
    <s v="ED010024"/>
    <s v="A-090-SGC"/>
    <x v="18"/>
    <n v="0"/>
    <n v="0"/>
  </r>
  <r>
    <x v="0"/>
    <x v="4"/>
    <x v="1"/>
    <x v="0"/>
    <x v="5"/>
    <x v="5"/>
    <s v="ED010024"/>
    <s v="A-090-SGC"/>
    <x v="12"/>
    <n v="0"/>
    <n v="0"/>
  </r>
  <r>
    <x v="0"/>
    <x v="4"/>
    <x v="1"/>
    <x v="0"/>
    <x v="5"/>
    <x v="5"/>
    <s v="ED010024"/>
    <s v="A-090-SGC"/>
    <x v="13"/>
    <n v="9.9353252875880593E-2"/>
    <n v="0.108584323250398"/>
  </r>
  <r>
    <x v="0"/>
    <x v="4"/>
    <x v="1"/>
    <x v="0"/>
    <x v="5"/>
    <x v="5"/>
    <s v="ED010024"/>
    <s v="A-090-SGC"/>
    <x v="14"/>
    <n v="183.70317727178301"/>
    <n v="200.771334663034"/>
  </r>
  <r>
    <x v="0"/>
    <x v="4"/>
    <x v="1"/>
    <x v="0"/>
    <x v="5"/>
    <x v="5"/>
    <s v="ED010024"/>
    <s v="A-090-SGC"/>
    <x v="20"/>
    <n v="1.23496122595388"/>
    <n v="1.34970345790498"/>
  </r>
  <r>
    <x v="0"/>
    <x v="4"/>
    <x v="1"/>
    <x v="0"/>
    <x v="5"/>
    <x v="5"/>
    <s v="ED010024"/>
    <s v="A-090-SGC"/>
    <x v="16"/>
    <n v="0"/>
    <n v="0"/>
  </r>
  <r>
    <x v="0"/>
    <x v="4"/>
    <x v="1"/>
    <x v="0"/>
    <x v="5"/>
    <x v="5"/>
    <s v="ED010025"/>
    <s v="A-090-SGC"/>
    <x v="17"/>
    <n v="0"/>
    <n v="0"/>
  </r>
  <r>
    <x v="0"/>
    <x v="4"/>
    <x v="1"/>
    <x v="0"/>
    <x v="5"/>
    <x v="5"/>
    <s v="ED010025"/>
    <s v="A-090-SGC"/>
    <x v="24"/>
    <n v="0"/>
    <n v="0"/>
  </r>
  <r>
    <x v="0"/>
    <x v="1"/>
    <x v="0"/>
    <x v="0"/>
    <x v="1"/>
    <x v="1"/>
    <s v="PI040001"/>
    <s v="D-12"/>
    <x v="7"/>
    <n v="0"/>
    <n v="0"/>
  </r>
  <r>
    <x v="0"/>
    <x v="1"/>
    <x v="0"/>
    <x v="0"/>
    <x v="1"/>
    <x v="1"/>
    <s v="PI040001"/>
    <s v="D-12"/>
    <x v="8"/>
    <n v="0"/>
    <n v="0"/>
  </r>
  <r>
    <x v="0"/>
    <x v="1"/>
    <x v="0"/>
    <x v="0"/>
    <x v="1"/>
    <x v="1"/>
    <s v="PI040001"/>
    <s v="D-12"/>
    <x v="2"/>
    <n v="0"/>
    <n v="0"/>
  </r>
  <r>
    <x v="0"/>
    <x v="1"/>
    <x v="0"/>
    <x v="0"/>
    <x v="1"/>
    <x v="1"/>
    <s v="PI040001"/>
    <s v="D-12"/>
    <x v="3"/>
    <n v="0"/>
    <n v="0"/>
  </r>
  <r>
    <x v="0"/>
    <x v="1"/>
    <x v="0"/>
    <x v="0"/>
    <x v="1"/>
    <x v="1"/>
    <s v="PI040001"/>
    <s v="D-12"/>
    <x v="10"/>
    <n v="0"/>
    <n v="0"/>
  </r>
  <r>
    <x v="0"/>
    <x v="1"/>
    <x v="0"/>
    <x v="0"/>
    <x v="1"/>
    <x v="1"/>
    <s v="PI040001"/>
    <s v="D-12"/>
    <x v="6"/>
    <n v="0"/>
    <n v="0"/>
  </r>
  <r>
    <x v="0"/>
    <x v="1"/>
    <x v="0"/>
    <x v="0"/>
    <x v="1"/>
    <x v="1"/>
    <s v="PI040002"/>
    <s v="D-12"/>
    <x v="11"/>
    <n v="0"/>
    <n v="0"/>
  </r>
  <r>
    <x v="0"/>
    <x v="1"/>
    <x v="0"/>
    <x v="0"/>
    <x v="1"/>
    <x v="1"/>
    <s v="PI040002"/>
    <s v="D-12"/>
    <x v="23"/>
    <n v="0"/>
    <n v="0"/>
  </r>
  <r>
    <x v="0"/>
    <x v="1"/>
    <x v="0"/>
    <x v="0"/>
    <x v="1"/>
    <x v="1"/>
    <s v="PI040002"/>
    <s v="D-12"/>
    <x v="7"/>
    <n v="0"/>
    <n v="0"/>
  </r>
  <r>
    <x v="0"/>
    <x v="1"/>
    <x v="0"/>
    <x v="0"/>
    <x v="1"/>
    <x v="1"/>
    <s v="PI040002"/>
    <s v="D-12"/>
    <x v="14"/>
    <n v="0"/>
    <n v="0"/>
  </r>
  <r>
    <x v="0"/>
    <x v="1"/>
    <x v="0"/>
    <x v="0"/>
    <x v="1"/>
    <x v="1"/>
    <s v="PI040002"/>
    <s v="D-12"/>
    <x v="15"/>
    <n v="0"/>
    <n v="0"/>
  </r>
  <r>
    <x v="0"/>
    <x v="1"/>
    <x v="0"/>
    <x v="0"/>
    <x v="1"/>
    <x v="1"/>
    <s v="PI040002"/>
    <s v="D-12"/>
    <x v="9"/>
    <n v="0"/>
    <n v="0"/>
  </r>
  <r>
    <x v="0"/>
    <x v="1"/>
    <x v="0"/>
    <x v="0"/>
    <x v="1"/>
    <x v="1"/>
    <s v="PI040004"/>
    <s v="D-12"/>
    <x v="7"/>
    <n v="0"/>
    <n v="0"/>
  </r>
  <r>
    <x v="0"/>
    <x v="1"/>
    <x v="0"/>
    <x v="0"/>
    <x v="1"/>
    <x v="1"/>
    <s v="PI040004"/>
    <s v="D-12"/>
    <x v="8"/>
    <n v="0"/>
    <n v="0"/>
  </r>
  <r>
    <x v="0"/>
    <x v="1"/>
    <x v="0"/>
    <x v="0"/>
    <x v="1"/>
    <x v="1"/>
    <s v="PI040004"/>
    <s v="D-12"/>
    <x v="2"/>
    <n v="0"/>
    <n v="0"/>
  </r>
  <r>
    <x v="0"/>
    <x v="1"/>
    <x v="0"/>
    <x v="0"/>
    <x v="1"/>
    <x v="1"/>
    <s v="PI040004"/>
    <s v="D-12"/>
    <x v="3"/>
    <n v="0"/>
    <n v="0"/>
  </r>
  <r>
    <x v="0"/>
    <x v="1"/>
    <x v="0"/>
    <x v="0"/>
    <x v="1"/>
    <x v="1"/>
    <s v="PI040004"/>
    <s v="D-12"/>
    <x v="10"/>
    <n v="0"/>
    <n v="0"/>
  </r>
  <r>
    <x v="0"/>
    <x v="1"/>
    <x v="0"/>
    <x v="0"/>
    <x v="1"/>
    <x v="1"/>
    <s v="PI040004"/>
    <s v="D-12"/>
    <x v="6"/>
    <n v="0"/>
    <n v="0"/>
  </r>
  <r>
    <x v="0"/>
    <x v="1"/>
    <x v="0"/>
    <x v="0"/>
    <x v="1"/>
    <x v="1"/>
    <s v="VDN00010"/>
    <s v="D-14"/>
    <x v="11"/>
    <n v="0"/>
    <n v="0"/>
  </r>
  <r>
    <x v="0"/>
    <x v="1"/>
    <x v="0"/>
    <x v="0"/>
    <x v="1"/>
    <x v="1"/>
    <s v="VDN00010"/>
    <s v="D-14"/>
    <x v="23"/>
    <n v="0"/>
    <n v="0"/>
  </r>
  <r>
    <x v="0"/>
    <x v="1"/>
    <x v="0"/>
    <x v="0"/>
    <x v="1"/>
    <x v="1"/>
    <s v="VDN00010"/>
    <s v="D-14"/>
    <x v="13"/>
    <n v="0"/>
    <n v="0"/>
  </r>
  <r>
    <x v="0"/>
    <x v="1"/>
    <x v="0"/>
    <x v="0"/>
    <x v="1"/>
    <x v="1"/>
    <s v="VDN00010"/>
    <s v="D-14"/>
    <x v="14"/>
    <n v="3391.93"/>
    <n v="4116.38"/>
  </r>
  <r>
    <x v="0"/>
    <x v="1"/>
    <x v="0"/>
    <x v="0"/>
    <x v="1"/>
    <x v="1"/>
    <s v="VDN00010"/>
    <s v="D-14"/>
    <x v="15"/>
    <n v="0"/>
    <n v="0"/>
  </r>
  <r>
    <x v="0"/>
    <x v="1"/>
    <x v="0"/>
    <x v="0"/>
    <x v="1"/>
    <x v="1"/>
    <s v="VDN00010"/>
    <s v="D-14"/>
    <x v="16"/>
    <n v="0"/>
    <n v="0"/>
  </r>
  <r>
    <x v="0"/>
    <x v="1"/>
    <x v="0"/>
    <x v="0"/>
    <x v="1"/>
    <x v="1"/>
    <s v="VDN00012"/>
    <s v="D-14"/>
    <x v="0"/>
    <n v="0"/>
    <n v="0"/>
  </r>
  <r>
    <x v="0"/>
    <x v="1"/>
    <x v="0"/>
    <x v="0"/>
    <x v="1"/>
    <x v="1"/>
    <s v="VDN00012"/>
    <s v="D-14"/>
    <x v="1"/>
    <n v="0"/>
    <n v="0"/>
  </r>
  <r>
    <x v="0"/>
    <x v="1"/>
    <x v="0"/>
    <x v="0"/>
    <x v="1"/>
    <x v="1"/>
    <s v="VDN00012"/>
    <s v="D-14"/>
    <x v="24"/>
    <n v="0"/>
    <n v="0"/>
  </r>
  <r>
    <x v="0"/>
    <x v="1"/>
    <x v="0"/>
    <x v="0"/>
    <x v="1"/>
    <x v="1"/>
    <s v="VDN00012"/>
    <s v="D-14"/>
    <x v="21"/>
    <n v="0"/>
    <n v="0"/>
  </r>
  <r>
    <x v="0"/>
    <x v="1"/>
    <x v="0"/>
    <x v="0"/>
    <x v="1"/>
    <x v="1"/>
    <s v="VDN00012"/>
    <s v="D-14"/>
    <x v="3"/>
    <n v="0"/>
    <n v="0"/>
  </r>
  <r>
    <x v="0"/>
    <x v="1"/>
    <x v="0"/>
    <x v="0"/>
    <x v="1"/>
    <x v="1"/>
    <s v="VDN00012"/>
    <s v="D-14"/>
    <x v="4"/>
    <n v="0"/>
    <n v="0"/>
  </r>
  <r>
    <x v="0"/>
    <x v="1"/>
    <x v="0"/>
    <x v="0"/>
    <x v="1"/>
    <x v="1"/>
    <s v="VDN00012"/>
    <s v="D-14"/>
    <x v="5"/>
    <n v="0"/>
    <n v="0"/>
  </r>
  <r>
    <x v="0"/>
    <x v="1"/>
    <x v="0"/>
    <x v="0"/>
    <x v="1"/>
    <x v="1"/>
    <s v="VDN00012"/>
    <s v="D-14"/>
    <x v="25"/>
    <n v="0"/>
    <n v="0"/>
  </r>
  <r>
    <x v="0"/>
    <x v="1"/>
    <x v="0"/>
    <x v="0"/>
    <x v="1"/>
    <x v="1"/>
    <s v="VDN00013"/>
    <s v="D-14"/>
    <x v="0"/>
    <n v="0"/>
    <n v="0"/>
  </r>
  <r>
    <x v="0"/>
    <x v="1"/>
    <x v="0"/>
    <x v="0"/>
    <x v="1"/>
    <x v="1"/>
    <s v="VDN00013"/>
    <s v="D-14"/>
    <x v="1"/>
    <n v="0"/>
    <n v="0"/>
  </r>
  <r>
    <x v="0"/>
    <x v="1"/>
    <x v="0"/>
    <x v="0"/>
    <x v="1"/>
    <x v="1"/>
    <s v="VDN00013"/>
    <s v="D-14"/>
    <x v="2"/>
    <n v="0"/>
    <n v="0"/>
  </r>
  <r>
    <x v="0"/>
    <x v="1"/>
    <x v="0"/>
    <x v="0"/>
    <x v="1"/>
    <x v="1"/>
    <s v="VDN00013"/>
    <s v="D-14"/>
    <x v="3"/>
    <n v="0"/>
    <n v="0"/>
  </r>
  <r>
    <x v="0"/>
    <x v="1"/>
    <x v="0"/>
    <x v="0"/>
    <x v="1"/>
    <x v="1"/>
    <s v="VDN00013"/>
    <s v="D-14"/>
    <x v="4"/>
    <n v="0"/>
    <n v="0"/>
  </r>
  <r>
    <x v="0"/>
    <x v="1"/>
    <x v="0"/>
    <x v="0"/>
    <x v="1"/>
    <x v="1"/>
    <s v="VDN00013"/>
    <s v="D-14"/>
    <x v="5"/>
    <n v="0"/>
    <n v="0"/>
  </r>
  <r>
    <x v="0"/>
    <x v="1"/>
    <x v="0"/>
    <x v="0"/>
    <x v="1"/>
    <x v="1"/>
    <s v="VDN00014"/>
    <s v="D-14"/>
    <x v="0"/>
    <n v="0"/>
    <n v="0"/>
  </r>
  <r>
    <x v="0"/>
    <x v="1"/>
    <x v="0"/>
    <x v="0"/>
    <x v="1"/>
    <x v="1"/>
    <s v="VDN00014"/>
    <s v="D-14"/>
    <x v="1"/>
    <n v="0"/>
    <n v="0"/>
  </r>
  <r>
    <x v="0"/>
    <x v="1"/>
    <x v="0"/>
    <x v="0"/>
    <x v="1"/>
    <x v="1"/>
    <s v="VDN00014"/>
    <s v="D-14"/>
    <x v="24"/>
    <n v="0"/>
    <n v="0"/>
  </r>
  <r>
    <x v="0"/>
    <x v="1"/>
    <x v="0"/>
    <x v="0"/>
    <x v="1"/>
    <x v="1"/>
    <s v="VDN00014"/>
    <s v="D-14"/>
    <x v="3"/>
    <n v="0"/>
    <n v="0"/>
  </r>
  <r>
    <x v="0"/>
    <x v="1"/>
    <x v="0"/>
    <x v="0"/>
    <x v="1"/>
    <x v="1"/>
    <s v="VDN00014"/>
    <s v="D-14"/>
    <x v="4"/>
    <n v="0"/>
    <n v="0"/>
  </r>
  <r>
    <x v="0"/>
    <x v="1"/>
    <x v="0"/>
    <x v="0"/>
    <x v="1"/>
    <x v="1"/>
    <s v="VDN00014"/>
    <s v="D-14"/>
    <x v="5"/>
    <n v="0"/>
    <n v="0"/>
  </r>
  <r>
    <x v="0"/>
    <x v="1"/>
    <x v="0"/>
    <x v="0"/>
    <x v="1"/>
    <x v="1"/>
    <s v="VDN00014"/>
    <s v="D-14"/>
    <x v="25"/>
    <n v="0"/>
    <n v="0"/>
  </r>
  <r>
    <x v="0"/>
    <x v="2"/>
    <x v="0"/>
    <x v="0"/>
    <x v="2"/>
    <x v="2"/>
    <s v="RCN00030"/>
    <s v="D-12"/>
    <x v="18"/>
    <n v="0"/>
    <n v="0"/>
  </r>
  <r>
    <x v="0"/>
    <x v="2"/>
    <x v="0"/>
    <x v="0"/>
    <x v="2"/>
    <x v="2"/>
    <s v="RCN00030"/>
    <s v="D-12"/>
    <x v="12"/>
    <n v="0"/>
    <n v="0"/>
  </r>
  <r>
    <x v="0"/>
    <x v="2"/>
    <x v="0"/>
    <x v="0"/>
    <x v="2"/>
    <x v="2"/>
    <s v="RCN00030"/>
    <s v="D-12"/>
    <x v="13"/>
    <n v="0"/>
    <n v="0"/>
  </r>
  <r>
    <x v="0"/>
    <x v="2"/>
    <x v="0"/>
    <x v="0"/>
    <x v="2"/>
    <x v="2"/>
    <s v="RCN00030"/>
    <s v="D-12"/>
    <x v="19"/>
    <n v="0"/>
    <n v="0"/>
  </r>
  <r>
    <x v="0"/>
    <x v="2"/>
    <x v="0"/>
    <x v="0"/>
    <x v="2"/>
    <x v="2"/>
    <s v="RCN00030"/>
    <s v="D-12"/>
    <x v="20"/>
    <n v="0"/>
    <n v="0"/>
  </r>
  <r>
    <x v="0"/>
    <x v="2"/>
    <x v="0"/>
    <x v="0"/>
    <x v="2"/>
    <x v="2"/>
    <s v="RCN00030"/>
    <s v="D-12"/>
    <x v="16"/>
    <n v="0"/>
    <n v="0"/>
  </r>
  <r>
    <x v="0"/>
    <x v="2"/>
    <x v="0"/>
    <x v="0"/>
    <x v="2"/>
    <x v="2"/>
    <s v="RCNC0001"/>
    <s v="D-12"/>
    <x v="0"/>
    <n v="0"/>
    <n v="0"/>
  </r>
  <r>
    <x v="0"/>
    <x v="2"/>
    <x v="0"/>
    <x v="0"/>
    <x v="2"/>
    <x v="2"/>
    <s v="RCNC0001"/>
    <s v="D-12"/>
    <x v="1"/>
    <n v="0"/>
    <n v="0"/>
  </r>
  <r>
    <x v="0"/>
    <x v="2"/>
    <x v="0"/>
    <x v="0"/>
    <x v="2"/>
    <x v="2"/>
    <s v="RCNC0001"/>
    <s v="D-12"/>
    <x v="24"/>
    <n v="0"/>
    <n v="0"/>
  </r>
  <r>
    <x v="0"/>
    <x v="2"/>
    <x v="0"/>
    <x v="0"/>
    <x v="2"/>
    <x v="2"/>
    <s v="RCNC0001"/>
    <s v="D-12"/>
    <x v="21"/>
    <n v="767577.06"/>
    <n v="790201.82"/>
  </r>
  <r>
    <x v="0"/>
    <x v="2"/>
    <x v="0"/>
    <x v="0"/>
    <x v="2"/>
    <x v="2"/>
    <s v="RCNC0001"/>
    <s v="D-12"/>
    <x v="4"/>
    <n v="0"/>
    <n v="0"/>
  </r>
  <r>
    <x v="0"/>
    <x v="2"/>
    <x v="0"/>
    <x v="0"/>
    <x v="2"/>
    <x v="2"/>
    <s v="RCNC0001"/>
    <s v="D-12"/>
    <x v="5"/>
    <n v="0"/>
    <n v="0"/>
  </r>
  <r>
    <x v="0"/>
    <x v="2"/>
    <x v="0"/>
    <x v="0"/>
    <x v="2"/>
    <x v="2"/>
    <s v="RCNC0001"/>
    <s v="D-12"/>
    <x v="25"/>
    <n v="0"/>
    <n v="0"/>
  </r>
  <r>
    <x v="0"/>
    <x v="2"/>
    <x v="0"/>
    <x v="0"/>
    <x v="3"/>
    <x v="3"/>
    <s v="Manual"/>
    <s v="A-0320"/>
    <x v="11"/>
    <n v="0"/>
    <n v="0"/>
  </r>
  <r>
    <x v="0"/>
    <x v="2"/>
    <x v="0"/>
    <x v="0"/>
    <x v="3"/>
    <x v="3"/>
    <s v="Manual"/>
    <s v="A-0320"/>
    <x v="12"/>
    <n v="0"/>
    <n v="0"/>
  </r>
  <r>
    <x v="0"/>
    <x v="2"/>
    <x v="0"/>
    <x v="0"/>
    <x v="3"/>
    <x v="3"/>
    <s v="Manual"/>
    <s v="A-0320"/>
    <x v="13"/>
    <n v="0"/>
    <n v="0"/>
  </r>
  <r>
    <x v="0"/>
    <x v="1"/>
    <x v="0"/>
    <x v="0"/>
    <x v="1"/>
    <x v="1"/>
    <s v="PI040001"/>
    <s v="D-12"/>
    <x v="22"/>
    <n v="0"/>
    <n v="0"/>
  </r>
  <r>
    <x v="0"/>
    <x v="1"/>
    <x v="0"/>
    <x v="0"/>
    <x v="1"/>
    <x v="1"/>
    <s v="PI040001"/>
    <s v="D-12"/>
    <x v="19"/>
    <n v="0"/>
    <n v="0"/>
  </r>
  <r>
    <x v="0"/>
    <x v="1"/>
    <x v="0"/>
    <x v="0"/>
    <x v="1"/>
    <x v="1"/>
    <s v="PI040001"/>
    <s v="D-12"/>
    <x v="20"/>
    <n v="0"/>
    <n v="0"/>
  </r>
  <r>
    <x v="0"/>
    <x v="1"/>
    <x v="0"/>
    <x v="0"/>
    <x v="1"/>
    <x v="1"/>
    <s v="PI040001"/>
    <s v="D-12"/>
    <x v="16"/>
    <n v="0"/>
    <n v="0"/>
  </r>
  <r>
    <x v="0"/>
    <x v="1"/>
    <x v="0"/>
    <x v="0"/>
    <x v="1"/>
    <x v="1"/>
    <s v="PI040002"/>
    <s v="D-12"/>
    <x v="1"/>
    <n v="0"/>
    <n v="0"/>
  </r>
  <r>
    <x v="0"/>
    <x v="1"/>
    <x v="0"/>
    <x v="0"/>
    <x v="1"/>
    <x v="1"/>
    <s v="PI040002"/>
    <s v="D-12"/>
    <x v="24"/>
    <n v="0"/>
    <n v="0"/>
  </r>
  <r>
    <x v="0"/>
    <x v="1"/>
    <x v="0"/>
    <x v="0"/>
    <x v="1"/>
    <x v="1"/>
    <s v="PI040002"/>
    <s v="D-12"/>
    <x v="21"/>
    <n v="98058.71"/>
    <n v="106529.05"/>
  </r>
  <r>
    <x v="0"/>
    <x v="1"/>
    <x v="0"/>
    <x v="0"/>
    <x v="1"/>
    <x v="1"/>
    <s v="PI040002"/>
    <s v="D-12"/>
    <x v="22"/>
    <n v="0"/>
    <n v="0"/>
  </r>
  <r>
    <x v="0"/>
    <x v="1"/>
    <x v="0"/>
    <x v="0"/>
    <x v="1"/>
    <x v="1"/>
    <s v="PI040002"/>
    <s v="D-12"/>
    <x v="5"/>
    <n v="0"/>
    <n v="0"/>
  </r>
  <r>
    <x v="0"/>
    <x v="1"/>
    <x v="0"/>
    <x v="0"/>
    <x v="1"/>
    <x v="1"/>
    <s v="PI040002"/>
    <s v="D-12"/>
    <x v="25"/>
    <n v="0"/>
    <n v="0"/>
  </r>
  <r>
    <x v="0"/>
    <x v="1"/>
    <x v="0"/>
    <x v="0"/>
    <x v="1"/>
    <x v="1"/>
    <s v="PI040004"/>
    <s v="D-12"/>
    <x v="17"/>
    <n v="0"/>
    <n v="0"/>
  </r>
  <r>
    <x v="0"/>
    <x v="1"/>
    <x v="0"/>
    <x v="0"/>
    <x v="1"/>
    <x v="1"/>
    <s v="PI040004"/>
    <s v="D-12"/>
    <x v="18"/>
    <n v="0"/>
    <n v="0"/>
  </r>
  <r>
    <x v="0"/>
    <x v="1"/>
    <x v="0"/>
    <x v="0"/>
    <x v="1"/>
    <x v="1"/>
    <s v="PI040004"/>
    <s v="D-12"/>
    <x v="12"/>
    <n v="0"/>
    <n v="0"/>
  </r>
  <r>
    <x v="0"/>
    <x v="1"/>
    <x v="0"/>
    <x v="0"/>
    <x v="1"/>
    <x v="1"/>
    <s v="PI040004"/>
    <s v="D-12"/>
    <x v="22"/>
    <n v="0"/>
    <n v="0"/>
  </r>
  <r>
    <x v="0"/>
    <x v="1"/>
    <x v="0"/>
    <x v="0"/>
    <x v="1"/>
    <x v="1"/>
    <s v="PI040004"/>
    <s v="D-12"/>
    <x v="19"/>
    <n v="0"/>
    <n v="0"/>
  </r>
  <r>
    <x v="0"/>
    <x v="1"/>
    <x v="0"/>
    <x v="0"/>
    <x v="1"/>
    <x v="1"/>
    <s v="PI040004"/>
    <s v="D-12"/>
    <x v="20"/>
    <n v="0"/>
    <n v="0"/>
  </r>
  <r>
    <x v="0"/>
    <x v="1"/>
    <x v="0"/>
    <x v="0"/>
    <x v="1"/>
    <x v="1"/>
    <s v="PI040004"/>
    <s v="D-12"/>
    <x v="16"/>
    <n v="0"/>
    <n v="0"/>
  </r>
  <r>
    <x v="0"/>
    <x v="1"/>
    <x v="0"/>
    <x v="0"/>
    <x v="1"/>
    <x v="1"/>
    <s v="VDN00010"/>
    <s v="D-14"/>
    <x v="0"/>
    <n v="0"/>
    <n v="0"/>
  </r>
  <r>
    <x v="0"/>
    <x v="1"/>
    <x v="0"/>
    <x v="0"/>
    <x v="1"/>
    <x v="1"/>
    <s v="VDN00010"/>
    <s v="D-14"/>
    <x v="1"/>
    <n v="0"/>
    <n v="0"/>
  </r>
  <r>
    <x v="0"/>
    <x v="1"/>
    <x v="0"/>
    <x v="0"/>
    <x v="1"/>
    <x v="1"/>
    <s v="VDN00010"/>
    <s v="D-14"/>
    <x v="24"/>
    <n v="0"/>
    <n v="0"/>
  </r>
  <r>
    <x v="0"/>
    <x v="1"/>
    <x v="0"/>
    <x v="0"/>
    <x v="1"/>
    <x v="1"/>
    <s v="VDN00010"/>
    <s v="D-14"/>
    <x v="21"/>
    <n v="0"/>
    <n v="0"/>
  </r>
  <r>
    <x v="0"/>
    <x v="1"/>
    <x v="0"/>
    <x v="0"/>
    <x v="1"/>
    <x v="1"/>
    <s v="VDN00010"/>
    <s v="D-14"/>
    <x v="4"/>
    <n v="0"/>
    <n v="0"/>
  </r>
  <r>
    <x v="0"/>
    <x v="1"/>
    <x v="0"/>
    <x v="0"/>
    <x v="1"/>
    <x v="1"/>
    <s v="VDN00010"/>
    <s v="D-14"/>
    <x v="5"/>
    <n v="0"/>
    <n v="0"/>
  </r>
  <r>
    <x v="0"/>
    <x v="1"/>
    <x v="0"/>
    <x v="0"/>
    <x v="1"/>
    <x v="1"/>
    <s v="VDN00010"/>
    <s v="D-14"/>
    <x v="25"/>
    <n v="0"/>
    <n v="0"/>
  </r>
  <r>
    <x v="0"/>
    <x v="1"/>
    <x v="0"/>
    <x v="0"/>
    <x v="1"/>
    <x v="1"/>
    <s v="VDN00012"/>
    <s v="D-14"/>
    <x v="11"/>
    <n v="0"/>
    <n v="0"/>
  </r>
  <r>
    <x v="0"/>
    <x v="1"/>
    <x v="0"/>
    <x v="0"/>
    <x v="1"/>
    <x v="1"/>
    <s v="VDN00012"/>
    <s v="D-14"/>
    <x v="23"/>
    <n v="0"/>
    <n v="0"/>
  </r>
  <r>
    <x v="0"/>
    <x v="1"/>
    <x v="0"/>
    <x v="0"/>
    <x v="1"/>
    <x v="1"/>
    <s v="VDN00012"/>
    <s v="D-14"/>
    <x v="13"/>
    <n v="0"/>
    <n v="0"/>
  </r>
  <r>
    <x v="0"/>
    <x v="1"/>
    <x v="0"/>
    <x v="0"/>
    <x v="1"/>
    <x v="1"/>
    <s v="VDN00012"/>
    <s v="D-14"/>
    <x v="14"/>
    <n v="11188.17"/>
    <n v="11680.75"/>
  </r>
  <r>
    <x v="0"/>
    <x v="1"/>
    <x v="0"/>
    <x v="0"/>
    <x v="1"/>
    <x v="1"/>
    <s v="VDN00012"/>
    <s v="D-14"/>
    <x v="15"/>
    <n v="0"/>
    <n v="0"/>
  </r>
  <r>
    <x v="0"/>
    <x v="1"/>
    <x v="0"/>
    <x v="0"/>
    <x v="1"/>
    <x v="1"/>
    <s v="VDN00012"/>
    <s v="D-14"/>
    <x v="16"/>
    <n v="0"/>
    <n v="0"/>
  </r>
  <r>
    <x v="0"/>
    <x v="1"/>
    <x v="0"/>
    <x v="0"/>
    <x v="1"/>
    <x v="1"/>
    <s v="VDN00013"/>
    <s v="D-14"/>
    <x v="18"/>
    <n v="0"/>
    <n v="0"/>
  </r>
  <r>
    <x v="0"/>
    <x v="1"/>
    <x v="0"/>
    <x v="0"/>
    <x v="1"/>
    <x v="1"/>
    <s v="VDN00013"/>
    <s v="D-14"/>
    <x v="12"/>
    <n v="0"/>
    <n v="0"/>
  </r>
  <r>
    <x v="0"/>
    <x v="1"/>
    <x v="0"/>
    <x v="0"/>
    <x v="1"/>
    <x v="1"/>
    <s v="VDN00013"/>
    <s v="D-14"/>
    <x v="13"/>
    <n v="0"/>
    <n v="0"/>
  </r>
  <r>
    <x v="0"/>
    <x v="1"/>
    <x v="0"/>
    <x v="0"/>
    <x v="1"/>
    <x v="1"/>
    <s v="VDN00013"/>
    <s v="D-14"/>
    <x v="14"/>
    <n v="1120263.71"/>
    <n v="1129186.1200000001"/>
  </r>
  <r>
    <x v="0"/>
    <x v="1"/>
    <x v="0"/>
    <x v="0"/>
    <x v="1"/>
    <x v="1"/>
    <s v="VDN00013"/>
    <s v="D-14"/>
    <x v="20"/>
    <n v="0"/>
    <n v="0"/>
  </r>
  <r>
    <x v="0"/>
    <x v="1"/>
    <x v="0"/>
    <x v="0"/>
    <x v="1"/>
    <x v="1"/>
    <s v="VDN00013"/>
    <s v="D-14"/>
    <x v="16"/>
    <n v="0"/>
    <n v="0"/>
  </r>
  <r>
    <x v="0"/>
    <x v="1"/>
    <x v="0"/>
    <x v="0"/>
    <x v="1"/>
    <x v="1"/>
    <s v="VDN00014"/>
    <s v="D-14"/>
    <x v="11"/>
    <n v="0"/>
    <n v="0"/>
  </r>
  <r>
    <x v="0"/>
    <x v="1"/>
    <x v="0"/>
    <x v="0"/>
    <x v="1"/>
    <x v="1"/>
    <s v="VDN00014"/>
    <s v="D-14"/>
    <x v="12"/>
    <n v="0"/>
    <n v="0"/>
  </r>
  <r>
    <x v="0"/>
    <x v="1"/>
    <x v="0"/>
    <x v="0"/>
    <x v="1"/>
    <x v="1"/>
    <s v="VDN00014"/>
    <s v="D-14"/>
    <x v="13"/>
    <n v="0"/>
    <n v="0"/>
  </r>
  <r>
    <x v="0"/>
    <x v="1"/>
    <x v="0"/>
    <x v="0"/>
    <x v="1"/>
    <x v="1"/>
    <s v="VDN00014"/>
    <s v="D-14"/>
    <x v="14"/>
    <n v="62014.04"/>
    <n v="64469.48"/>
  </r>
  <r>
    <x v="0"/>
    <x v="1"/>
    <x v="0"/>
    <x v="0"/>
    <x v="1"/>
    <x v="1"/>
    <s v="VDN00014"/>
    <s v="D-14"/>
    <x v="15"/>
    <n v="0"/>
    <n v="0"/>
  </r>
  <r>
    <x v="0"/>
    <x v="1"/>
    <x v="0"/>
    <x v="0"/>
    <x v="1"/>
    <x v="1"/>
    <s v="VDN00014"/>
    <s v="D-14"/>
    <x v="16"/>
    <n v="0"/>
    <n v="0"/>
  </r>
  <r>
    <x v="0"/>
    <x v="2"/>
    <x v="0"/>
    <x v="0"/>
    <x v="2"/>
    <x v="2"/>
    <s v="RCN00030"/>
    <s v="D-12"/>
    <x v="0"/>
    <n v="0"/>
    <n v="0"/>
  </r>
  <r>
    <x v="0"/>
    <x v="2"/>
    <x v="0"/>
    <x v="0"/>
    <x v="2"/>
    <x v="2"/>
    <s v="RCN00030"/>
    <s v="D-12"/>
    <x v="1"/>
    <n v="0"/>
    <n v="0"/>
  </r>
  <r>
    <x v="0"/>
    <x v="2"/>
    <x v="0"/>
    <x v="0"/>
    <x v="2"/>
    <x v="2"/>
    <s v="RCN00030"/>
    <s v="D-12"/>
    <x v="2"/>
    <n v="0"/>
    <n v="0"/>
  </r>
  <r>
    <x v="0"/>
    <x v="2"/>
    <x v="0"/>
    <x v="0"/>
    <x v="2"/>
    <x v="2"/>
    <s v="RCN00030"/>
    <s v="D-12"/>
    <x v="3"/>
    <n v="0"/>
    <n v="0"/>
  </r>
  <r>
    <x v="0"/>
    <x v="2"/>
    <x v="0"/>
    <x v="0"/>
    <x v="2"/>
    <x v="2"/>
    <s v="RCN00030"/>
    <s v="D-12"/>
    <x v="4"/>
    <n v="0"/>
    <n v="0"/>
  </r>
  <r>
    <x v="0"/>
    <x v="2"/>
    <x v="0"/>
    <x v="0"/>
    <x v="2"/>
    <x v="2"/>
    <s v="RCN00030"/>
    <s v="D-12"/>
    <x v="6"/>
    <n v="0"/>
    <n v="0"/>
  </r>
  <r>
    <x v="0"/>
    <x v="2"/>
    <x v="0"/>
    <x v="0"/>
    <x v="2"/>
    <x v="2"/>
    <s v="RCNC0001"/>
    <s v="D-12"/>
    <x v="11"/>
    <n v="0"/>
    <n v="0"/>
  </r>
  <r>
    <x v="0"/>
    <x v="2"/>
    <x v="0"/>
    <x v="0"/>
    <x v="2"/>
    <x v="2"/>
    <s v="RCNC0001"/>
    <s v="D-12"/>
    <x v="23"/>
    <n v="0"/>
    <n v="0"/>
  </r>
  <r>
    <x v="0"/>
    <x v="2"/>
    <x v="0"/>
    <x v="0"/>
    <x v="2"/>
    <x v="2"/>
    <s v="RCNC0001"/>
    <s v="D-12"/>
    <x v="13"/>
    <n v="0"/>
    <n v="0"/>
  </r>
  <r>
    <x v="0"/>
    <x v="2"/>
    <x v="0"/>
    <x v="0"/>
    <x v="2"/>
    <x v="2"/>
    <s v="RCNC0001"/>
    <s v="D-12"/>
    <x v="14"/>
    <n v="0"/>
    <n v="0"/>
  </r>
  <r>
    <x v="0"/>
    <x v="2"/>
    <x v="0"/>
    <x v="0"/>
    <x v="2"/>
    <x v="2"/>
    <s v="RCNC0001"/>
    <s v="D-12"/>
    <x v="15"/>
    <n v="0"/>
    <n v="0"/>
  </r>
  <r>
    <x v="0"/>
    <x v="2"/>
    <x v="0"/>
    <x v="0"/>
    <x v="2"/>
    <x v="2"/>
    <s v="RCNC0001"/>
    <s v="D-12"/>
    <x v="9"/>
    <n v="0"/>
    <n v="0"/>
  </r>
  <r>
    <x v="0"/>
    <x v="2"/>
    <x v="0"/>
    <x v="0"/>
    <x v="3"/>
    <x v="3"/>
    <s v="Manual"/>
    <s v="A-0320"/>
    <x v="0"/>
    <n v="0"/>
    <n v="0"/>
  </r>
  <r>
    <x v="0"/>
    <x v="2"/>
    <x v="0"/>
    <x v="0"/>
    <x v="3"/>
    <x v="3"/>
    <s v="Manual"/>
    <s v="A-0320"/>
    <x v="1"/>
    <n v="0"/>
    <n v="0"/>
  </r>
  <r>
    <x v="0"/>
    <x v="2"/>
    <x v="0"/>
    <x v="0"/>
    <x v="3"/>
    <x v="3"/>
    <s v="Manual"/>
    <s v="A-0320"/>
    <x v="24"/>
    <n v="0"/>
    <n v="0"/>
  </r>
  <r>
    <x v="0"/>
    <x v="2"/>
    <x v="0"/>
    <x v="0"/>
    <x v="3"/>
    <x v="3"/>
    <s v="Manual"/>
    <s v="A-0320"/>
    <x v="3"/>
    <n v="0"/>
    <n v="0"/>
  </r>
  <r>
    <x v="0"/>
    <x v="2"/>
    <x v="0"/>
    <x v="0"/>
    <x v="3"/>
    <x v="3"/>
    <s v="Manual"/>
    <s v="A-0320"/>
    <x v="4"/>
    <n v="0"/>
    <n v="0"/>
  </r>
  <r>
    <x v="0"/>
    <x v="2"/>
    <x v="0"/>
    <x v="0"/>
    <x v="3"/>
    <x v="3"/>
    <s v="Manual"/>
    <s v="A-0320"/>
    <x v="5"/>
    <n v="0"/>
    <n v="0"/>
  </r>
  <r>
    <x v="0"/>
    <x v="2"/>
    <x v="0"/>
    <x v="0"/>
    <x v="3"/>
    <x v="3"/>
    <s v="Manual"/>
    <s v="A-0320"/>
    <x v="25"/>
    <n v="0"/>
    <n v="0"/>
  </r>
  <r>
    <x v="0"/>
    <x v="2"/>
    <x v="0"/>
    <x v="0"/>
    <x v="3"/>
    <x v="3"/>
    <s v="Manual"/>
    <s v="A-0320"/>
    <x v="7"/>
    <n v="0"/>
    <n v="0"/>
  </r>
  <r>
    <x v="0"/>
    <x v="2"/>
    <x v="0"/>
    <x v="0"/>
    <x v="3"/>
    <x v="3"/>
    <s v="Manual"/>
    <s v="A-0320"/>
    <x v="8"/>
    <n v="0"/>
    <n v="0"/>
  </r>
  <r>
    <x v="0"/>
    <x v="2"/>
    <x v="0"/>
    <x v="0"/>
    <x v="3"/>
    <x v="3"/>
    <s v="Manual"/>
    <s v="A-0320"/>
    <x v="2"/>
    <n v="0"/>
    <n v="0"/>
  </r>
  <r>
    <x v="0"/>
    <x v="2"/>
    <x v="0"/>
    <x v="0"/>
    <x v="3"/>
    <x v="3"/>
    <s v="Manual"/>
    <s v="A-0320"/>
    <x v="9"/>
    <n v="0"/>
    <n v="0"/>
  </r>
  <r>
    <x v="0"/>
    <x v="2"/>
    <x v="0"/>
    <x v="0"/>
    <x v="3"/>
    <x v="3"/>
    <s v="Manual"/>
    <s v="A-0320"/>
    <x v="10"/>
    <n v="0"/>
    <n v="0"/>
  </r>
  <r>
    <x v="0"/>
    <x v="2"/>
    <x v="0"/>
    <x v="0"/>
    <x v="3"/>
    <x v="3"/>
    <s v="Manual"/>
    <s v="A-0320"/>
    <x v="6"/>
    <n v="0"/>
    <n v="0"/>
  </r>
  <r>
    <x v="0"/>
    <x v="2"/>
    <x v="0"/>
    <x v="0"/>
    <x v="3"/>
    <x v="3"/>
    <s v="Manual 1"/>
    <s v="A-0320"/>
    <x v="17"/>
    <n v="0"/>
    <n v="0"/>
  </r>
  <r>
    <x v="0"/>
    <x v="2"/>
    <x v="0"/>
    <x v="0"/>
    <x v="3"/>
    <x v="3"/>
    <s v="Manual 1"/>
    <s v="A-0320"/>
    <x v="18"/>
    <n v="0"/>
    <n v="0"/>
  </r>
  <r>
    <x v="0"/>
    <x v="2"/>
    <x v="0"/>
    <x v="0"/>
    <x v="3"/>
    <x v="3"/>
    <s v="Manual 1"/>
    <s v="A-0320"/>
    <x v="12"/>
    <n v="0"/>
    <n v="0"/>
  </r>
  <r>
    <x v="0"/>
    <x v="2"/>
    <x v="0"/>
    <x v="0"/>
    <x v="3"/>
    <x v="3"/>
    <s v="Manual 1"/>
    <s v="A-0320"/>
    <x v="22"/>
    <n v="0"/>
    <n v="0"/>
  </r>
  <r>
    <x v="0"/>
    <x v="2"/>
    <x v="0"/>
    <x v="0"/>
    <x v="3"/>
    <x v="3"/>
    <s v="Manual 1"/>
    <s v="A-0320"/>
    <x v="19"/>
    <n v="0"/>
    <n v="0"/>
  </r>
  <r>
    <x v="0"/>
    <x v="2"/>
    <x v="0"/>
    <x v="0"/>
    <x v="3"/>
    <x v="3"/>
    <s v="Manual 1"/>
    <s v="A-0320"/>
    <x v="20"/>
    <n v="0"/>
    <n v="0"/>
  </r>
  <r>
    <x v="0"/>
    <x v="2"/>
    <x v="0"/>
    <x v="0"/>
    <x v="3"/>
    <x v="3"/>
    <s v="Manual 1"/>
    <s v="A-0320"/>
    <x v="16"/>
    <n v="0"/>
    <n v="0"/>
  </r>
  <r>
    <x v="0"/>
    <x v="2"/>
    <x v="0"/>
    <x v="0"/>
    <x v="3"/>
    <x v="3"/>
    <s v="Manual 2"/>
    <s v="D-21"/>
    <x v="17"/>
    <n v="0"/>
    <n v="0"/>
  </r>
  <r>
    <x v="0"/>
    <x v="2"/>
    <x v="0"/>
    <x v="0"/>
    <x v="3"/>
    <x v="3"/>
    <s v="Manual 2"/>
    <s v="D-21"/>
    <x v="18"/>
    <n v="0"/>
    <n v="0"/>
  </r>
  <r>
    <x v="0"/>
    <x v="2"/>
    <x v="0"/>
    <x v="0"/>
    <x v="3"/>
    <x v="3"/>
    <s v="Manual 2"/>
    <s v="D-21"/>
    <x v="12"/>
    <n v="0"/>
    <n v="0"/>
  </r>
  <r>
    <x v="0"/>
    <x v="2"/>
    <x v="0"/>
    <x v="0"/>
    <x v="3"/>
    <x v="3"/>
    <s v="Manual 2"/>
    <s v="D-21"/>
    <x v="13"/>
    <n v="0"/>
    <n v="0"/>
  </r>
  <r>
    <x v="0"/>
    <x v="2"/>
    <x v="0"/>
    <x v="0"/>
    <x v="3"/>
    <x v="3"/>
    <s v="Manual 2"/>
    <s v="D-21"/>
    <x v="19"/>
    <n v="0"/>
    <n v="0"/>
  </r>
  <r>
    <x v="0"/>
    <x v="2"/>
    <x v="0"/>
    <x v="0"/>
    <x v="3"/>
    <x v="3"/>
    <s v="Manual 2"/>
    <s v="D-21"/>
    <x v="20"/>
    <n v="202167.9"/>
    <n v="202700.22"/>
  </r>
  <r>
    <x v="0"/>
    <x v="2"/>
    <x v="0"/>
    <x v="0"/>
    <x v="3"/>
    <x v="3"/>
    <s v="Manual 2"/>
    <s v="D-21"/>
    <x v="16"/>
    <n v="0"/>
    <n v="0"/>
  </r>
  <r>
    <x v="0"/>
    <x v="2"/>
    <x v="0"/>
    <x v="0"/>
    <x v="3"/>
    <x v="3"/>
    <s v="Manual 3"/>
    <s v="A-0320"/>
    <x v="17"/>
    <n v="0"/>
    <n v="0"/>
  </r>
  <r>
    <x v="0"/>
    <x v="2"/>
    <x v="0"/>
    <x v="0"/>
    <x v="3"/>
    <x v="3"/>
    <s v="Manual 3"/>
    <s v="A-0320"/>
    <x v="18"/>
    <n v="0"/>
    <n v="0"/>
  </r>
  <r>
    <x v="0"/>
    <x v="2"/>
    <x v="0"/>
    <x v="0"/>
    <x v="3"/>
    <x v="3"/>
    <s v="Manual 3"/>
    <s v="A-0320"/>
    <x v="12"/>
    <n v="0"/>
    <n v="0"/>
  </r>
  <r>
    <x v="0"/>
    <x v="2"/>
    <x v="0"/>
    <x v="0"/>
    <x v="3"/>
    <x v="3"/>
    <s v="Manual 3"/>
    <s v="A-0320"/>
    <x v="13"/>
    <n v="0"/>
    <n v="0"/>
  </r>
  <r>
    <x v="0"/>
    <x v="2"/>
    <x v="0"/>
    <x v="0"/>
    <x v="3"/>
    <x v="3"/>
    <s v="Manual 3"/>
    <s v="A-0320"/>
    <x v="19"/>
    <n v="0"/>
    <n v="0"/>
  </r>
  <r>
    <x v="0"/>
    <x v="2"/>
    <x v="0"/>
    <x v="0"/>
    <x v="3"/>
    <x v="3"/>
    <s v="Manual 3"/>
    <s v="A-0320"/>
    <x v="20"/>
    <n v="0"/>
    <n v="0"/>
  </r>
  <r>
    <x v="0"/>
    <x v="2"/>
    <x v="0"/>
    <x v="0"/>
    <x v="3"/>
    <x v="3"/>
    <s v="Manual 3"/>
    <s v="A-0320"/>
    <x v="16"/>
    <n v="0"/>
    <n v="0"/>
  </r>
  <r>
    <x v="0"/>
    <x v="2"/>
    <x v="0"/>
    <x v="0"/>
    <x v="3"/>
    <x v="3"/>
    <s v="Manual 4"/>
    <s v="A-0320"/>
    <x v="17"/>
    <n v="0"/>
    <n v="0"/>
  </r>
  <r>
    <x v="0"/>
    <x v="2"/>
    <x v="0"/>
    <x v="0"/>
    <x v="3"/>
    <x v="3"/>
    <s v="Manual 4"/>
    <s v="A-0320"/>
    <x v="18"/>
    <n v="0"/>
    <n v="0"/>
  </r>
  <r>
    <x v="0"/>
    <x v="2"/>
    <x v="0"/>
    <x v="0"/>
    <x v="3"/>
    <x v="3"/>
    <s v="Manual 4"/>
    <s v="A-0320"/>
    <x v="12"/>
    <n v="0"/>
    <n v="0"/>
  </r>
  <r>
    <x v="0"/>
    <x v="2"/>
    <x v="0"/>
    <x v="0"/>
    <x v="3"/>
    <x v="3"/>
    <s v="Manual 4"/>
    <s v="A-0320"/>
    <x v="22"/>
    <n v="0"/>
    <n v="0"/>
  </r>
  <r>
    <x v="0"/>
    <x v="2"/>
    <x v="0"/>
    <x v="0"/>
    <x v="3"/>
    <x v="3"/>
    <s v="Manual 4"/>
    <s v="A-0320"/>
    <x v="19"/>
    <n v="0"/>
    <n v="0"/>
  </r>
  <r>
    <x v="0"/>
    <x v="2"/>
    <x v="0"/>
    <x v="0"/>
    <x v="3"/>
    <x v="3"/>
    <s v="Manual 4"/>
    <s v="A-0320"/>
    <x v="20"/>
    <n v="0"/>
    <n v="0"/>
  </r>
  <r>
    <x v="0"/>
    <x v="2"/>
    <x v="0"/>
    <x v="0"/>
    <x v="3"/>
    <x v="3"/>
    <s v="Manual 4"/>
    <s v="A-0320"/>
    <x v="16"/>
    <n v="0"/>
    <n v="0"/>
  </r>
  <r>
    <x v="0"/>
    <x v="3"/>
    <x v="1"/>
    <x v="0"/>
    <x v="4"/>
    <x v="4"/>
    <s v="TE010001"/>
    <s v="A-090-SGC"/>
    <x v="1"/>
    <n v="0"/>
    <n v="0"/>
  </r>
  <r>
    <x v="0"/>
    <x v="3"/>
    <x v="1"/>
    <x v="0"/>
    <x v="4"/>
    <x v="4"/>
    <s v="TE010001"/>
    <s v="A-090-SGC"/>
    <x v="24"/>
    <n v="0"/>
    <n v="0"/>
  </r>
  <r>
    <x v="0"/>
    <x v="3"/>
    <x v="1"/>
    <x v="0"/>
    <x v="4"/>
    <x v="4"/>
    <s v="TE010001"/>
    <s v="A-090-SGC"/>
    <x v="21"/>
    <n v="553994.06433701504"/>
    <n v="719638.27784617199"/>
  </r>
  <r>
    <x v="0"/>
    <x v="3"/>
    <x v="1"/>
    <x v="0"/>
    <x v="4"/>
    <x v="4"/>
    <s v="TE010001"/>
    <s v="A-090-SGC"/>
    <x v="22"/>
    <n v="0"/>
    <n v="0"/>
  </r>
  <r>
    <x v="0"/>
    <x v="3"/>
    <x v="1"/>
    <x v="0"/>
    <x v="4"/>
    <x v="4"/>
    <s v="TE010001"/>
    <s v="A-090-SGC"/>
    <x v="5"/>
    <n v="0"/>
    <n v="0"/>
  </r>
  <r>
    <x v="0"/>
    <x v="3"/>
    <x v="1"/>
    <x v="0"/>
    <x v="4"/>
    <x v="4"/>
    <s v="TE010001"/>
    <s v="A-090-SGC"/>
    <x v="25"/>
    <n v="0"/>
    <n v="0"/>
  </r>
  <r>
    <x v="0"/>
    <x v="4"/>
    <x v="1"/>
    <x v="0"/>
    <x v="5"/>
    <x v="5"/>
    <s v="ED010001"/>
    <s v="A-090-SGC"/>
    <x v="0"/>
    <n v="0"/>
    <n v="0"/>
  </r>
  <r>
    <x v="0"/>
    <x v="4"/>
    <x v="1"/>
    <x v="0"/>
    <x v="5"/>
    <x v="5"/>
    <s v="ED010001"/>
    <s v="A-090-SGC"/>
    <x v="1"/>
    <n v="0"/>
    <n v="0"/>
  </r>
  <r>
    <x v="0"/>
    <x v="4"/>
    <x v="1"/>
    <x v="0"/>
    <x v="5"/>
    <x v="5"/>
    <s v="ED010001"/>
    <s v="A-090-SGC"/>
    <x v="2"/>
    <n v="44.520854569567"/>
    <n v="57.8325898681884"/>
  </r>
  <r>
    <x v="0"/>
    <x v="4"/>
    <x v="1"/>
    <x v="0"/>
    <x v="5"/>
    <x v="5"/>
    <s v="ED010001"/>
    <s v="A-090-SGC"/>
    <x v="3"/>
    <n v="0"/>
    <n v="0"/>
  </r>
  <r>
    <x v="0"/>
    <x v="4"/>
    <x v="1"/>
    <x v="0"/>
    <x v="5"/>
    <x v="5"/>
    <s v="ED010001"/>
    <s v="A-090-SGC"/>
    <x v="4"/>
    <n v="0"/>
    <n v="0"/>
  </r>
  <r>
    <x v="0"/>
    <x v="4"/>
    <x v="1"/>
    <x v="0"/>
    <x v="5"/>
    <x v="5"/>
    <s v="ED010001"/>
    <s v="A-090-SGC"/>
    <x v="6"/>
    <n v="0"/>
    <n v="0"/>
  </r>
  <r>
    <x v="0"/>
    <x v="4"/>
    <x v="1"/>
    <x v="0"/>
    <x v="5"/>
    <x v="5"/>
    <s v="ED010022"/>
    <s v="A-090-SGC"/>
    <x v="17"/>
    <n v="0"/>
    <n v="0"/>
  </r>
  <r>
    <x v="0"/>
    <x v="4"/>
    <x v="1"/>
    <x v="0"/>
    <x v="5"/>
    <x v="5"/>
    <s v="ED010022"/>
    <s v="A-090-SGC"/>
    <x v="18"/>
    <n v="0"/>
    <n v="0"/>
  </r>
  <r>
    <x v="0"/>
    <x v="4"/>
    <x v="1"/>
    <x v="0"/>
    <x v="5"/>
    <x v="5"/>
    <s v="ED010022"/>
    <s v="A-090-SGC"/>
    <x v="12"/>
    <n v="0"/>
    <n v="0"/>
  </r>
  <r>
    <x v="0"/>
    <x v="4"/>
    <x v="1"/>
    <x v="0"/>
    <x v="5"/>
    <x v="5"/>
    <s v="ED010022"/>
    <s v="A-090-SGC"/>
    <x v="22"/>
    <n v="0"/>
    <n v="0"/>
  </r>
  <r>
    <x v="0"/>
    <x v="4"/>
    <x v="1"/>
    <x v="0"/>
    <x v="5"/>
    <x v="5"/>
    <s v="ED010022"/>
    <s v="A-090-SGC"/>
    <x v="19"/>
    <n v="0"/>
    <n v="0"/>
  </r>
  <r>
    <x v="0"/>
    <x v="4"/>
    <x v="1"/>
    <x v="0"/>
    <x v="5"/>
    <x v="5"/>
    <s v="ED010022"/>
    <s v="A-090-SGC"/>
    <x v="20"/>
    <n v="87.062127474667506"/>
    <n v="94.511490781963801"/>
  </r>
  <r>
    <x v="0"/>
    <x v="4"/>
    <x v="1"/>
    <x v="0"/>
    <x v="5"/>
    <x v="5"/>
    <s v="ED010023"/>
    <s v="A-090-SGC"/>
    <x v="17"/>
    <n v="0"/>
    <n v="0"/>
  </r>
  <r>
    <x v="0"/>
    <x v="4"/>
    <x v="1"/>
    <x v="0"/>
    <x v="5"/>
    <x v="5"/>
    <s v="ED010023"/>
    <s v="A-090-SGC"/>
    <x v="18"/>
    <n v="0"/>
    <n v="0"/>
  </r>
  <r>
    <x v="0"/>
    <x v="4"/>
    <x v="1"/>
    <x v="0"/>
    <x v="5"/>
    <x v="5"/>
    <s v="ED010023"/>
    <s v="A-090-SGC"/>
    <x v="12"/>
    <n v="0"/>
    <n v="0"/>
  </r>
  <r>
    <x v="0"/>
    <x v="4"/>
    <x v="1"/>
    <x v="0"/>
    <x v="5"/>
    <x v="5"/>
    <s v="ED010023"/>
    <s v="A-090-SGC"/>
    <x v="13"/>
    <n v="0.216383023490198"/>
    <n v="0.28108656053678699"/>
  </r>
  <r>
    <x v="0"/>
    <x v="4"/>
    <x v="1"/>
    <x v="0"/>
    <x v="5"/>
    <x v="5"/>
    <s v="ED010023"/>
    <s v="A-090-SGC"/>
    <x v="19"/>
    <n v="0"/>
    <n v="0"/>
  </r>
  <r>
    <x v="0"/>
    <x v="4"/>
    <x v="1"/>
    <x v="0"/>
    <x v="5"/>
    <x v="5"/>
    <s v="ED010023"/>
    <s v="A-090-SGC"/>
    <x v="20"/>
    <n v="2.6896416194736998"/>
    <n v="3.4939067755872402"/>
  </r>
  <r>
    <x v="0"/>
    <x v="4"/>
    <x v="1"/>
    <x v="0"/>
    <x v="5"/>
    <x v="5"/>
    <s v="ED010023"/>
    <s v="A-090-SGC"/>
    <x v="16"/>
    <n v="0"/>
    <n v="0"/>
  </r>
  <r>
    <x v="0"/>
    <x v="4"/>
    <x v="1"/>
    <x v="0"/>
    <x v="5"/>
    <x v="5"/>
    <s v="ED010024"/>
    <s v="A-090-SGC"/>
    <x v="0"/>
    <n v="0"/>
    <n v="0"/>
  </r>
  <r>
    <x v="0"/>
    <x v="2"/>
    <x v="0"/>
    <x v="0"/>
    <x v="3"/>
    <x v="3"/>
    <s v="Manual 1"/>
    <s v="A-0320"/>
    <x v="0"/>
    <n v="0"/>
    <n v="0"/>
  </r>
  <r>
    <x v="0"/>
    <x v="2"/>
    <x v="0"/>
    <x v="0"/>
    <x v="3"/>
    <x v="3"/>
    <s v="Manual 1"/>
    <s v="A-0320"/>
    <x v="1"/>
    <n v="0"/>
    <n v="0"/>
  </r>
  <r>
    <x v="0"/>
    <x v="2"/>
    <x v="0"/>
    <x v="0"/>
    <x v="3"/>
    <x v="3"/>
    <s v="Manual 1"/>
    <s v="A-0320"/>
    <x v="24"/>
    <n v="0"/>
    <n v="0"/>
  </r>
  <r>
    <x v="0"/>
    <x v="2"/>
    <x v="0"/>
    <x v="0"/>
    <x v="3"/>
    <x v="3"/>
    <s v="Manual 1"/>
    <s v="A-0320"/>
    <x v="21"/>
    <n v="1534622.50377031"/>
    <n v="1534205.6746503301"/>
  </r>
  <r>
    <x v="0"/>
    <x v="2"/>
    <x v="0"/>
    <x v="0"/>
    <x v="3"/>
    <x v="3"/>
    <s v="Manual 1"/>
    <s v="A-0320"/>
    <x v="4"/>
    <n v="0"/>
    <n v="0"/>
  </r>
  <r>
    <x v="0"/>
    <x v="2"/>
    <x v="0"/>
    <x v="0"/>
    <x v="3"/>
    <x v="3"/>
    <s v="Manual 1"/>
    <s v="A-0320"/>
    <x v="5"/>
    <n v="0"/>
    <n v="0"/>
  </r>
  <r>
    <x v="0"/>
    <x v="2"/>
    <x v="0"/>
    <x v="0"/>
    <x v="3"/>
    <x v="3"/>
    <s v="Manual 1"/>
    <s v="A-0320"/>
    <x v="25"/>
    <n v="0"/>
    <n v="0"/>
  </r>
  <r>
    <x v="0"/>
    <x v="2"/>
    <x v="0"/>
    <x v="0"/>
    <x v="3"/>
    <x v="3"/>
    <s v="Manual 2"/>
    <s v="D-21"/>
    <x v="1"/>
    <n v="0"/>
    <n v="0"/>
  </r>
  <r>
    <x v="0"/>
    <x v="2"/>
    <x v="0"/>
    <x v="0"/>
    <x v="3"/>
    <x v="3"/>
    <s v="Manual 2"/>
    <s v="D-21"/>
    <x v="24"/>
    <n v="0"/>
    <n v="0"/>
  </r>
  <r>
    <x v="0"/>
    <x v="2"/>
    <x v="0"/>
    <x v="0"/>
    <x v="3"/>
    <x v="3"/>
    <s v="Manual 2"/>
    <s v="D-21"/>
    <x v="21"/>
    <n v="0"/>
    <n v="0"/>
  </r>
  <r>
    <x v="0"/>
    <x v="2"/>
    <x v="0"/>
    <x v="0"/>
    <x v="3"/>
    <x v="3"/>
    <s v="Manual 2"/>
    <s v="D-21"/>
    <x v="22"/>
    <n v="0"/>
    <n v="0"/>
  </r>
  <r>
    <x v="0"/>
    <x v="2"/>
    <x v="0"/>
    <x v="0"/>
    <x v="3"/>
    <x v="3"/>
    <s v="Manual 2"/>
    <s v="D-21"/>
    <x v="5"/>
    <n v="0"/>
    <n v="0"/>
  </r>
  <r>
    <x v="0"/>
    <x v="2"/>
    <x v="0"/>
    <x v="0"/>
    <x v="3"/>
    <x v="3"/>
    <s v="Manual 2"/>
    <s v="D-21"/>
    <x v="25"/>
    <n v="0"/>
    <n v="0"/>
  </r>
  <r>
    <x v="0"/>
    <x v="2"/>
    <x v="0"/>
    <x v="0"/>
    <x v="3"/>
    <x v="3"/>
    <s v="Manual 3"/>
    <s v="A-0320"/>
    <x v="1"/>
    <n v="0"/>
    <n v="0"/>
  </r>
  <r>
    <x v="0"/>
    <x v="2"/>
    <x v="0"/>
    <x v="0"/>
    <x v="3"/>
    <x v="3"/>
    <s v="Manual 3"/>
    <s v="A-0320"/>
    <x v="24"/>
    <n v="0"/>
    <n v="0"/>
  </r>
  <r>
    <x v="0"/>
    <x v="2"/>
    <x v="0"/>
    <x v="0"/>
    <x v="3"/>
    <x v="3"/>
    <s v="Manual 3"/>
    <s v="A-0320"/>
    <x v="21"/>
    <n v="1486106.95414177"/>
    <n v="1486408.98660545"/>
  </r>
  <r>
    <x v="0"/>
    <x v="2"/>
    <x v="0"/>
    <x v="0"/>
    <x v="3"/>
    <x v="3"/>
    <s v="Manual 3"/>
    <s v="A-0320"/>
    <x v="22"/>
    <n v="0"/>
    <n v="0"/>
  </r>
  <r>
    <x v="0"/>
    <x v="2"/>
    <x v="0"/>
    <x v="0"/>
    <x v="3"/>
    <x v="3"/>
    <s v="Manual 3"/>
    <s v="A-0320"/>
    <x v="5"/>
    <n v="0"/>
    <n v="0"/>
  </r>
  <r>
    <x v="0"/>
    <x v="2"/>
    <x v="0"/>
    <x v="0"/>
    <x v="3"/>
    <x v="3"/>
    <s v="Manual 3"/>
    <s v="A-0320"/>
    <x v="25"/>
    <n v="0"/>
    <n v="0"/>
  </r>
  <r>
    <x v="0"/>
    <x v="2"/>
    <x v="0"/>
    <x v="0"/>
    <x v="3"/>
    <x v="3"/>
    <s v="Manual 4"/>
    <s v="A-0320"/>
    <x v="1"/>
    <n v="0"/>
    <n v="0"/>
  </r>
  <r>
    <x v="0"/>
    <x v="2"/>
    <x v="0"/>
    <x v="0"/>
    <x v="3"/>
    <x v="3"/>
    <s v="Manual 4"/>
    <s v="A-0320"/>
    <x v="24"/>
    <n v="0"/>
    <n v="0"/>
  </r>
  <r>
    <x v="0"/>
    <x v="2"/>
    <x v="0"/>
    <x v="0"/>
    <x v="3"/>
    <x v="3"/>
    <s v="Manual 4"/>
    <s v="A-0320"/>
    <x v="21"/>
    <n v="118790.885077867"/>
    <n v="118771.363855797"/>
  </r>
  <r>
    <x v="0"/>
    <x v="2"/>
    <x v="0"/>
    <x v="0"/>
    <x v="3"/>
    <x v="3"/>
    <s v="Manual 4"/>
    <s v="A-0320"/>
    <x v="4"/>
    <n v="0"/>
    <n v="0"/>
  </r>
  <r>
    <x v="0"/>
    <x v="2"/>
    <x v="0"/>
    <x v="0"/>
    <x v="3"/>
    <x v="3"/>
    <s v="Manual 4"/>
    <s v="A-0320"/>
    <x v="5"/>
    <n v="0"/>
    <n v="0"/>
  </r>
  <r>
    <x v="0"/>
    <x v="2"/>
    <x v="0"/>
    <x v="0"/>
    <x v="3"/>
    <x v="3"/>
    <s v="Manual 4"/>
    <s v="A-0320"/>
    <x v="25"/>
    <n v="0"/>
    <n v="0"/>
  </r>
  <r>
    <x v="0"/>
    <x v="3"/>
    <x v="1"/>
    <x v="0"/>
    <x v="4"/>
    <x v="4"/>
    <s v="TE010001"/>
    <s v="A-090-SGC"/>
    <x v="17"/>
    <n v="0"/>
    <n v="0"/>
  </r>
  <r>
    <x v="0"/>
    <x v="3"/>
    <x v="1"/>
    <x v="0"/>
    <x v="4"/>
    <x v="4"/>
    <s v="TE010001"/>
    <s v="A-090-SGC"/>
    <x v="18"/>
    <n v="0"/>
    <n v="0"/>
  </r>
  <r>
    <x v="0"/>
    <x v="3"/>
    <x v="1"/>
    <x v="0"/>
    <x v="4"/>
    <x v="4"/>
    <s v="TE010001"/>
    <s v="A-090-SGC"/>
    <x v="12"/>
    <n v="0"/>
    <n v="0"/>
  </r>
  <r>
    <x v="0"/>
    <x v="3"/>
    <x v="1"/>
    <x v="0"/>
    <x v="4"/>
    <x v="4"/>
    <s v="TE010001"/>
    <s v="A-090-SGC"/>
    <x v="13"/>
    <n v="159.04975260159699"/>
    <n v="206.605625262519"/>
  </r>
  <r>
    <x v="0"/>
    <x v="3"/>
    <x v="1"/>
    <x v="0"/>
    <x v="4"/>
    <x v="4"/>
    <s v="TE010001"/>
    <s v="A-090-SGC"/>
    <x v="19"/>
    <n v="0"/>
    <n v="0"/>
  </r>
  <r>
    <x v="0"/>
    <x v="3"/>
    <x v="1"/>
    <x v="0"/>
    <x v="4"/>
    <x v="4"/>
    <s v="TE010001"/>
    <s v="A-090-SGC"/>
    <x v="20"/>
    <n v="1976.9888934176399"/>
    <n v="2568.10853069825"/>
  </r>
  <r>
    <x v="0"/>
    <x v="3"/>
    <x v="1"/>
    <x v="0"/>
    <x v="4"/>
    <x v="4"/>
    <s v="TE010001"/>
    <s v="A-090-SGC"/>
    <x v="16"/>
    <n v="0"/>
    <n v="0"/>
  </r>
  <r>
    <x v="0"/>
    <x v="4"/>
    <x v="1"/>
    <x v="0"/>
    <x v="5"/>
    <x v="5"/>
    <s v="ED010001"/>
    <s v="A-090-SGC"/>
    <x v="11"/>
    <n v="0"/>
    <n v="0"/>
  </r>
  <r>
    <x v="0"/>
    <x v="4"/>
    <x v="1"/>
    <x v="0"/>
    <x v="5"/>
    <x v="5"/>
    <s v="ED010001"/>
    <s v="A-090-SGC"/>
    <x v="23"/>
    <n v="0"/>
    <n v="0"/>
  </r>
  <r>
    <x v="0"/>
    <x v="4"/>
    <x v="1"/>
    <x v="0"/>
    <x v="5"/>
    <x v="5"/>
    <s v="ED010001"/>
    <s v="A-090-SGC"/>
    <x v="7"/>
    <n v="0"/>
    <n v="0"/>
  </r>
  <r>
    <x v="0"/>
    <x v="4"/>
    <x v="1"/>
    <x v="0"/>
    <x v="5"/>
    <x v="5"/>
    <s v="ED010001"/>
    <s v="A-090-SGC"/>
    <x v="8"/>
    <n v="0"/>
    <n v="0"/>
  </r>
  <r>
    <x v="0"/>
    <x v="4"/>
    <x v="1"/>
    <x v="0"/>
    <x v="5"/>
    <x v="5"/>
    <s v="ED010001"/>
    <s v="A-090-SGC"/>
    <x v="14"/>
    <n v="162694.88676101301"/>
    <n v="211340.65710707899"/>
  </r>
  <r>
    <x v="0"/>
    <x v="4"/>
    <x v="1"/>
    <x v="0"/>
    <x v="5"/>
    <x v="5"/>
    <s v="ED010001"/>
    <s v="A-090-SGC"/>
    <x v="15"/>
    <n v="0"/>
    <n v="0"/>
  </r>
  <r>
    <x v="0"/>
    <x v="4"/>
    <x v="1"/>
    <x v="0"/>
    <x v="5"/>
    <x v="5"/>
    <s v="ED010001"/>
    <s v="A-090-SGC"/>
    <x v="9"/>
    <n v="0"/>
    <n v="0"/>
  </r>
  <r>
    <x v="0"/>
    <x v="4"/>
    <x v="1"/>
    <x v="0"/>
    <x v="5"/>
    <x v="5"/>
    <s v="ED010001"/>
    <s v="A-090-SGC"/>
    <x v="10"/>
    <n v="0"/>
    <n v="0"/>
  </r>
  <r>
    <x v="0"/>
    <x v="4"/>
    <x v="1"/>
    <x v="0"/>
    <x v="5"/>
    <x v="5"/>
    <s v="ED010022"/>
    <s v="A-090-SGC"/>
    <x v="0"/>
    <n v="0"/>
    <n v="0"/>
  </r>
  <r>
    <x v="0"/>
    <x v="4"/>
    <x v="1"/>
    <x v="0"/>
    <x v="5"/>
    <x v="5"/>
    <s v="ED010022"/>
    <s v="A-090-SGC"/>
    <x v="1"/>
    <n v="0"/>
    <n v="0"/>
  </r>
  <r>
    <x v="0"/>
    <x v="4"/>
    <x v="1"/>
    <x v="0"/>
    <x v="5"/>
    <x v="5"/>
    <s v="ED010022"/>
    <s v="A-090-SGC"/>
    <x v="24"/>
    <n v="0"/>
    <n v="0"/>
  </r>
  <r>
    <x v="0"/>
    <x v="4"/>
    <x v="1"/>
    <x v="0"/>
    <x v="5"/>
    <x v="5"/>
    <s v="ED010022"/>
    <s v="A-090-SGC"/>
    <x v="21"/>
    <n v="24396.647856801701"/>
    <n v="26484.116870448001"/>
  </r>
  <r>
    <x v="0"/>
    <x v="4"/>
    <x v="1"/>
    <x v="0"/>
    <x v="5"/>
    <x v="5"/>
    <s v="ED010022"/>
    <s v="A-090-SGC"/>
    <x v="4"/>
    <n v="0"/>
    <n v="0"/>
  </r>
  <r>
    <x v="0"/>
    <x v="4"/>
    <x v="1"/>
    <x v="0"/>
    <x v="5"/>
    <x v="5"/>
    <s v="ED010022"/>
    <s v="A-090-SGC"/>
    <x v="5"/>
    <n v="0"/>
    <n v="0"/>
  </r>
  <r>
    <x v="0"/>
    <x v="4"/>
    <x v="1"/>
    <x v="0"/>
    <x v="5"/>
    <x v="5"/>
    <s v="ED010022"/>
    <s v="A-090-SGC"/>
    <x v="25"/>
    <n v="0"/>
    <n v="0"/>
  </r>
  <r>
    <x v="0"/>
    <x v="4"/>
    <x v="1"/>
    <x v="0"/>
    <x v="5"/>
    <x v="5"/>
    <s v="ED010023"/>
    <s v="A-090-SGC"/>
    <x v="1"/>
    <n v="0"/>
    <n v="0"/>
  </r>
  <r>
    <x v="0"/>
    <x v="4"/>
    <x v="1"/>
    <x v="0"/>
    <x v="5"/>
    <x v="5"/>
    <s v="ED010023"/>
    <s v="A-090-SGC"/>
    <x v="24"/>
    <n v="0"/>
    <n v="0"/>
  </r>
  <r>
    <x v="0"/>
    <x v="4"/>
    <x v="1"/>
    <x v="0"/>
    <x v="5"/>
    <x v="5"/>
    <s v="ED010023"/>
    <s v="A-090-SGC"/>
    <x v="21"/>
    <n v="753.69441747665405"/>
    <n v="979.06650941073895"/>
  </r>
  <r>
    <x v="0"/>
    <x v="4"/>
    <x v="1"/>
    <x v="0"/>
    <x v="5"/>
    <x v="5"/>
    <s v="ED010023"/>
    <s v="A-090-SGC"/>
    <x v="22"/>
    <n v="0"/>
    <n v="0"/>
  </r>
  <r>
    <x v="0"/>
    <x v="4"/>
    <x v="1"/>
    <x v="0"/>
    <x v="5"/>
    <x v="5"/>
    <s v="ED010023"/>
    <s v="A-090-SGC"/>
    <x v="5"/>
    <n v="0"/>
    <n v="0"/>
  </r>
  <r>
    <x v="0"/>
    <x v="4"/>
    <x v="1"/>
    <x v="0"/>
    <x v="5"/>
    <x v="5"/>
    <s v="ED010023"/>
    <s v="A-090-SGC"/>
    <x v="25"/>
    <n v="0"/>
    <n v="0"/>
  </r>
  <r>
    <x v="0"/>
    <x v="4"/>
    <x v="1"/>
    <x v="0"/>
    <x v="5"/>
    <x v="5"/>
    <s v="ED010024"/>
    <s v="A-090-SGC"/>
    <x v="11"/>
    <n v="0"/>
    <n v="0"/>
  </r>
  <r>
    <x v="0"/>
    <x v="4"/>
    <x v="1"/>
    <x v="0"/>
    <x v="5"/>
    <x v="5"/>
    <s v="ED010024"/>
    <s v="A-090-SGC"/>
    <x v="23"/>
    <n v="0"/>
    <n v="0"/>
  </r>
  <r>
    <x v="0"/>
    <x v="4"/>
    <x v="1"/>
    <x v="0"/>
    <x v="5"/>
    <x v="5"/>
    <s v="ED010024"/>
    <s v="A-090-SGC"/>
    <x v="7"/>
    <n v="0"/>
    <n v="0"/>
  </r>
  <r>
    <x v="0"/>
    <x v="4"/>
    <x v="1"/>
    <x v="0"/>
    <x v="5"/>
    <x v="5"/>
    <s v="ED010024"/>
    <s v="A-090-SGC"/>
    <x v="8"/>
    <n v="0"/>
    <n v="0"/>
  </r>
  <r>
    <x v="0"/>
    <x v="4"/>
    <x v="1"/>
    <x v="0"/>
    <x v="5"/>
    <x v="5"/>
    <s v="ED010024"/>
    <s v="A-090-SGC"/>
    <x v="15"/>
    <n v="0"/>
    <n v="0"/>
  </r>
  <r>
    <x v="0"/>
    <x v="4"/>
    <x v="1"/>
    <x v="0"/>
    <x v="5"/>
    <x v="5"/>
    <s v="ED010024"/>
    <s v="A-090-SGC"/>
    <x v="9"/>
    <n v="0"/>
    <n v="0"/>
  </r>
  <r>
    <x v="0"/>
    <x v="2"/>
    <x v="0"/>
    <x v="0"/>
    <x v="3"/>
    <x v="3"/>
    <s v="Manual"/>
    <s v="A-0320"/>
    <x v="14"/>
    <n v="-919773.88333667198"/>
    <n v="-1194786.2603245799"/>
  </r>
  <r>
    <x v="0"/>
    <x v="2"/>
    <x v="0"/>
    <x v="0"/>
    <x v="3"/>
    <x v="3"/>
    <s v="Manual"/>
    <s v="A-0320"/>
    <x v="15"/>
    <n v="0"/>
    <n v="0"/>
  </r>
  <r>
    <x v="0"/>
    <x v="2"/>
    <x v="0"/>
    <x v="0"/>
    <x v="3"/>
    <x v="3"/>
    <s v="Manual"/>
    <s v="A-0320"/>
    <x v="16"/>
    <n v="0"/>
    <n v="0"/>
  </r>
  <r>
    <x v="0"/>
    <x v="2"/>
    <x v="0"/>
    <x v="0"/>
    <x v="3"/>
    <x v="3"/>
    <s v="Manual 1"/>
    <s v="A-0320"/>
    <x v="11"/>
    <n v="0"/>
    <n v="0"/>
  </r>
  <r>
    <x v="0"/>
    <x v="2"/>
    <x v="0"/>
    <x v="0"/>
    <x v="3"/>
    <x v="3"/>
    <s v="Manual 1"/>
    <s v="A-0320"/>
    <x v="23"/>
    <n v="0"/>
    <n v="0"/>
  </r>
  <r>
    <x v="0"/>
    <x v="2"/>
    <x v="0"/>
    <x v="0"/>
    <x v="3"/>
    <x v="3"/>
    <s v="Manual 1"/>
    <s v="A-0320"/>
    <x v="13"/>
    <n v="0"/>
    <n v="0"/>
  </r>
  <r>
    <x v="0"/>
    <x v="2"/>
    <x v="0"/>
    <x v="0"/>
    <x v="3"/>
    <x v="3"/>
    <s v="Manual 1"/>
    <s v="A-0320"/>
    <x v="14"/>
    <n v="585571.09941638098"/>
    <n v="585412.04851920099"/>
  </r>
  <r>
    <x v="0"/>
    <x v="2"/>
    <x v="0"/>
    <x v="0"/>
    <x v="3"/>
    <x v="3"/>
    <s v="Manual 1"/>
    <s v="A-0320"/>
    <x v="15"/>
    <n v="0"/>
    <n v="0"/>
  </r>
  <r>
    <x v="0"/>
    <x v="2"/>
    <x v="0"/>
    <x v="0"/>
    <x v="3"/>
    <x v="3"/>
    <s v="Manual 1"/>
    <s v="A-0320"/>
    <x v="9"/>
    <n v="0"/>
    <n v="0"/>
  </r>
  <r>
    <x v="0"/>
    <x v="2"/>
    <x v="0"/>
    <x v="0"/>
    <x v="3"/>
    <x v="3"/>
    <s v="Manual 2"/>
    <s v="D-21"/>
    <x v="11"/>
    <n v="0"/>
    <n v="0"/>
  </r>
  <r>
    <x v="0"/>
    <x v="2"/>
    <x v="0"/>
    <x v="0"/>
    <x v="3"/>
    <x v="3"/>
    <s v="Manual 2"/>
    <s v="D-21"/>
    <x v="23"/>
    <n v="0"/>
    <n v="0"/>
  </r>
  <r>
    <x v="0"/>
    <x v="2"/>
    <x v="0"/>
    <x v="0"/>
    <x v="3"/>
    <x v="3"/>
    <s v="Manual 2"/>
    <s v="D-21"/>
    <x v="7"/>
    <n v="0"/>
    <n v="0"/>
  </r>
  <r>
    <x v="0"/>
    <x v="2"/>
    <x v="0"/>
    <x v="0"/>
    <x v="3"/>
    <x v="3"/>
    <s v="Manual 2"/>
    <s v="D-21"/>
    <x v="14"/>
    <n v="0"/>
    <n v="0"/>
  </r>
  <r>
    <x v="0"/>
    <x v="2"/>
    <x v="0"/>
    <x v="0"/>
    <x v="3"/>
    <x v="3"/>
    <s v="Manual 2"/>
    <s v="D-21"/>
    <x v="15"/>
    <n v="0"/>
    <n v="0"/>
  </r>
  <r>
    <x v="0"/>
    <x v="2"/>
    <x v="0"/>
    <x v="0"/>
    <x v="3"/>
    <x v="3"/>
    <s v="Manual 2"/>
    <s v="D-21"/>
    <x v="9"/>
    <n v="0"/>
    <n v="0"/>
  </r>
  <r>
    <x v="0"/>
    <x v="2"/>
    <x v="0"/>
    <x v="0"/>
    <x v="3"/>
    <x v="3"/>
    <s v="Manual 2"/>
    <s v="D-21"/>
    <x v="10"/>
    <n v="0"/>
    <n v="0"/>
  </r>
  <r>
    <x v="0"/>
    <x v="2"/>
    <x v="0"/>
    <x v="0"/>
    <x v="3"/>
    <x v="3"/>
    <s v="Manual 3"/>
    <s v="A-0320"/>
    <x v="11"/>
    <n v="0"/>
    <n v="0"/>
  </r>
  <r>
    <x v="0"/>
    <x v="2"/>
    <x v="0"/>
    <x v="0"/>
    <x v="3"/>
    <x v="3"/>
    <s v="Manual 3"/>
    <s v="A-0320"/>
    <x v="23"/>
    <n v="0"/>
    <n v="0"/>
  </r>
  <r>
    <x v="0"/>
    <x v="2"/>
    <x v="0"/>
    <x v="0"/>
    <x v="3"/>
    <x v="3"/>
    <s v="Manual 3"/>
    <s v="A-0320"/>
    <x v="7"/>
    <n v="0"/>
    <n v="0"/>
  </r>
  <r>
    <x v="0"/>
    <x v="2"/>
    <x v="0"/>
    <x v="0"/>
    <x v="3"/>
    <x v="3"/>
    <s v="Manual 3"/>
    <s v="A-0320"/>
    <x v="14"/>
    <n v="567058.857047342"/>
    <n v="567174.104596094"/>
  </r>
  <r>
    <x v="0"/>
    <x v="2"/>
    <x v="0"/>
    <x v="0"/>
    <x v="3"/>
    <x v="3"/>
    <s v="Manual 3"/>
    <s v="A-0320"/>
    <x v="15"/>
    <n v="0"/>
    <n v="0"/>
  </r>
  <r>
    <x v="0"/>
    <x v="2"/>
    <x v="0"/>
    <x v="0"/>
    <x v="3"/>
    <x v="3"/>
    <s v="Manual 3"/>
    <s v="A-0320"/>
    <x v="9"/>
    <n v="0"/>
    <n v="0"/>
  </r>
  <r>
    <x v="0"/>
    <x v="2"/>
    <x v="0"/>
    <x v="0"/>
    <x v="3"/>
    <x v="3"/>
    <s v="Manual 3"/>
    <s v="A-0320"/>
    <x v="10"/>
    <n v="0"/>
    <n v="0"/>
  </r>
  <r>
    <x v="0"/>
    <x v="2"/>
    <x v="0"/>
    <x v="0"/>
    <x v="3"/>
    <x v="3"/>
    <s v="Manual 4"/>
    <s v="A-0320"/>
    <x v="11"/>
    <n v="0"/>
    <n v="0"/>
  </r>
  <r>
    <x v="0"/>
    <x v="2"/>
    <x v="0"/>
    <x v="0"/>
    <x v="3"/>
    <x v="3"/>
    <s v="Manual 4"/>
    <s v="A-0320"/>
    <x v="23"/>
    <n v="0"/>
    <n v="0"/>
  </r>
  <r>
    <x v="0"/>
    <x v="2"/>
    <x v="0"/>
    <x v="0"/>
    <x v="3"/>
    <x v="3"/>
    <s v="Manual 4"/>
    <s v="A-0320"/>
    <x v="13"/>
    <n v="0"/>
    <n v="0"/>
  </r>
  <r>
    <x v="0"/>
    <x v="2"/>
    <x v="0"/>
    <x v="0"/>
    <x v="3"/>
    <x v="3"/>
    <s v="Manual 4"/>
    <s v="A-0320"/>
    <x v="14"/>
    <n v="45327.439813239602"/>
    <n v="45319.991034506304"/>
  </r>
  <r>
    <x v="0"/>
    <x v="2"/>
    <x v="0"/>
    <x v="0"/>
    <x v="3"/>
    <x v="3"/>
    <s v="Manual 4"/>
    <s v="A-0320"/>
    <x v="15"/>
    <n v="0"/>
    <n v="0"/>
  </r>
  <r>
    <x v="0"/>
    <x v="2"/>
    <x v="0"/>
    <x v="0"/>
    <x v="3"/>
    <x v="3"/>
    <s v="Manual 4"/>
    <s v="A-0320"/>
    <x v="9"/>
    <n v="0"/>
    <n v="0"/>
  </r>
  <r>
    <x v="0"/>
    <x v="3"/>
    <x v="1"/>
    <x v="0"/>
    <x v="4"/>
    <x v="4"/>
    <s v="TE010001"/>
    <s v="A-090-SGC"/>
    <x v="0"/>
    <n v="0"/>
    <n v="0"/>
  </r>
  <r>
    <x v="0"/>
    <x v="3"/>
    <x v="1"/>
    <x v="0"/>
    <x v="4"/>
    <x v="4"/>
    <s v="TE010001"/>
    <s v="A-090-SGC"/>
    <x v="8"/>
    <n v="0"/>
    <n v="0"/>
  </r>
  <r>
    <x v="0"/>
    <x v="3"/>
    <x v="1"/>
    <x v="0"/>
    <x v="4"/>
    <x v="4"/>
    <s v="TE010001"/>
    <s v="A-090-SGC"/>
    <x v="2"/>
    <n v="80.474291712627803"/>
    <n v="104.536103231127"/>
  </r>
  <r>
    <x v="0"/>
    <x v="3"/>
    <x v="1"/>
    <x v="0"/>
    <x v="4"/>
    <x v="4"/>
    <s v="TE010001"/>
    <s v="A-090-SGC"/>
    <x v="3"/>
    <n v="0"/>
    <n v="0"/>
  </r>
  <r>
    <x v="0"/>
    <x v="3"/>
    <x v="1"/>
    <x v="0"/>
    <x v="4"/>
    <x v="4"/>
    <s v="TE010001"/>
    <s v="A-090-SGC"/>
    <x v="4"/>
    <n v="0"/>
    <n v="0"/>
  </r>
  <r>
    <x v="0"/>
    <x v="3"/>
    <x v="1"/>
    <x v="0"/>
    <x v="4"/>
    <x v="4"/>
    <s v="TE010001"/>
    <s v="A-090-SGC"/>
    <x v="6"/>
    <n v="0"/>
    <n v="0"/>
  </r>
  <r>
    <x v="0"/>
    <x v="4"/>
    <x v="1"/>
    <x v="0"/>
    <x v="5"/>
    <x v="5"/>
    <s v="ED010001"/>
    <s v="A-090-SGC"/>
    <x v="17"/>
    <n v="0"/>
    <n v="0"/>
  </r>
  <r>
    <x v="0"/>
    <x v="4"/>
    <x v="1"/>
    <x v="0"/>
    <x v="5"/>
    <x v="5"/>
    <s v="ED010001"/>
    <s v="A-090-SGC"/>
    <x v="24"/>
    <n v="0"/>
    <n v="0"/>
  </r>
  <r>
    <x v="0"/>
    <x v="4"/>
    <x v="1"/>
    <x v="0"/>
    <x v="5"/>
    <x v="5"/>
    <s v="ED010001"/>
    <s v="A-090-SGC"/>
    <x v="21"/>
    <n v="306486.564166695"/>
    <n v="398126.04535400902"/>
  </r>
  <r>
    <x v="0"/>
    <x v="4"/>
    <x v="1"/>
    <x v="0"/>
    <x v="5"/>
    <x v="5"/>
    <s v="ED010001"/>
    <s v="A-090-SGC"/>
    <x v="22"/>
    <n v="0"/>
    <n v="0"/>
  </r>
  <r>
    <x v="0"/>
    <x v="4"/>
    <x v="1"/>
    <x v="0"/>
    <x v="5"/>
    <x v="5"/>
    <s v="ED010001"/>
    <s v="A-090-SGC"/>
    <x v="5"/>
    <n v="0"/>
    <n v="0"/>
  </r>
  <r>
    <x v="0"/>
    <x v="4"/>
    <x v="1"/>
    <x v="0"/>
    <x v="5"/>
    <x v="5"/>
    <s v="ED010001"/>
    <s v="A-090-SGC"/>
    <x v="25"/>
    <n v="0"/>
    <n v="0"/>
  </r>
  <r>
    <x v="0"/>
    <x v="4"/>
    <x v="1"/>
    <x v="0"/>
    <x v="5"/>
    <x v="5"/>
    <s v="ED010022"/>
    <s v="A-090-SGC"/>
    <x v="11"/>
    <n v="0"/>
    <n v="0"/>
  </r>
  <r>
    <x v="0"/>
    <x v="4"/>
    <x v="1"/>
    <x v="0"/>
    <x v="5"/>
    <x v="5"/>
    <s v="ED010022"/>
    <s v="A-090-SGC"/>
    <x v="23"/>
    <n v="0"/>
    <n v="0"/>
  </r>
  <r>
    <x v="0"/>
    <x v="4"/>
    <x v="1"/>
    <x v="0"/>
    <x v="5"/>
    <x v="5"/>
    <s v="ED010022"/>
    <s v="A-090-SGC"/>
    <x v="13"/>
    <n v="7.0041920224836201"/>
    <n v="7.6034970539937801"/>
  </r>
  <r>
    <x v="0"/>
    <x v="4"/>
    <x v="1"/>
    <x v="0"/>
    <x v="5"/>
    <x v="5"/>
    <s v="ED010022"/>
    <s v="A-090-SGC"/>
    <x v="14"/>
    <n v="12950.6814473337"/>
    <n v="14058.7904951665"/>
  </r>
  <r>
    <x v="0"/>
    <x v="4"/>
    <x v="1"/>
    <x v="0"/>
    <x v="5"/>
    <x v="5"/>
    <s v="ED010022"/>
    <s v="A-090-SGC"/>
    <x v="15"/>
    <n v="0"/>
    <n v="0"/>
  </r>
  <r>
    <x v="0"/>
    <x v="4"/>
    <x v="1"/>
    <x v="0"/>
    <x v="5"/>
    <x v="5"/>
    <s v="ED010022"/>
    <s v="A-090-SGC"/>
    <x v="9"/>
    <n v="0"/>
    <n v="0"/>
  </r>
  <r>
    <x v="0"/>
    <x v="4"/>
    <x v="1"/>
    <x v="0"/>
    <x v="5"/>
    <x v="5"/>
    <s v="ED010022"/>
    <s v="A-090-SGC"/>
    <x v="16"/>
    <n v="0"/>
    <n v="0"/>
  </r>
  <r>
    <x v="0"/>
    <x v="4"/>
    <x v="1"/>
    <x v="0"/>
    <x v="5"/>
    <x v="5"/>
    <s v="ED010023"/>
    <s v="A-090-SGC"/>
    <x v="11"/>
    <n v="0"/>
    <n v="0"/>
  </r>
  <r>
    <x v="0"/>
    <x v="4"/>
    <x v="1"/>
    <x v="0"/>
    <x v="5"/>
    <x v="5"/>
    <s v="ED010023"/>
    <s v="A-090-SGC"/>
    <x v="23"/>
    <n v="0"/>
    <n v="0"/>
  </r>
  <r>
    <x v="0"/>
    <x v="4"/>
    <x v="1"/>
    <x v="0"/>
    <x v="5"/>
    <x v="5"/>
    <s v="ED010023"/>
    <s v="A-090-SGC"/>
    <x v="7"/>
    <n v="0"/>
    <n v="0"/>
  </r>
  <r>
    <x v="0"/>
    <x v="4"/>
    <x v="1"/>
    <x v="0"/>
    <x v="5"/>
    <x v="5"/>
    <s v="ED010023"/>
    <s v="A-090-SGC"/>
    <x v="14"/>
    <n v="400.09006018638598"/>
    <n v="519.72625721186398"/>
  </r>
  <r>
    <x v="0"/>
    <x v="4"/>
    <x v="1"/>
    <x v="0"/>
    <x v="5"/>
    <x v="5"/>
    <s v="ED010023"/>
    <s v="A-090-SGC"/>
    <x v="15"/>
    <n v="0"/>
    <n v="0"/>
  </r>
  <r>
    <x v="0"/>
    <x v="4"/>
    <x v="1"/>
    <x v="0"/>
    <x v="5"/>
    <x v="5"/>
    <s v="ED010023"/>
    <s v="A-090-SGC"/>
    <x v="9"/>
    <n v="0"/>
    <n v="0"/>
  </r>
  <r>
    <x v="0"/>
    <x v="4"/>
    <x v="1"/>
    <x v="0"/>
    <x v="5"/>
    <x v="5"/>
    <s v="ED010023"/>
    <s v="A-090-SGC"/>
    <x v="10"/>
    <n v="0"/>
    <n v="0"/>
  </r>
  <r>
    <x v="0"/>
    <x v="4"/>
    <x v="1"/>
    <x v="0"/>
    <x v="5"/>
    <x v="5"/>
    <s v="ED010024"/>
    <s v="A-090-SGC"/>
    <x v="17"/>
    <n v="0"/>
    <n v="0"/>
  </r>
  <r>
    <x v="0"/>
    <x v="4"/>
    <x v="1"/>
    <x v="0"/>
    <x v="5"/>
    <x v="5"/>
    <s v="ED010024"/>
    <s v="A-090-SGC"/>
    <x v="24"/>
    <n v="0"/>
    <n v="0"/>
  </r>
  <r>
    <x v="0"/>
    <x v="4"/>
    <x v="1"/>
    <x v="0"/>
    <x v="5"/>
    <x v="5"/>
    <s v="ED010024"/>
    <s v="A-090-SGC"/>
    <x v="21"/>
    <n v="346.06223188340698"/>
    <n v="378.21542993187899"/>
  </r>
  <r>
    <x v="0"/>
    <x v="4"/>
    <x v="1"/>
    <x v="0"/>
    <x v="5"/>
    <x v="5"/>
    <s v="ED010024"/>
    <s v="A-090-SGC"/>
    <x v="22"/>
    <n v="0"/>
    <n v="0"/>
  </r>
  <r>
    <x v="0"/>
    <x v="4"/>
    <x v="1"/>
    <x v="0"/>
    <x v="5"/>
    <x v="5"/>
    <s v="ED010024"/>
    <s v="A-090-SGC"/>
    <x v="19"/>
    <n v="0"/>
    <n v="0"/>
  </r>
  <r>
    <x v="0"/>
    <x v="4"/>
    <x v="1"/>
    <x v="0"/>
    <x v="5"/>
    <x v="5"/>
    <s v="ED010025"/>
    <s v="A-090-SGC"/>
    <x v="21"/>
    <n v="2392.62143184245"/>
    <n v="3108.0642939508002"/>
  </r>
  <r>
    <x v="0"/>
    <x v="4"/>
    <x v="1"/>
    <x v="0"/>
    <x v="5"/>
    <x v="5"/>
    <s v="ED010025"/>
    <s v="A-090-SGC"/>
    <x v="22"/>
    <n v="0"/>
    <n v="0"/>
  </r>
  <r>
    <x v="0"/>
    <x v="4"/>
    <x v="1"/>
    <x v="0"/>
    <x v="5"/>
    <x v="5"/>
    <s v="ED010025"/>
    <s v="A-090-SGC"/>
    <x v="5"/>
    <n v="0"/>
    <n v="0"/>
  </r>
  <r>
    <x v="0"/>
    <x v="4"/>
    <x v="1"/>
    <x v="0"/>
    <x v="5"/>
    <x v="5"/>
    <s v="ED010025"/>
    <s v="A-090-SGC"/>
    <x v="25"/>
    <n v="0"/>
    <n v="0"/>
  </r>
  <r>
    <x v="0"/>
    <x v="4"/>
    <x v="1"/>
    <x v="0"/>
    <x v="5"/>
    <x v="5"/>
    <s v="ED010026"/>
    <s v="A-090-SGC"/>
    <x v="18"/>
    <n v="0"/>
    <n v="0"/>
  </r>
  <r>
    <x v="0"/>
    <x v="4"/>
    <x v="1"/>
    <x v="0"/>
    <x v="5"/>
    <x v="5"/>
    <s v="ED010026"/>
    <s v="A-090-SGC"/>
    <x v="12"/>
    <n v="0"/>
    <n v="0"/>
  </r>
  <r>
    <x v="0"/>
    <x v="4"/>
    <x v="1"/>
    <x v="0"/>
    <x v="5"/>
    <x v="5"/>
    <s v="ED010026"/>
    <s v="A-090-SGC"/>
    <x v="13"/>
    <n v="0.37745818703435402"/>
    <n v="0.43773604778791197"/>
  </r>
  <r>
    <x v="0"/>
    <x v="4"/>
    <x v="1"/>
    <x v="0"/>
    <x v="5"/>
    <x v="5"/>
    <s v="ED010026"/>
    <s v="A-090-SGC"/>
    <x v="14"/>
    <n v="697.91643693923902"/>
    <n v="809.36960247784896"/>
  </r>
  <r>
    <x v="0"/>
    <x v="4"/>
    <x v="1"/>
    <x v="0"/>
    <x v="5"/>
    <x v="5"/>
    <s v="ED010026"/>
    <s v="A-090-SGC"/>
    <x v="20"/>
    <n v="4.6918063768744496"/>
    <n v="5.4410603636270398"/>
  </r>
  <r>
    <x v="0"/>
    <x v="4"/>
    <x v="1"/>
    <x v="0"/>
    <x v="5"/>
    <x v="5"/>
    <s v="ED010026"/>
    <s v="A-090-SGC"/>
    <x v="16"/>
    <n v="0"/>
    <n v="0"/>
  </r>
  <r>
    <x v="0"/>
    <x v="5"/>
    <x v="1"/>
    <x v="0"/>
    <x v="6"/>
    <x v="6"/>
    <s v="ET020008"/>
    <s v="Ingresos-SGC-A"/>
    <x v="1"/>
    <n v="0"/>
    <n v="0"/>
  </r>
  <r>
    <x v="0"/>
    <x v="5"/>
    <x v="1"/>
    <x v="0"/>
    <x v="6"/>
    <x v="6"/>
    <s v="ET020008"/>
    <s v="Ingresos-SGC-A"/>
    <x v="24"/>
    <n v="0"/>
    <n v="0"/>
  </r>
  <r>
    <x v="0"/>
    <x v="5"/>
    <x v="1"/>
    <x v="0"/>
    <x v="6"/>
    <x v="6"/>
    <s v="ET020008"/>
    <s v="Ingresos-SGC-A"/>
    <x v="21"/>
    <n v="2185.3724977916499"/>
    <n v="2178.8230843693"/>
  </r>
  <r>
    <x v="0"/>
    <x v="5"/>
    <x v="1"/>
    <x v="0"/>
    <x v="6"/>
    <x v="6"/>
    <s v="ET020008"/>
    <s v="Ingresos-SGC-A"/>
    <x v="4"/>
    <n v="0"/>
    <n v="0"/>
  </r>
  <r>
    <x v="0"/>
    <x v="5"/>
    <x v="1"/>
    <x v="0"/>
    <x v="6"/>
    <x v="6"/>
    <s v="ET020008"/>
    <s v="Ingresos-SGC-A"/>
    <x v="5"/>
    <n v="0"/>
    <n v="0"/>
  </r>
  <r>
    <x v="0"/>
    <x v="5"/>
    <x v="1"/>
    <x v="0"/>
    <x v="6"/>
    <x v="6"/>
    <s v="ET020008"/>
    <s v="Ingresos-SGC-A"/>
    <x v="25"/>
    <n v="0"/>
    <n v="0"/>
  </r>
  <r>
    <x v="0"/>
    <x v="6"/>
    <x v="1"/>
    <x v="0"/>
    <x v="7"/>
    <x v="7"/>
    <s v="ET030011"/>
    <s v="A-090-SGC"/>
    <x v="0"/>
    <n v="0"/>
    <n v="0"/>
  </r>
  <r>
    <x v="0"/>
    <x v="6"/>
    <x v="1"/>
    <x v="0"/>
    <x v="7"/>
    <x v="7"/>
    <s v="ET030011"/>
    <s v="A-090-SGC"/>
    <x v="1"/>
    <n v="0"/>
    <n v="0"/>
  </r>
  <r>
    <x v="0"/>
    <x v="6"/>
    <x v="1"/>
    <x v="0"/>
    <x v="7"/>
    <x v="7"/>
    <s v="ET030011"/>
    <s v="A-090-SGC"/>
    <x v="24"/>
    <n v="0"/>
    <n v="0"/>
  </r>
  <r>
    <x v="0"/>
    <x v="6"/>
    <x v="1"/>
    <x v="0"/>
    <x v="7"/>
    <x v="7"/>
    <s v="ET030011"/>
    <s v="A-090-SGC"/>
    <x v="21"/>
    <n v="75011.150224447294"/>
    <n v="78464.279903411894"/>
  </r>
  <r>
    <x v="0"/>
    <x v="6"/>
    <x v="1"/>
    <x v="0"/>
    <x v="7"/>
    <x v="7"/>
    <s v="ET030011"/>
    <s v="A-090-SGC"/>
    <x v="4"/>
    <n v="0"/>
    <n v="0"/>
  </r>
  <r>
    <x v="0"/>
    <x v="6"/>
    <x v="1"/>
    <x v="0"/>
    <x v="7"/>
    <x v="7"/>
    <s v="ET030011"/>
    <s v="A-090-SGC"/>
    <x v="5"/>
    <n v="0"/>
    <n v="0"/>
  </r>
  <r>
    <x v="0"/>
    <x v="6"/>
    <x v="1"/>
    <x v="0"/>
    <x v="7"/>
    <x v="7"/>
    <s v="ET030011"/>
    <s v="A-090-SGC"/>
    <x v="25"/>
    <n v="0"/>
    <n v="0"/>
  </r>
  <r>
    <x v="0"/>
    <x v="6"/>
    <x v="1"/>
    <x v="0"/>
    <x v="7"/>
    <x v="7"/>
    <s v="ET030012"/>
    <s v="D-14"/>
    <x v="18"/>
    <n v="0"/>
    <n v="0"/>
  </r>
  <r>
    <x v="0"/>
    <x v="6"/>
    <x v="1"/>
    <x v="0"/>
    <x v="7"/>
    <x v="7"/>
    <s v="ET030012"/>
    <s v="D-14"/>
    <x v="12"/>
    <n v="0"/>
    <n v="0"/>
  </r>
  <r>
    <x v="0"/>
    <x v="6"/>
    <x v="1"/>
    <x v="0"/>
    <x v="7"/>
    <x v="7"/>
    <s v="ET030012"/>
    <s v="D-14"/>
    <x v="13"/>
    <n v="0"/>
    <n v="0"/>
  </r>
  <r>
    <x v="0"/>
    <x v="6"/>
    <x v="1"/>
    <x v="0"/>
    <x v="7"/>
    <x v="7"/>
    <s v="ET030012"/>
    <s v="D-14"/>
    <x v="14"/>
    <n v="802.79"/>
    <n v="994.76"/>
  </r>
  <r>
    <x v="0"/>
    <x v="6"/>
    <x v="1"/>
    <x v="0"/>
    <x v="7"/>
    <x v="7"/>
    <s v="ET030012"/>
    <s v="D-14"/>
    <x v="20"/>
    <n v="0"/>
    <n v="0"/>
  </r>
  <r>
    <x v="0"/>
    <x v="6"/>
    <x v="1"/>
    <x v="0"/>
    <x v="7"/>
    <x v="7"/>
    <s v="ET030012"/>
    <s v="D-14"/>
    <x v="16"/>
    <n v="0"/>
    <n v="0"/>
  </r>
  <r>
    <x v="0"/>
    <x v="6"/>
    <x v="1"/>
    <x v="0"/>
    <x v="7"/>
    <x v="7"/>
    <s v="ET030013"/>
    <s v="A-090-SGC"/>
    <x v="1"/>
    <n v="0"/>
    <n v="0"/>
  </r>
  <r>
    <x v="0"/>
    <x v="6"/>
    <x v="1"/>
    <x v="0"/>
    <x v="7"/>
    <x v="7"/>
    <s v="ET030013"/>
    <s v="A-090-SGC"/>
    <x v="24"/>
    <n v="0"/>
    <n v="0"/>
  </r>
  <r>
    <x v="0"/>
    <x v="6"/>
    <x v="1"/>
    <x v="0"/>
    <x v="7"/>
    <x v="7"/>
    <s v="ET030013"/>
    <s v="A-090-SGC"/>
    <x v="21"/>
    <n v="10088.774430826301"/>
    <n v="10446.460027515899"/>
  </r>
  <r>
    <x v="0"/>
    <x v="6"/>
    <x v="1"/>
    <x v="0"/>
    <x v="7"/>
    <x v="7"/>
    <s v="ET030013"/>
    <s v="A-090-SGC"/>
    <x v="22"/>
    <n v="0"/>
    <n v="0"/>
  </r>
  <r>
    <x v="0"/>
    <x v="6"/>
    <x v="1"/>
    <x v="0"/>
    <x v="7"/>
    <x v="7"/>
    <s v="ET030013"/>
    <s v="A-090-SGC"/>
    <x v="5"/>
    <n v="0"/>
    <n v="0"/>
  </r>
  <r>
    <x v="0"/>
    <x v="6"/>
    <x v="1"/>
    <x v="0"/>
    <x v="7"/>
    <x v="7"/>
    <s v="ET030013"/>
    <s v="A-090-SGC"/>
    <x v="25"/>
    <n v="0"/>
    <n v="0"/>
  </r>
  <r>
    <x v="0"/>
    <x v="6"/>
    <x v="1"/>
    <x v="0"/>
    <x v="7"/>
    <x v="7"/>
    <s v="ET030014"/>
    <s v="A-090-SGC"/>
    <x v="18"/>
    <n v="0"/>
    <n v="0"/>
  </r>
  <r>
    <x v="0"/>
    <x v="6"/>
    <x v="1"/>
    <x v="0"/>
    <x v="7"/>
    <x v="7"/>
    <s v="ET030014"/>
    <s v="A-090-SGC"/>
    <x v="12"/>
    <n v="0"/>
    <n v="0"/>
  </r>
  <r>
    <x v="0"/>
    <x v="6"/>
    <x v="1"/>
    <x v="0"/>
    <x v="7"/>
    <x v="7"/>
    <s v="ET030014"/>
    <s v="A-090-SGC"/>
    <x v="13"/>
    <n v="16.500529877059702"/>
    <n v="17.122591788443501"/>
  </r>
  <r>
    <x v="0"/>
    <x v="6"/>
    <x v="1"/>
    <x v="0"/>
    <x v="7"/>
    <x v="7"/>
    <s v="ET030014"/>
    <s v="A-090-SGC"/>
    <x v="19"/>
    <n v="0"/>
    <n v="0"/>
  </r>
  <r>
    <x v="0"/>
    <x v="6"/>
    <x v="1"/>
    <x v="0"/>
    <x v="7"/>
    <x v="7"/>
    <s v="ET030014"/>
    <s v="A-090-SGC"/>
    <x v="20"/>
    <n v="205.10163498440801"/>
    <n v="212.833866375578"/>
  </r>
  <r>
    <x v="0"/>
    <x v="6"/>
    <x v="1"/>
    <x v="0"/>
    <x v="7"/>
    <x v="7"/>
    <s v="ET030014"/>
    <s v="A-090-SGC"/>
    <x v="16"/>
    <n v="0"/>
    <n v="0"/>
  </r>
  <r>
    <x v="0"/>
    <x v="6"/>
    <x v="1"/>
    <x v="0"/>
    <x v="7"/>
    <x v="7"/>
    <s v="ET030015"/>
    <s v="A-090-SGC"/>
    <x v="0"/>
    <n v="0"/>
    <n v="0"/>
  </r>
  <r>
    <x v="0"/>
    <x v="6"/>
    <x v="1"/>
    <x v="0"/>
    <x v="7"/>
    <x v="7"/>
    <s v="ET030015"/>
    <s v="A-090-SGC"/>
    <x v="1"/>
    <n v="0"/>
    <n v="0"/>
  </r>
  <r>
    <x v="0"/>
    <x v="6"/>
    <x v="1"/>
    <x v="0"/>
    <x v="7"/>
    <x v="7"/>
    <s v="ET030015"/>
    <s v="A-090-SGC"/>
    <x v="2"/>
    <n v="3.9191926116723299"/>
    <n v="4.1227425262067099"/>
  </r>
  <r>
    <x v="0"/>
    <x v="6"/>
    <x v="1"/>
    <x v="0"/>
    <x v="7"/>
    <x v="7"/>
    <s v="ET030015"/>
    <s v="A-090-SGC"/>
    <x v="3"/>
    <n v="0"/>
    <n v="0"/>
  </r>
  <r>
    <x v="0"/>
    <x v="6"/>
    <x v="1"/>
    <x v="0"/>
    <x v="7"/>
    <x v="7"/>
    <s v="ET030015"/>
    <s v="A-090-SGC"/>
    <x v="4"/>
    <n v="0"/>
    <n v="0"/>
  </r>
  <r>
    <x v="0"/>
    <x v="6"/>
    <x v="1"/>
    <x v="0"/>
    <x v="7"/>
    <x v="7"/>
    <s v="ET030015"/>
    <s v="A-090-SGC"/>
    <x v="5"/>
    <n v="0"/>
    <n v="0"/>
  </r>
  <r>
    <x v="0"/>
    <x v="6"/>
    <x v="1"/>
    <x v="0"/>
    <x v="7"/>
    <x v="7"/>
    <s v="ET030015"/>
    <s v="A-090-SGC"/>
    <x v="6"/>
    <n v="0"/>
    <n v="0"/>
  </r>
  <r>
    <x v="0"/>
    <x v="6"/>
    <x v="1"/>
    <x v="0"/>
    <x v="7"/>
    <x v="7"/>
    <s v="ET030016"/>
    <s v="D-14"/>
    <x v="0"/>
    <n v="0"/>
    <n v="0"/>
  </r>
  <r>
    <x v="0"/>
    <x v="6"/>
    <x v="1"/>
    <x v="0"/>
    <x v="7"/>
    <x v="7"/>
    <s v="ET030016"/>
    <s v="D-14"/>
    <x v="1"/>
    <n v="0"/>
    <n v="0"/>
  </r>
  <r>
    <x v="0"/>
    <x v="6"/>
    <x v="1"/>
    <x v="0"/>
    <x v="7"/>
    <x v="7"/>
    <s v="ET030016"/>
    <s v="D-14"/>
    <x v="24"/>
    <n v="0"/>
    <n v="0"/>
  </r>
  <r>
    <x v="0"/>
    <x v="6"/>
    <x v="1"/>
    <x v="0"/>
    <x v="7"/>
    <x v="7"/>
    <s v="ET030016"/>
    <s v="D-14"/>
    <x v="3"/>
    <n v="0"/>
    <n v="0"/>
  </r>
  <r>
    <x v="0"/>
    <x v="6"/>
    <x v="1"/>
    <x v="0"/>
    <x v="7"/>
    <x v="7"/>
    <s v="ET030016"/>
    <s v="D-14"/>
    <x v="4"/>
    <n v="0"/>
    <n v="0"/>
  </r>
  <r>
    <x v="0"/>
    <x v="6"/>
    <x v="1"/>
    <x v="0"/>
    <x v="7"/>
    <x v="7"/>
    <s v="ET030016"/>
    <s v="D-14"/>
    <x v="5"/>
    <n v="0"/>
    <n v="0"/>
  </r>
  <r>
    <x v="0"/>
    <x v="6"/>
    <x v="1"/>
    <x v="0"/>
    <x v="7"/>
    <x v="7"/>
    <s v="ET030017"/>
    <s v="A-090-SGC"/>
    <x v="0"/>
    <n v="0"/>
    <n v="0"/>
  </r>
  <r>
    <x v="0"/>
    <x v="6"/>
    <x v="1"/>
    <x v="0"/>
    <x v="7"/>
    <x v="7"/>
    <s v="ET030017"/>
    <s v="A-090-SGC"/>
    <x v="1"/>
    <n v="0"/>
    <n v="0"/>
  </r>
  <r>
    <x v="0"/>
    <x v="6"/>
    <x v="1"/>
    <x v="0"/>
    <x v="7"/>
    <x v="7"/>
    <s v="ET030017"/>
    <s v="A-090-SGC"/>
    <x v="24"/>
    <n v="0"/>
    <n v="0"/>
  </r>
  <r>
    <x v="0"/>
    <x v="6"/>
    <x v="1"/>
    <x v="0"/>
    <x v="7"/>
    <x v="7"/>
    <s v="ET030017"/>
    <s v="A-090-SGC"/>
    <x v="3"/>
    <n v="0"/>
    <n v="0"/>
  </r>
  <r>
    <x v="0"/>
    <x v="6"/>
    <x v="1"/>
    <x v="0"/>
    <x v="7"/>
    <x v="7"/>
    <s v="ET030017"/>
    <s v="A-090-SGC"/>
    <x v="4"/>
    <n v="0"/>
    <n v="0"/>
  </r>
  <r>
    <x v="0"/>
    <x v="4"/>
    <x v="1"/>
    <x v="0"/>
    <x v="5"/>
    <x v="5"/>
    <s v="ED010024"/>
    <s v="A-090-SGC"/>
    <x v="1"/>
    <n v="0"/>
    <n v="0"/>
  </r>
  <r>
    <x v="0"/>
    <x v="4"/>
    <x v="1"/>
    <x v="0"/>
    <x v="5"/>
    <x v="5"/>
    <s v="ED010024"/>
    <s v="A-090-SGC"/>
    <x v="2"/>
    <n v="5.0269695637689397E-2"/>
    <n v="5.4940333837293999E-2"/>
  </r>
  <r>
    <x v="0"/>
    <x v="4"/>
    <x v="1"/>
    <x v="0"/>
    <x v="5"/>
    <x v="5"/>
    <s v="ED010024"/>
    <s v="A-090-SGC"/>
    <x v="3"/>
    <n v="0"/>
    <n v="0"/>
  </r>
  <r>
    <x v="0"/>
    <x v="4"/>
    <x v="1"/>
    <x v="0"/>
    <x v="5"/>
    <x v="5"/>
    <s v="ED010024"/>
    <s v="A-090-SGC"/>
    <x v="4"/>
    <n v="0"/>
    <n v="0"/>
  </r>
  <r>
    <x v="0"/>
    <x v="4"/>
    <x v="1"/>
    <x v="0"/>
    <x v="5"/>
    <x v="5"/>
    <s v="ED010024"/>
    <s v="A-090-SGC"/>
    <x v="5"/>
    <n v="0"/>
    <n v="0"/>
  </r>
  <r>
    <x v="0"/>
    <x v="4"/>
    <x v="1"/>
    <x v="0"/>
    <x v="5"/>
    <x v="5"/>
    <s v="ED010025"/>
    <s v="A-090-SGC"/>
    <x v="11"/>
    <n v="0"/>
    <n v="0"/>
  </r>
  <r>
    <x v="0"/>
    <x v="4"/>
    <x v="1"/>
    <x v="0"/>
    <x v="5"/>
    <x v="5"/>
    <s v="ED010025"/>
    <s v="A-090-SGC"/>
    <x v="23"/>
    <n v="0"/>
    <n v="0"/>
  </r>
  <r>
    <x v="0"/>
    <x v="4"/>
    <x v="1"/>
    <x v="0"/>
    <x v="5"/>
    <x v="5"/>
    <s v="ED010025"/>
    <s v="A-090-SGC"/>
    <x v="7"/>
    <n v="0"/>
    <n v="0"/>
  </r>
  <r>
    <x v="0"/>
    <x v="4"/>
    <x v="1"/>
    <x v="0"/>
    <x v="5"/>
    <x v="5"/>
    <s v="ED010025"/>
    <s v="A-090-SGC"/>
    <x v="14"/>
    <n v="1270.09571846634"/>
    <n v="1649.8803780359001"/>
  </r>
  <r>
    <x v="0"/>
    <x v="4"/>
    <x v="1"/>
    <x v="0"/>
    <x v="5"/>
    <x v="5"/>
    <s v="ED010025"/>
    <s v="A-090-SGC"/>
    <x v="15"/>
    <n v="0"/>
    <n v="0"/>
  </r>
  <r>
    <x v="0"/>
    <x v="4"/>
    <x v="1"/>
    <x v="0"/>
    <x v="5"/>
    <x v="5"/>
    <s v="ED010025"/>
    <s v="A-090-SGC"/>
    <x v="9"/>
    <n v="0"/>
    <n v="0"/>
  </r>
  <r>
    <x v="0"/>
    <x v="4"/>
    <x v="1"/>
    <x v="0"/>
    <x v="5"/>
    <x v="5"/>
    <s v="ED010025"/>
    <s v="A-090-SGC"/>
    <x v="10"/>
    <n v="0"/>
    <n v="0"/>
  </r>
  <r>
    <x v="0"/>
    <x v="4"/>
    <x v="1"/>
    <x v="0"/>
    <x v="5"/>
    <x v="5"/>
    <s v="ED010026"/>
    <s v="A-090-SGC"/>
    <x v="0"/>
    <n v="0"/>
    <n v="0"/>
  </r>
  <r>
    <x v="0"/>
    <x v="4"/>
    <x v="1"/>
    <x v="0"/>
    <x v="5"/>
    <x v="5"/>
    <s v="ED010026"/>
    <s v="A-090-SGC"/>
    <x v="1"/>
    <n v="0"/>
    <n v="0"/>
  </r>
  <r>
    <x v="0"/>
    <x v="4"/>
    <x v="1"/>
    <x v="0"/>
    <x v="5"/>
    <x v="5"/>
    <s v="ED010026"/>
    <s v="A-090-SGC"/>
    <x v="2"/>
    <n v="0.190982254017144"/>
    <n v="0.221481000923377"/>
  </r>
  <r>
    <x v="0"/>
    <x v="4"/>
    <x v="1"/>
    <x v="0"/>
    <x v="5"/>
    <x v="5"/>
    <s v="ED010026"/>
    <s v="A-090-SGC"/>
    <x v="3"/>
    <n v="0"/>
    <n v="0"/>
  </r>
  <r>
    <x v="0"/>
    <x v="4"/>
    <x v="1"/>
    <x v="0"/>
    <x v="5"/>
    <x v="5"/>
    <s v="ED010026"/>
    <s v="A-090-SGC"/>
    <x v="4"/>
    <n v="0"/>
    <n v="0"/>
  </r>
  <r>
    <x v="0"/>
    <x v="4"/>
    <x v="1"/>
    <x v="0"/>
    <x v="5"/>
    <x v="5"/>
    <s v="ED010026"/>
    <s v="A-090-SGC"/>
    <x v="5"/>
    <n v="0"/>
    <n v="0"/>
  </r>
  <r>
    <x v="0"/>
    <x v="5"/>
    <x v="1"/>
    <x v="0"/>
    <x v="6"/>
    <x v="6"/>
    <s v="ET020008"/>
    <s v="Ingresos-SGC-A"/>
    <x v="11"/>
    <n v="0"/>
    <n v="0"/>
  </r>
  <r>
    <x v="0"/>
    <x v="5"/>
    <x v="1"/>
    <x v="0"/>
    <x v="6"/>
    <x v="6"/>
    <s v="ET020008"/>
    <s v="Ingresos-SGC-A"/>
    <x v="23"/>
    <n v="0"/>
    <n v="0"/>
  </r>
  <r>
    <x v="0"/>
    <x v="5"/>
    <x v="1"/>
    <x v="0"/>
    <x v="6"/>
    <x v="6"/>
    <s v="ET020008"/>
    <s v="Ingresos-SGC-A"/>
    <x v="13"/>
    <n v="3.44579730012221"/>
    <n v="3.4354704789002399"/>
  </r>
  <r>
    <x v="0"/>
    <x v="5"/>
    <x v="1"/>
    <x v="0"/>
    <x v="6"/>
    <x v="6"/>
    <s v="ET020008"/>
    <s v="Ingresos-SGC-A"/>
    <x v="14"/>
    <n v="1016.59703379035"/>
    <n v="1013.55036130548"/>
  </r>
  <r>
    <x v="0"/>
    <x v="5"/>
    <x v="1"/>
    <x v="0"/>
    <x v="6"/>
    <x v="6"/>
    <s v="ET020008"/>
    <s v="Ingresos-SGC-A"/>
    <x v="15"/>
    <n v="0"/>
    <n v="0"/>
  </r>
  <r>
    <x v="0"/>
    <x v="5"/>
    <x v="1"/>
    <x v="0"/>
    <x v="6"/>
    <x v="6"/>
    <s v="ET020008"/>
    <s v="Ingresos-SGC-A"/>
    <x v="9"/>
    <n v="0"/>
    <n v="0"/>
  </r>
  <r>
    <x v="0"/>
    <x v="6"/>
    <x v="1"/>
    <x v="0"/>
    <x v="7"/>
    <x v="7"/>
    <s v="ET030011"/>
    <s v="A-090-SGC"/>
    <x v="11"/>
    <n v="0"/>
    <n v="0"/>
  </r>
  <r>
    <x v="0"/>
    <x v="6"/>
    <x v="1"/>
    <x v="0"/>
    <x v="7"/>
    <x v="7"/>
    <s v="ET030011"/>
    <s v="A-090-SGC"/>
    <x v="23"/>
    <n v="0"/>
    <n v="0"/>
  </r>
  <r>
    <x v="0"/>
    <x v="6"/>
    <x v="1"/>
    <x v="0"/>
    <x v="7"/>
    <x v="7"/>
    <s v="ET030011"/>
    <s v="A-090-SGC"/>
    <x v="13"/>
    <n v="21.535438109498902"/>
    <n v="22.526819527633499"/>
  </r>
  <r>
    <x v="0"/>
    <x v="6"/>
    <x v="1"/>
    <x v="0"/>
    <x v="7"/>
    <x v="7"/>
    <s v="ET030011"/>
    <s v="A-090-SGC"/>
    <x v="14"/>
    <n v="39818.811061949702"/>
    <n v="41651.865452499398"/>
  </r>
  <r>
    <x v="0"/>
    <x v="6"/>
    <x v="1"/>
    <x v="0"/>
    <x v="7"/>
    <x v="7"/>
    <s v="ET030011"/>
    <s v="A-090-SGC"/>
    <x v="15"/>
    <n v="0"/>
    <n v="0"/>
  </r>
  <r>
    <x v="0"/>
    <x v="6"/>
    <x v="1"/>
    <x v="0"/>
    <x v="7"/>
    <x v="7"/>
    <s v="ET030011"/>
    <s v="A-090-SGC"/>
    <x v="9"/>
    <n v="0"/>
    <n v="0"/>
  </r>
  <r>
    <x v="0"/>
    <x v="6"/>
    <x v="1"/>
    <x v="0"/>
    <x v="7"/>
    <x v="7"/>
    <s v="ET030012"/>
    <s v="D-14"/>
    <x v="0"/>
    <n v="0"/>
    <n v="0"/>
  </r>
  <r>
    <x v="0"/>
    <x v="6"/>
    <x v="1"/>
    <x v="0"/>
    <x v="7"/>
    <x v="7"/>
    <s v="ET030012"/>
    <s v="D-14"/>
    <x v="1"/>
    <n v="0"/>
    <n v="0"/>
  </r>
  <r>
    <x v="0"/>
    <x v="6"/>
    <x v="1"/>
    <x v="0"/>
    <x v="7"/>
    <x v="7"/>
    <s v="ET030012"/>
    <s v="D-14"/>
    <x v="2"/>
    <n v="0"/>
    <n v="0"/>
  </r>
  <r>
    <x v="0"/>
    <x v="6"/>
    <x v="1"/>
    <x v="0"/>
    <x v="7"/>
    <x v="7"/>
    <s v="ET030012"/>
    <s v="D-14"/>
    <x v="3"/>
    <n v="0"/>
    <n v="0"/>
  </r>
  <r>
    <x v="0"/>
    <x v="6"/>
    <x v="1"/>
    <x v="0"/>
    <x v="7"/>
    <x v="7"/>
    <s v="ET030012"/>
    <s v="D-14"/>
    <x v="4"/>
    <n v="0"/>
    <n v="0"/>
  </r>
  <r>
    <x v="0"/>
    <x v="6"/>
    <x v="1"/>
    <x v="0"/>
    <x v="7"/>
    <x v="7"/>
    <s v="ET030012"/>
    <s v="D-14"/>
    <x v="5"/>
    <n v="0"/>
    <n v="0"/>
  </r>
  <r>
    <x v="0"/>
    <x v="6"/>
    <x v="1"/>
    <x v="0"/>
    <x v="7"/>
    <x v="7"/>
    <s v="ET030013"/>
    <s v="A-090-SGC"/>
    <x v="11"/>
    <n v="0"/>
    <n v="0"/>
  </r>
  <r>
    <x v="0"/>
    <x v="6"/>
    <x v="1"/>
    <x v="0"/>
    <x v="7"/>
    <x v="7"/>
    <s v="ET030013"/>
    <s v="A-090-SGC"/>
    <x v="23"/>
    <n v="0"/>
    <n v="0"/>
  </r>
  <r>
    <x v="0"/>
    <x v="6"/>
    <x v="1"/>
    <x v="0"/>
    <x v="7"/>
    <x v="7"/>
    <s v="ET030013"/>
    <s v="A-090-SGC"/>
    <x v="7"/>
    <n v="0"/>
    <n v="0"/>
  </r>
  <r>
    <x v="0"/>
    <x v="6"/>
    <x v="1"/>
    <x v="0"/>
    <x v="7"/>
    <x v="7"/>
    <s v="ET030013"/>
    <s v="A-090-SGC"/>
    <x v="14"/>
    <n v="5355.5105035141096"/>
    <n v="5545.3838110363504"/>
  </r>
  <r>
    <x v="0"/>
    <x v="6"/>
    <x v="1"/>
    <x v="0"/>
    <x v="7"/>
    <x v="7"/>
    <s v="ET030013"/>
    <s v="A-090-SGC"/>
    <x v="15"/>
    <n v="0"/>
    <n v="0"/>
  </r>
  <r>
    <x v="0"/>
    <x v="6"/>
    <x v="1"/>
    <x v="0"/>
    <x v="7"/>
    <x v="7"/>
    <s v="ET030013"/>
    <s v="A-090-SGC"/>
    <x v="9"/>
    <n v="0"/>
    <n v="0"/>
  </r>
  <r>
    <x v="0"/>
    <x v="6"/>
    <x v="1"/>
    <x v="0"/>
    <x v="7"/>
    <x v="7"/>
    <s v="ET030013"/>
    <s v="A-090-SGC"/>
    <x v="10"/>
    <n v="0"/>
    <n v="0"/>
  </r>
  <r>
    <x v="0"/>
    <x v="6"/>
    <x v="1"/>
    <x v="0"/>
    <x v="7"/>
    <x v="7"/>
    <s v="ET030014"/>
    <s v="A-090-SGC"/>
    <x v="0"/>
    <n v="0"/>
    <n v="0"/>
  </r>
  <r>
    <x v="0"/>
    <x v="6"/>
    <x v="1"/>
    <x v="0"/>
    <x v="7"/>
    <x v="7"/>
    <s v="ET030014"/>
    <s v="A-090-SGC"/>
    <x v="1"/>
    <n v="0"/>
    <n v="0"/>
  </r>
  <r>
    <x v="0"/>
    <x v="6"/>
    <x v="1"/>
    <x v="0"/>
    <x v="7"/>
    <x v="7"/>
    <s v="ET030014"/>
    <s v="A-090-SGC"/>
    <x v="8"/>
    <n v="0"/>
    <n v="0"/>
  </r>
  <r>
    <x v="0"/>
    <x v="6"/>
    <x v="1"/>
    <x v="0"/>
    <x v="7"/>
    <x v="7"/>
    <s v="ET030014"/>
    <s v="A-090-SGC"/>
    <x v="2"/>
    <n v="8.3487615228525804"/>
    <n v="8.6635057516311704"/>
  </r>
  <r>
    <x v="0"/>
    <x v="6"/>
    <x v="1"/>
    <x v="0"/>
    <x v="7"/>
    <x v="7"/>
    <s v="ET030014"/>
    <s v="A-090-SGC"/>
    <x v="3"/>
    <n v="0"/>
    <n v="0"/>
  </r>
  <r>
    <x v="0"/>
    <x v="6"/>
    <x v="1"/>
    <x v="0"/>
    <x v="7"/>
    <x v="7"/>
    <s v="ET030014"/>
    <s v="A-090-SGC"/>
    <x v="4"/>
    <n v="0"/>
    <n v="0"/>
  </r>
  <r>
    <x v="0"/>
    <x v="6"/>
    <x v="1"/>
    <x v="0"/>
    <x v="7"/>
    <x v="7"/>
    <s v="ET030014"/>
    <s v="A-090-SGC"/>
    <x v="6"/>
    <n v="0"/>
    <n v="0"/>
  </r>
  <r>
    <x v="0"/>
    <x v="6"/>
    <x v="1"/>
    <x v="0"/>
    <x v="7"/>
    <x v="7"/>
    <s v="ET030015"/>
    <s v="A-090-SGC"/>
    <x v="18"/>
    <n v="0"/>
    <n v="0"/>
  </r>
  <r>
    <x v="0"/>
    <x v="6"/>
    <x v="1"/>
    <x v="0"/>
    <x v="7"/>
    <x v="7"/>
    <s v="ET030015"/>
    <s v="A-090-SGC"/>
    <x v="12"/>
    <n v="0"/>
    <n v="0"/>
  </r>
  <r>
    <x v="0"/>
    <x v="6"/>
    <x v="1"/>
    <x v="0"/>
    <x v="7"/>
    <x v="7"/>
    <s v="ET030015"/>
    <s v="A-090-SGC"/>
    <x v="13"/>
    <n v="7.7459099299743004"/>
    <n v="8.1482068978603603"/>
  </r>
  <r>
    <x v="0"/>
    <x v="6"/>
    <x v="1"/>
    <x v="0"/>
    <x v="7"/>
    <x v="7"/>
    <s v="ET030015"/>
    <s v="A-090-SGC"/>
    <x v="14"/>
    <n v="14322.110487665501"/>
    <n v="15065.953583570999"/>
  </r>
  <r>
    <x v="0"/>
    <x v="6"/>
    <x v="1"/>
    <x v="0"/>
    <x v="7"/>
    <x v="7"/>
    <s v="ET030015"/>
    <s v="A-090-SGC"/>
    <x v="20"/>
    <n v="96.281683249967202"/>
    <n v="101.282235746007"/>
  </r>
  <r>
    <x v="0"/>
    <x v="6"/>
    <x v="1"/>
    <x v="0"/>
    <x v="7"/>
    <x v="7"/>
    <s v="ET030015"/>
    <s v="A-090-SGC"/>
    <x v="16"/>
    <n v="0"/>
    <n v="0"/>
  </r>
  <r>
    <x v="0"/>
    <x v="6"/>
    <x v="1"/>
    <x v="0"/>
    <x v="7"/>
    <x v="7"/>
    <s v="ET030016"/>
    <s v="D-14"/>
    <x v="11"/>
    <n v="0"/>
    <n v="0"/>
  </r>
  <r>
    <x v="0"/>
    <x v="6"/>
    <x v="1"/>
    <x v="0"/>
    <x v="7"/>
    <x v="7"/>
    <s v="ET030016"/>
    <s v="D-14"/>
    <x v="12"/>
    <n v="0"/>
    <n v="0"/>
  </r>
  <r>
    <x v="0"/>
    <x v="6"/>
    <x v="1"/>
    <x v="0"/>
    <x v="7"/>
    <x v="7"/>
    <s v="ET030016"/>
    <s v="D-14"/>
    <x v="13"/>
    <n v="0"/>
    <n v="0"/>
  </r>
  <r>
    <x v="0"/>
    <x v="4"/>
    <x v="1"/>
    <x v="0"/>
    <x v="5"/>
    <x v="5"/>
    <s v="ED010024"/>
    <s v="A-090-SGC"/>
    <x v="10"/>
    <n v="0"/>
    <n v="0"/>
  </r>
  <r>
    <x v="0"/>
    <x v="4"/>
    <x v="1"/>
    <x v="0"/>
    <x v="5"/>
    <x v="5"/>
    <s v="ED010024"/>
    <s v="A-090-SGC"/>
    <x v="6"/>
    <n v="0"/>
    <n v="0"/>
  </r>
  <r>
    <x v="0"/>
    <x v="4"/>
    <x v="1"/>
    <x v="0"/>
    <x v="5"/>
    <x v="5"/>
    <s v="ED010025"/>
    <s v="A-090-SGC"/>
    <x v="18"/>
    <n v="0"/>
    <n v="0"/>
  </r>
  <r>
    <x v="0"/>
    <x v="4"/>
    <x v="1"/>
    <x v="0"/>
    <x v="5"/>
    <x v="5"/>
    <s v="ED010025"/>
    <s v="A-090-SGC"/>
    <x v="12"/>
    <n v="0"/>
    <n v="0"/>
  </r>
  <r>
    <x v="0"/>
    <x v="4"/>
    <x v="1"/>
    <x v="0"/>
    <x v="5"/>
    <x v="5"/>
    <s v="ED010025"/>
    <s v="A-090-SGC"/>
    <x v="13"/>
    <n v="0.68691322037761005"/>
    <n v="0.89231435649824598"/>
  </r>
  <r>
    <x v="0"/>
    <x v="4"/>
    <x v="1"/>
    <x v="0"/>
    <x v="5"/>
    <x v="5"/>
    <s v="ED010025"/>
    <s v="A-090-SGC"/>
    <x v="19"/>
    <n v="0"/>
    <n v="0"/>
  </r>
  <r>
    <x v="0"/>
    <x v="4"/>
    <x v="1"/>
    <x v="0"/>
    <x v="5"/>
    <x v="5"/>
    <s v="ED010025"/>
    <s v="A-090-SGC"/>
    <x v="20"/>
    <n v="8.5383333530230505"/>
    <n v="11.0914700801391"/>
  </r>
  <r>
    <x v="0"/>
    <x v="4"/>
    <x v="1"/>
    <x v="0"/>
    <x v="5"/>
    <x v="5"/>
    <s v="ED010025"/>
    <s v="A-090-SGC"/>
    <x v="16"/>
    <n v="0"/>
    <n v="0"/>
  </r>
  <r>
    <x v="0"/>
    <x v="4"/>
    <x v="1"/>
    <x v="0"/>
    <x v="5"/>
    <x v="5"/>
    <s v="ED010026"/>
    <s v="A-090-SGC"/>
    <x v="11"/>
    <n v="0"/>
    <n v="0"/>
  </r>
  <r>
    <x v="0"/>
    <x v="4"/>
    <x v="1"/>
    <x v="0"/>
    <x v="5"/>
    <x v="5"/>
    <s v="ED010026"/>
    <s v="A-090-SGC"/>
    <x v="23"/>
    <n v="0"/>
    <n v="0"/>
  </r>
  <r>
    <x v="0"/>
    <x v="4"/>
    <x v="1"/>
    <x v="0"/>
    <x v="5"/>
    <x v="5"/>
    <s v="ED010026"/>
    <s v="A-090-SGC"/>
    <x v="7"/>
    <n v="0"/>
    <n v="0"/>
  </r>
  <r>
    <x v="0"/>
    <x v="4"/>
    <x v="1"/>
    <x v="0"/>
    <x v="5"/>
    <x v="5"/>
    <s v="ED010026"/>
    <s v="A-090-SGC"/>
    <x v="8"/>
    <n v="0"/>
    <n v="0"/>
  </r>
  <r>
    <x v="0"/>
    <x v="4"/>
    <x v="1"/>
    <x v="0"/>
    <x v="5"/>
    <x v="5"/>
    <s v="ED010026"/>
    <s v="A-090-SGC"/>
    <x v="15"/>
    <n v="0"/>
    <n v="0"/>
  </r>
  <r>
    <x v="0"/>
    <x v="4"/>
    <x v="1"/>
    <x v="0"/>
    <x v="5"/>
    <x v="5"/>
    <s v="ED010026"/>
    <s v="A-090-SGC"/>
    <x v="9"/>
    <n v="0"/>
    <n v="0"/>
  </r>
  <r>
    <x v="0"/>
    <x v="4"/>
    <x v="1"/>
    <x v="0"/>
    <x v="5"/>
    <x v="5"/>
    <s v="ED010026"/>
    <s v="A-090-SGC"/>
    <x v="10"/>
    <n v="0"/>
    <n v="0"/>
  </r>
  <r>
    <x v="0"/>
    <x v="4"/>
    <x v="1"/>
    <x v="0"/>
    <x v="5"/>
    <x v="5"/>
    <s v="ED010026"/>
    <s v="A-090-SGC"/>
    <x v="6"/>
    <n v="0"/>
    <n v="0"/>
  </r>
  <r>
    <x v="0"/>
    <x v="5"/>
    <x v="1"/>
    <x v="0"/>
    <x v="6"/>
    <x v="6"/>
    <s v="ET020008"/>
    <s v="Ingresos-SGC-A"/>
    <x v="17"/>
    <n v="0"/>
    <n v="0"/>
  </r>
  <r>
    <x v="0"/>
    <x v="5"/>
    <x v="1"/>
    <x v="0"/>
    <x v="6"/>
    <x v="6"/>
    <s v="ET020008"/>
    <s v="Ingresos-SGC-A"/>
    <x v="18"/>
    <n v="0"/>
    <n v="0"/>
  </r>
  <r>
    <x v="0"/>
    <x v="5"/>
    <x v="1"/>
    <x v="0"/>
    <x v="6"/>
    <x v="6"/>
    <s v="ET020008"/>
    <s v="Ingresos-SGC-A"/>
    <x v="12"/>
    <n v="0"/>
    <n v="0"/>
  </r>
  <r>
    <x v="0"/>
    <x v="5"/>
    <x v="1"/>
    <x v="0"/>
    <x v="6"/>
    <x v="6"/>
    <s v="ET020008"/>
    <s v="Ingresos-SGC-A"/>
    <x v="22"/>
    <n v="0"/>
    <n v="0"/>
  </r>
  <r>
    <x v="0"/>
    <x v="5"/>
    <x v="1"/>
    <x v="0"/>
    <x v="6"/>
    <x v="6"/>
    <s v="ET020008"/>
    <s v="Ingresos-SGC-A"/>
    <x v="19"/>
    <n v="0"/>
    <n v="0"/>
  </r>
  <r>
    <x v="0"/>
    <x v="5"/>
    <x v="1"/>
    <x v="0"/>
    <x v="6"/>
    <x v="6"/>
    <s v="ET020008"/>
    <s v="Ingresos-SGC-A"/>
    <x v="20"/>
    <n v="42.831271647205597"/>
    <n v="42.702909225830801"/>
  </r>
  <r>
    <x v="0"/>
    <x v="5"/>
    <x v="1"/>
    <x v="0"/>
    <x v="6"/>
    <x v="6"/>
    <s v="ET020008"/>
    <s v="Ingresos-SGC-A"/>
    <x v="16"/>
    <n v="0"/>
    <n v="0"/>
  </r>
  <r>
    <x v="0"/>
    <x v="6"/>
    <x v="1"/>
    <x v="0"/>
    <x v="7"/>
    <x v="7"/>
    <s v="ET030011"/>
    <s v="A-090-SGC"/>
    <x v="17"/>
    <n v="0"/>
    <n v="0"/>
  </r>
  <r>
    <x v="0"/>
    <x v="6"/>
    <x v="1"/>
    <x v="0"/>
    <x v="7"/>
    <x v="7"/>
    <s v="ET030011"/>
    <s v="A-090-SGC"/>
    <x v="18"/>
    <n v="0"/>
    <n v="0"/>
  </r>
  <r>
    <x v="0"/>
    <x v="6"/>
    <x v="1"/>
    <x v="0"/>
    <x v="7"/>
    <x v="7"/>
    <s v="ET030011"/>
    <s v="A-090-SGC"/>
    <x v="12"/>
    <n v="0"/>
    <n v="0"/>
  </r>
  <r>
    <x v="0"/>
    <x v="6"/>
    <x v="1"/>
    <x v="0"/>
    <x v="7"/>
    <x v="7"/>
    <s v="ET030011"/>
    <s v="A-090-SGC"/>
    <x v="22"/>
    <n v="0"/>
    <n v="0"/>
  </r>
  <r>
    <x v="0"/>
    <x v="6"/>
    <x v="1"/>
    <x v="0"/>
    <x v="7"/>
    <x v="7"/>
    <s v="ET030011"/>
    <s v="A-090-SGC"/>
    <x v="19"/>
    <n v="0"/>
    <n v="0"/>
  </r>
  <r>
    <x v="0"/>
    <x v="6"/>
    <x v="1"/>
    <x v="0"/>
    <x v="7"/>
    <x v="7"/>
    <s v="ET030011"/>
    <s v="A-090-SGC"/>
    <x v="20"/>
    <n v="267.68555914707503"/>
    <n v="280.00843309521701"/>
  </r>
  <r>
    <x v="0"/>
    <x v="6"/>
    <x v="1"/>
    <x v="0"/>
    <x v="7"/>
    <x v="7"/>
    <s v="ET030011"/>
    <s v="A-090-SGC"/>
    <x v="16"/>
    <n v="0"/>
    <n v="0"/>
  </r>
  <r>
    <x v="0"/>
    <x v="6"/>
    <x v="1"/>
    <x v="0"/>
    <x v="7"/>
    <x v="7"/>
    <s v="ET030012"/>
    <s v="D-14"/>
    <x v="17"/>
    <n v="0"/>
    <n v="0"/>
  </r>
  <r>
    <x v="0"/>
    <x v="6"/>
    <x v="1"/>
    <x v="0"/>
    <x v="7"/>
    <x v="7"/>
    <s v="ET030012"/>
    <s v="D-14"/>
    <x v="24"/>
    <n v="0"/>
    <n v="0"/>
  </r>
  <r>
    <x v="0"/>
    <x v="6"/>
    <x v="1"/>
    <x v="0"/>
    <x v="7"/>
    <x v="7"/>
    <s v="ET030012"/>
    <s v="D-14"/>
    <x v="21"/>
    <n v="0"/>
    <n v="0"/>
  </r>
  <r>
    <x v="0"/>
    <x v="6"/>
    <x v="1"/>
    <x v="0"/>
    <x v="7"/>
    <x v="7"/>
    <s v="ET030012"/>
    <s v="D-14"/>
    <x v="22"/>
    <n v="0"/>
    <n v="0"/>
  </r>
  <r>
    <x v="0"/>
    <x v="6"/>
    <x v="1"/>
    <x v="0"/>
    <x v="7"/>
    <x v="7"/>
    <s v="ET030012"/>
    <s v="D-14"/>
    <x v="19"/>
    <n v="0"/>
    <n v="0"/>
  </r>
  <r>
    <x v="0"/>
    <x v="6"/>
    <x v="1"/>
    <x v="0"/>
    <x v="7"/>
    <x v="7"/>
    <s v="ET030012"/>
    <s v="D-14"/>
    <x v="25"/>
    <n v="0"/>
    <n v="0"/>
  </r>
  <r>
    <x v="0"/>
    <x v="6"/>
    <x v="1"/>
    <x v="0"/>
    <x v="7"/>
    <x v="7"/>
    <s v="ET030013"/>
    <s v="A-090-SGC"/>
    <x v="17"/>
    <n v="0"/>
    <n v="0"/>
  </r>
  <r>
    <x v="0"/>
    <x v="6"/>
    <x v="1"/>
    <x v="0"/>
    <x v="7"/>
    <x v="7"/>
    <s v="ET030013"/>
    <s v="A-090-SGC"/>
    <x v="18"/>
    <n v="0"/>
    <n v="0"/>
  </r>
  <r>
    <x v="0"/>
    <x v="6"/>
    <x v="1"/>
    <x v="0"/>
    <x v="7"/>
    <x v="7"/>
    <s v="ET030013"/>
    <s v="A-090-SGC"/>
    <x v="12"/>
    <n v="0"/>
    <n v="0"/>
  </r>
  <r>
    <x v="0"/>
    <x v="6"/>
    <x v="1"/>
    <x v="0"/>
    <x v="7"/>
    <x v="7"/>
    <s v="ET030013"/>
    <s v="A-090-SGC"/>
    <x v="13"/>
    <n v="2.8964517502485299"/>
    <n v="2.9991420303884699"/>
  </r>
  <r>
    <x v="0"/>
    <x v="6"/>
    <x v="1"/>
    <x v="0"/>
    <x v="7"/>
    <x v="7"/>
    <s v="ET030013"/>
    <s v="A-090-SGC"/>
    <x v="19"/>
    <n v="0"/>
    <n v="0"/>
  </r>
  <r>
    <x v="0"/>
    <x v="6"/>
    <x v="1"/>
    <x v="0"/>
    <x v="7"/>
    <x v="7"/>
    <s v="ET030013"/>
    <s v="A-090-SGC"/>
    <x v="20"/>
    <n v="36.002903788886002"/>
    <n v="37.279344273563503"/>
  </r>
  <r>
    <x v="0"/>
    <x v="6"/>
    <x v="1"/>
    <x v="0"/>
    <x v="7"/>
    <x v="7"/>
    <s v="ET030013"/>
    <s v="A-090-SGC"/>
    <x v="16"/>
    <n v="0"/>
    <n v="0"/>
  </r>
  <r>
    <x v="0"/>
    <x v="6"/>
    <x v="1"/>
    <x v="0"/>
    <x v="7"/>
    <x v="7"/>
    <s v="ET030014"/>
    <s v="A-090-SGC"/>
    <x v="11"/>
    <n v="0"/>
    <n v="0"/>
  </r>
  <r>
    <x v="0"/>
    <x v="6"/>
    <x v="1"/>
    <x v="0"/>
    <x v="7"/>
    <x v="7"/>
    <s v="ET030014"/>
    <s v="A-090-SGC"/>
    <x v="23"/>
    <n v="0"/>
    <n v="0"/>
  </r>
  <r>
    <x v="0"/>
    <x v="6"/>
    <x v="1"/>
    <x v="0"/>
    <x v="7"/>
    <x v="7"/>
    <s v="ET030014"/>
    <s v="A-090-SGC"/>
    <x v="7"/>
    <n v="0"/>
    <n v="0"/>
  </r>
  <r>
    <x v="0"/>
    <x v="6"/>
    <x v="1"/>
    <x v="0"/>
    <x v="7"/>
    <x v="7"/>
    <s v="ET030014"/>
    <s v="A-090-SGC"/>
    <x v="14"/>
    <n v="30509.315773190301"/>
    <n v="31659.502065769098"/>
  </r>
  <r>
    <x v="0"/>
    <x v="6"/>
    <x v="1"/>
    <x v="0"/>
    <x v="7"/>
    <x v="7"/>
    <s v="ET030014"/>
    <s v="A-090-SGC"/>
    <x v="15"/>
    <n v="0"/>
    <n v="0"/>
  </r>
  <r>
    <x v="0"/>
    <x v="6"/>
    <x v="1"/>
    <x v="0"/>
    <x v="7"/>
    <x v="7"/>
    <s v="ET030014"/>
    <s v="A-090-SGC"/>
    <x v="9"/>
    <n v="0"/>
    <n v="0"/>
  </r>
  <r>
    <x v="0"/>
    <x v="6"/>
    <x v="1"/>
    <x v="0"/>
    <x v="7"/>
    <x v="7"/>
    <s v="ET030014"/>
    <s v="A-090-SGC"/>
    <x v="10"/>
    <n v="0"/>
    <n v="0"/>
  </r>
  <r>
    <x v="0"/>
    <x v="6"/>
    <x v="1"/>
    <x v="0"/>
    <x v="7"/>
    <x v="7"/>
    <s v="ET030015"/>
    <s v="A-090-SGC"/>
    <x v="17"/>
    <n v="0"/>
    <n v="0"/>
  </r>
  <r>
    <x v="0"/>
    <x v="6"/>
    <x v="1"/>
    <x v="0"/>
    <x v="7"/>
    <x v="7"/>
    <s v="ET030015"/>
    <s v="A-090-SGC"/>
    <x v="24"/>
    <n v="0"/>
    <n v="0"/>
  </r>
  <r>
    <x v="0"/>
    <x v="6"/>
    <x v="1"/>
    <x v="0"/>
    <x v="7"/>
    <x v="7"/>
    <s v="ET030015"/>
    <s v="A-090-SGC"/>
    <x v="21"/>
    <n v="26980.162206500801"/>
    <n v="28381.422684207599"/>
  </r>
  <r>
    <x v="0"/>
    <x v="6"/>
    <x v="1"/>
    <x v="0"/>
    <x v="7"/>
    <x v="7"/>
    <s v="ET030015"/>
    <s v="A-090-SGC"/>
    <x v="22"/>
    <n v="0"/>
    <n v="0"/>
  </r>
  <r>
    <x v="0"/>
    <x v="6"/>
    <x v="1"/>
    <x v="0"/>
    <x v="7"/>
    <x v="7"/>
    <s v="ET030015"/>
    <s v="A-090-SGC"/>
    <x v="19"/>
    <n v="0"/>
    <n v="0"/>
  </r>
  <r>
    <x v="0"/>
    <x v="6"/>
    <x v="1"/>
    <x v="0"/>
    <x v="7"/>
    <x v="7"/>
    <s v="ET030015"/>
    <s v="A-090-SGC"/>
    <x v="25"/>
    <n v="0"/>
    <n v="0"/>
  </r>
  <r>
    <x v="0"/>
    <x v="6"/>
    <x v="1"/>
    <x v="0"/>
    <x v="7"/>
    <x v="7"/>
    <s v="ET030016"/>
    <s v="D-14"/>
    <x v="23"/>
    <n v="0"/>
    <n v="0"/>
  </r>
  <r>
    <x v="0"/>
    <x v="6"/>
    <x v="1"/>
    <x v="0"/>
    <x v="7"/>
    <x v="7"/>
    <s v="ET030016"/>
    <s v="D-14"/>
    <x v="7"/>
    <n v="0"/>
    <n v="0"/>
  </r>
  <r>
    <x v="0"/>
    <x v="6"/>
    <x v="1"/>
    <x v="0"/>
    <x v="7"/>
    <x v="7"/>
    <s v="ET030016"/>
    <s v="D-14"/>
    <x v="8"/>
    <n v="0"/>
    <n v="0"/>
  </r>
  <r>
    <x v="0"/>
    <x v="6"/>
    <x v="1"/>
    <x v="0"/>
    <x v="7"/>
    <x v="7"/>
    <s v="ET030017"/>
    <s v="A-090-SGC"/>
    <x v="5"/>
    <n v="0"/>
    <n v="0"/>
  </r>
  <r>
    <x v="0"/>
    <x v="6"/>
    <x v="1"/>
    <x v="0"/>
    <x v="7"/>
    <x v="7"/>
    <s v="ET030017"/>
    <s v="A-090-SGC"/>
    <x v="25"/>
    <n v="0"/>
    <n v="0"/>
  </r>
  <r>
    <x v="0"/>
    <x v="6"/>
    <x v="1"/>
    <x v="0"/>
    <x v="7"/>
    <x v="7"/>
    <s v="ET030018"/>
    <s v="A-090-SGC"/>
    <x v="11"/>
    <n v="0"/>
    <n v="0"/>
  </r>
  <r>
    <x v="0"/>
    <x v="6"/>
    <x v="1"/>
    <x v="0"/>
    <x v="7"/>
    <x v="7"/>
    <s v="ET030018"/>
    <s v="A-090-SGC"/>
    <x v="12"/>
    <n v="0"/>
    <n v="0"/>
  </r>
  <r>
    <x v="0"/>
    <x v="6"/>
    <x v="1"/>
    <x v="0"/>
    <x v="7"/>
    <x v="7"/>
    <s v="ET030018"/>
    <s v="A-090-SGC"/>
    <x v="13"/>
    <n v="6.7225012804410705E-2"/>
    <n v="6.7024865989806101E-2"/>
  </r>
  <r>
    <x v="0"/>
    <x v="6"/>
    <x v="1"/>
    <x v="0"/>
    <x v="7"/>
    <x v="7"/>
    <s v="ET030018"/>
    <s v="A-090-SGC"/>
    <x v="14"/>
    <n v="124.298380645216"/>
    <n v="123.928311173916"/>
  </r>
  <r>
    <x v="0"/>
    <x v="6"/>
    <x v="1"/>
    <x v="0"/>
    <x v="7"/>
    <x v="7"/>
    <s v="ET030018"/>
    <s v="A-090-SGC"/>
    <x v="15"/>
    <n v="0"/>
    <n v="0"/>
  </r>
  <r>
    <x v="0"/>
    <x v="6"/>
    <x v="1"/>
    <x v="0"/>
    <x v="7"/>
    <x v="7"/>
    <s v="ET030018"/>
    <s v="A-090-SGC"/>
    <x v="16"/>
    <n v="0"/>
    <n v="0"/>
  </r>
  <r>
    <x v="0"/>
    <x v="6"/>
    <x v="1"/>
    <x v="0"/>
    <x v="7"/>
    <x v="7"/>
    <s v="ET030019"/>
    <s v="A-090-SGC"/>
    <x v="7"/>
    <n v="0"/>
    <n v="0"/>
  </r>
  <r>
    <x v="0"/>
    <x v="6"/>
    <x v="1"/>
    <x v="0"/>
    <x v="7"/>
    <x v="7"/>
    <s v="ET030019"/>
    <s v="A-090-SGC"/>
    <x v="8"/>
    <n v="0"/>
    <n v="0"/>
  </r>
  <r>
    <x v="0"/>
    <x v="6"/>
    <x v="1"/>
    <x v="0"/>
    <x v="7"/>
    <x v="7"/>
    <s v="ET030019"/>
    <s v="A-090-SGC"/>
    <x v="2"/>
    <n v="0.136736600714503"/>
    <n v="0.13912066102348"/>
  </r>
  <r>
    <x v="0"/>
    <x v="6"/>
    <x v="1"/>
    <x v="0"/>
    <x v="7"/>
    <x v="7"/>
    <s v="ET030019"/>
    <s v="A-090-SGC"/>
    <x v="9"/>
    <n v="0"/>
    <n v="0"/>
  </r>
  <r>
    <x v="0"/>
    <x v="6"/>
    <x v="1"/>
    <x v="0"/>
    <x v="7"/>
    <x v="7"/>
    <s v="ET030019"/>
    <s v="A-090-SGC"/>
    <x v="10"/>
    <n v="0"/>
    <n v="0"/>
  </r>
  <r>
    <x v="0"/>
    <x v="6"/>
    <x v="1"/>
    <x v="0"/>
    <x v="7"/>
    <x v="7"/>
    <s v="ET030019"/>
    <s v="A-090-SGC"/>
    <x v="6"/>
    <n v="0"/>
    <n v="0"/>
  </r>
  <r>
    <x v="0"/>
    <x v="6"/>
    <x v="1"/>
    <x v="0"/>
    <x v="7"/>
    <x v="7"/>
    <s v="ET070025"/>
    <s v="A-0320"/>
    <x v="7"/>
    <n v="0"/>
    <n v="0"/>
  </r>
  <r>
    <x v="0"/>
    <x v="6"/>
    <x v="1"/>
    <x v="0"/>
    <x v="7"/>
    <x v="7"/>
    <s v="ET070025"/>
    <s v="A-0320"/>
    <x v="8"/>
    <n v="0"/>
    <n v="0"/>
  </r>
  <r>
    <x v="0"/>
    <x v="6"/>
    <x v="1"/>
    <x v="0"/>
    <x v="7"/>
    <x v="7"/>
    <s v="ET070025"/>
    <s v="A-0320"/>
    <x v="2"/>
    <n v="0"/>
    <n v="0"/>
  </r>
  <r>
    <x v="0"/>
    <x v="6"/>
    <x v="1"/>
    <x v="0"/>
    <x v="7"/>
    <x v="7"/>
    <s v="ET070025"/>
    <s v="A-0320"/>
    <x v="9"/>
    <n v="0"/>
    <n v="0"/>
  </r>
  <r>
    <x v="0"/>
    <x v="6"/>
    <x v="1"/>
    <x v="0"/>
    <x v="7"/>
    <x v="7"/>
    <s v="ET070025"/>
    <s v="A-0320"/>
    <x v="10"/>
    <n v="0"/>
    <n v="0"/>
  </r>
  <r>
    <x v="0"/>
    <x v="6"/>
    <x v="1"/>
    <x v="0"/>
    <x v="7"/>
    <x v="7"/>
    <s v="ET070025"/>
    <s v="A-0320"/>
    <x v="6"/>
    <n v="0"/>
    <n v="0"/>
  </r>
  <r>
    <x v="0"/>
    <x v="6"/>
    <x v="1"/>
    <x v="0"/>
    <x v="7"/>
    <x v="7"/>
    <s v="ET070027"/>
    <s v="A-0320"/>
    <x v="17"/>
    <n v="0"/>
    <n v="0"/>
  </r>
  <r>
    <x v="0"/>
    <x v="6"/>
    <x v="1"/>
    <x v="0"/>
    <x v="7"/>
    <x v="7"/>
    <s v="ET070027"/>
    <s v="A-0320"/>
    <x v="18"/>
    <n v="0"/>
    <n v="0"/>
  </r>
  <r>
    <x v="0"/>
    <x v="6"/>
    <x v="1"/>
    <x v="0"/>
    <x v="7"/>
    <x v="7"/>
    <s v="ET070027"/>
    <s v="A-0320"/>
    <x v="21"/>
    <n v="49886.378048242303"/>
    <n v="51103.0561281419"/>
  </r>
  <r>
    <x v="0"/>
    <x v="6"/>
    <x v="1"/>
    <x v="0"/>
    <x v="7"/>
    <x v="7"/>
    <s v="ET070027"/>
    <s v="A-0320"/>
    <x v="22"/>
    <n v="0"/>
    <n v="0"/>
  </r>
  <r>
    <x v="0"/>
    <x v="6"/>
    <x v="1"/>
    <x v="0"/>
    <x v="7"/>
    <x v="7"/>
    <s v="ET070027"/>
    <s v="A-0320"/>
    <x v="19"/>
    <n v="0"/>
    <n v="0"/>
  </r>
  <r>
    <x v="0"/>
    <x v="6"/>
    <x v="1"/>
    <x v="0"/>
    <x v="7"/>
    <x v="7"/>
    <s v="ET070027"/>
    <s v="A-0320"/>
    <x v="20"/>
    <n v="0"/>
    <n v="0"/>
  </r>
  <r>
    <x v="0"/>
    <x v="6"/>
    <x v="1"/>
    <x v="0"/>
    <x v="7"/>
    <x v="7"/>
    <s v="ET070028"/>
    <s v="A-0320"/>
    <x v="11"/>
    <n v="0"/>
    <n v="0"/>
  </r>
  <r>
    <x v="0"/>
    <x v="6"/>
    <x v="1"/>
    <x v="0"/>
    <x v="7"/>
    <x v="7"/>
    <s v="ET070028"/>
    <s v="A-0320"/>
    <x v="23"/>
    <n v="0"/>
    <n v="0"/>
  </r>
  <r>
    <x v="0"/>
    <x v="6"/>
    <x v="1"/>
    <x v="0"/>
    <x v="7"/>
    <x v="7"/>
    <s v="ET070028"/>
    <s v="A-0320"/>
    <x v="13"/>
    <n v="0"/>
    <n v="0"/>
  </r>
  <r>
    <x v="0"/>
    <x v="6"/>
    <x v="1"/>
    <x v="0"/>
    <x v="7"/>
    <x v="7"/>
    <s v="ET070028"/>
    <s v="A-0320"/>
    <x v="14"/>
    <n v="2234.0342929694102"/>
    <n v="2266.9116611716199"/>
  </r>
  <r>
    <x v="0"/>
    <x v="6"/>
    <x v="1"/>
    <x v="0"/>
    <x v="7"/>
    <x v="7"/>
    <s v="ET070028"/>
    <s v="A-0320"/>
    <x v="15"/>
    <n v="0"/>
    <n v="0"/>
  </r>
  <r>
    <x v="0"/>
    <x v="6"/>
    <x v="1"/>
    <x v="0"/>
    <x v="7"/>
    <x v="7"/>
    <s v="ET070028"/>
    <s v="A-0320"/>
    <x v="16"/>
    <n v="0"/>
    <n v="0"/>
  </r>
  <r>
    <x v="0"/>
    <x v="7"/>
    <x v="1"/>
    <x v="0"/>
    <x v="8"/>
    <x v="8"/>
    <s v="OE010012"/>
    <s v="A-090-SGC"/>
    <x v="0"/>
    <n v="0"/>
    <n v="0"/>
  </r>
  <r>
    <x v="0"/>
    <x v="7"/>
    <x v="1"/>
    <x v="0"/>
    <x v="8"/>
    <x v="8"/>
    <s v="OE010012"/>
    <s v="A-090-SGC"/>
    <x v="1"/>
    <n v="0"/>
    <n v="0"/>
  </r>
  <r>
    <x v="0"/>
    <x v="7"/>
    <x v="1"/>
    <x v="0"/>
    <x v="8"/>
    <x v="8"/>
    <s v="OE010012"/>
    <s v="A-090-SGC"/>
    <x v="2"/>
    <n v="0.72807820046553395"/>
    <n v="0.73200399727444199"/>
  </r>
  <r>
    <x v="0"/>
    <x v="7"/>
    <x v="1"/>
    <x v="0"/>
    <x v="8"/>
    <x v="8"/>
    <s v="OE010012"/>
    <s v="A-090-SGC"/>
    <x v="3"/>
    <n v="0"/>
    <n v="0"/>
  </r>
  <r>
    <x v="0"/>
    <x v="7"/>
    <x v="1"/>
    <x v="0"/>
    <x v="8"/>
    <x v="8"/>
    <s v="OE010012"/>
    <s v="A-090-SGC"/>
    <x v="4"/>
    <n v="0"/>
    <n v="0"/>
  </r>
  <r>
    <x v="0"/>
    <x v="7"/>
    <x v="1"/>
    <x v="0"/>
    <x v="8"/>
    <x v="8"/>
    <s v="OE010012"/>
    <s v="A-090-SGC"/>
    <x v="5"/>
    <n v="0"/>
    <n v="0"/>
  </r>
  <r>
    <x v="0"/>
    <x v="7"/>
    <x v="1"/>
    <x v="0"/>
    <x v="8"/>
    <x v="8"/>
    <s v="OE010013"/>
    <s v="A-090-SGC"/>
    <x v="11"/>
    <n v="0"/>
    <n v="0"/>
  </r>
  <r>
    <x v="0"/>
    <x v="7"/>
    <x v="1"/>
    <x v="0"/>
    <x v="8"/>
    <x v="8"/>
    <s v="OE010013"/>
    <s v="A-090-SGC"/>
    <x v="23"/>
    <n v="0"/>
    <n v="0"/>
  </r>
  <r>
    <x v="0"/>
    <x v="7"/>
    <x v="1"/>
    <x v="0"/>
    <x v="8"/>
    <x v="8"/>
    <s v="OE010013"/>
    <s v="A-090-SGC"/>
    <x v="7"/>
    <n v="0"/>
    <n v="0"/>
  </r>
  <r>
    <x v="0"/>
    <x v="7"/>
    <x v="1"/>
    <x v="0"/>
    <x v="8"/>
    <x v="8"/>
    <s v="OE010013"/>
    <s v="A-090-SGC"/>
    <x v="8"/>
    <n v="0"/>
    <n v="0"/>
  </r>
  <r>
    <x v="0"/>
    <x v="7"/>
    <x v="1"/>
    <x v="0"/>
    <x v="8"/>
    <x v="8"/>
    <s v="OE010013"/>
    <s v="A-090-SGC"/>
    <x v="15"/>
    <n v="0"/>
    <n v="0"/>
  </r>
  <r>
    <x v="0"/>
    <x v="7"/>
    <x v="1"/>
    <x v="0"/>
    <x v="8"/>
    <x v="8"/>
    <s v="OE010013"/>
    <s v="A-090-SGC"/>
    <x v="9"/>
    <n v="0"/>
    <n v="0"/>
  </r>
  <r>
    <x v="0"/>
    <x v="7"/>
    <x v="1"/>
    <x v="0"/>
    <x v="8"/>
    <x v="8"/>
    <s v="OE010013"/>
    <s v="A-090-SGC"/>
    <x v="10"/>
    <n v="0"/>
    <n v="0"/>
  </r>
  <r>
    <x v="0"/>
    <x v="7"/>
    <x v="1"/>
    <x v="0"/>
    <x v="8"/>
    <x v="8"/>
    <s v="OE010013"/>
    <s v="A-090-SGC"/>
    <x v="6"/>
    <n v="0"/>
    <n v="0"/>
  </r>
  <r>
    <x v="0"/>
    <x v="7"/>
    <x v="1"/>
    <x v="0"/>
    <x v="8"/>
    <x v="8"/>
    <s v="OE010014"/>
    <s v="A-090-SGC"/>
    <x v="11"/>
    <n v="0"/>
    <n v="0"/>
  </r>
  <r>
    <x v="0"/>
    <x v="7"/>
    <x v="1"/>
    <x v="0"/>
    <x v="8"/>
    <x v="8"/>
    <s v="OE010014"/>
    <s v="A-090-SGC"/>
    <x v="23"/>
    <n v="0"/>
    <n v="0"/>
  </r>
  <r>
    <x v="0"/>
    <x v="7"/>
    <x v="1"/>
    <x v="0"/>
    <x v="8"/>
    <x v="8"/>
    <s v="OE010014"/>
    <s v="A-090-SGC"/>
    <x v="7"/>
    <n v="0"/>
    <n v="0"/>
  </r>
  <r>
    <x v="0"/>
    <x v="7"/>
    <x v="1"/>
    <x v="0"/>
    <x v="8"/>
    <x v="8"/>
    <s v="OE010014"/>
    <s v="A-090-SGC"/>
    <x v="14"/>
    <n v="2134.0453800711002"/>
    <n v="2150.3042266559601"/>
  </r>
  <r>
    <x v="0"/>
    <x v="7"/>
    <x v="1"/>
    <x v="0"/>
    <x v="8"/>
    <x v="8"/>
    <s v="OE010014"/>
    <s v="A-090-SGC"/>
    <x v="15"/>
    <n v="0"/>
    <n v="0"/>
  </r>
  <r>
    <x v="0"/>
    <x v="7"/>
    <x v="1"/>
    <x v="0"/>
    <x v="8"/>
    <x v="8"/>
    <s v="OE010014"/>
    <s v="A-090-SGC"/>
    <x v="9"/>
    <n v="0"/>
    <n v="0"/>
  </r>
  <r>
    <x v="0"/>
    <x v="7"/>
    <x v="1"/>
    <x v="0"/>
    <x v="8"/>
    <x v="8"/>
    <s v="OE010014"/>
    <s v="A-090-SGC"/>
    <x v="10"/>
    <n v="0"/>
    <n v="0"/>
  </r>
  <r>
    <x v="0"/>
    <x v="7"/>
    <x v="1"/>
    <x v="0"/>
    <x v="8"/>
    <x v="8"/>
    <s v="OE010015"/>
    <s v="A-090-SGC"/>
    <x v="11"/>
    <n v="0"/>
    <n v="0"/>
  </r>
  <r>
    <x v="0"/>
    <x v="7"/>
    <x v="1"/>
    <x v="0"/>
    <x v="8"/>
    <x v="8"/>
    <s v="OE010015"/>
    <s v="A-090-SGC"/>
    <x v="12"/>
    <n v="0"/>
    <n v="0"/>
  </r>
  <r>
    <x v="0"/>
    <x v="7"/>
    <x v="1"/>
    <x v="0"/>
    <x v="8"/>
    <x v="8"/>
    <s v="OE010015"/>
    <s v="A-090-SGC"/>
    <x v="13"/>
    <n v="5.7400984109990498E-2"/>
    <n v="6.7543003070604707E-2"/>
  </r>
  <r>
    <x v="0"/>
    <x v="7"/>
    <x v="1"/>
    <x v="0"/>
    <x v="8"/>
    <x v="8"/>
    <s v="OE010015"/>
    <s v="A-090-SGC"/>
    <x v="14"/>
    <n v="106.133849212825"/>
    <n v="124.88634148746701"/>
  </r>
  <r>
    <x v="0"/>
    <x v="7"/>
    <x v="1"/>
    <x v="0"/>
    <x v="8"/>
    <x v="8"/>
    <s v="OE010015"/>
    <s v="A-090-SGC"/>
    <x v="15"/>
    <n v="0"/>
    <n v="0"/>
  </r>
  <r>
    <x v="0"/>
    <x v="7"/>
    <x v="1"/>
    <x v="0"/>
    <x v="8"/>
    <x v="8"/>
    <s v="OE010015"/>
    <s v="A-090-SGC"/>
    <x v="20"/>
    <n v="0.71349440159741795"/>
    <n v="0.83955972715746596"/>
  </r>
  <r>
    <x v="0"/>
    <x v="4"/>
    <x v="1"/>
    <x v="0"/>
    <x v="5"/>
    <x v="5"/>
    <s v="ED010024"/>
    <s v="A-090-SGC"/>
    <x v="25"/>
    <n v="0"/>
    <n v="0"/>
  </r>
  <r>
    <x v="0"/>
    <x v="4"/>
    <x v="1"/>
    <x v="0"/>
    <x v="5"/>
    <x v="5"/>
    <s v="ED010025"/>
    <s v="A-090-SGC"/>
    <x v="0"/>
    <n v="0"/>
    <n v="0"/>
  </r>
  <r>
    <x v="0"/>
    <x v="4"/>
    <x v="1"/>
    <x v="0"/>
    <x v="5"/>
    <x v="5"/>
    <s v="ED010025"/>
    <s v="A-090-SGC"/>
    <x v="1"/>
    <n v="0"/>
    <n v="0"/>
  </r>
  <r>
    <x v="0"/>
    <x v="4"/>
    <x v="1"/>
    <x v="0"/>
    <x v="5"/>
    <x v="5"/>
    <s v="ED010025"/>
    <s v="A-090-SGC"/>
    <x v="8"/>
    <n v="0"/>
    <n v="0"/>
  </r>
  <r>
    <x v="0"/>
    <x v="4"/>
    <x v="1"/>
    <x v="0"/>
    <x v="5"/>
    <x v="5"/>
    <s v="ED010025"/>
    <s v="A-090-SGC"/>
    <x v="2"/>
    <n v="0.34755700008157903"/>
    <n v="0.451483668786823"/>
  </r>
  <r>
    <x v="0"/>
    <x v="4"/>
    <x v="1"/>
    <x v="0"/>
    <x v="5"/>
    <x v="5"/>
    <s v="ED010025"/>
    <s v="A-090-SGC"/>
    <x v="3"/>
    <n v="0"/>
    <n v="0"/>
  </r>
  <r>
    <x v="0"/>
    <x v="4"/>
    <x v="1"/>
    <x v="0"/>
    <x v="5"/>
    <x v="5"/>
    <s v="ED010025"/>
    <s v="A-090-SGC"/>
    <x v="4"/>
    <n v="0"/>
    <n v="0"/>
  </r>
  <r>
    <x v="0"/>
    <x v="4"/>
    <x v="1"/>
    <x v="0"/>
    <x v="5"/>
    <x v="5"/>
    <s v="ED010025"/>
    <s v="A-090-SGC"/>
    <x v="6"/>
    <n v="0"/>
    <n v="0"/>
  </r>
  <r>
    <x v="0"/>
    <x v="4"/>
    <x v="1"/>
    <x v="0"/>
    <x v="5"/>
    <x v="5"/>
    <s v="ED010026"/>
    <s v="A-090-SGC"/>
    <x v="17"/>
    <n v="0"/>
    <n v="0"/>
  </r>
  <r>
    <x v="0"/>
    <x v="4"/>
    <x v="1"/>
    <x v="0"/>
    <x v="5"/>
    <x v="5"/>
    <s v="ED010026"/>
    <s v="A-090-SGC"/>
    <x v="24"/>
    <n v="0"/>
    <n v="0"/>
  </r>
  <r>
    <x v="0"/>
    <x v="4"/>
    <x v="1"/>
    <x v="0"/>
    <x v="5"/>
    <x v="5"/>
    <s v="ED010026"/>
    <s v="A-090-SGC"/>
    <x v="21"/>
    <n v="1314.74329090118"/>
    <n v="1524.70009072125"/>
  </r>
  <r>
    <x v="0"/>
    <x v="4"/>
    <x v="1"/>
    <x v="0"/>
    <x v="5"/>
    <x v="5"/>
    <s v="ED010026"/>
    <s v="A-090-SGC"/>
    <x v="22"/>
    <n v="0"/>
    <n v="0"/>
  </r>
  <r>
    <x v="0"/>
    <x v="4"/>
    <x v="1"/>
    <x v="0"/>
    <x v="5"/>
    <x v="5"/>
    <s v="ED010026"/>
    <s v="A-090-SGC"/>
    <x v="19"/>
    <n v="0"/>
    <n v="0"/>
  </r>
  <r>
    <x v="0"/>
    <x v="4"/>
    <x v="1"/>
    <x v="0"/>
    <x v="5"/>
    <x v="5"/>
    <s v="ED010026"/>
    <s v="A-090-SGC"/>
    <x v="25"/>
    <n v="0"/>
    <n v="0"/>
  </r>
  <r>
    <x v="0"/>
    <x v="5"/>
    <x v="1"/>
    <x v="0"/>
    <x v="6"/>
    <x v="6"/>
    <s v="ET020008"/>
    <s v="Ingresos-SGC-A"/>
    <x v="0"/>
    <n v="0"/>
    <n v="0"/>
  </r>
  <r>
    <x v="0"/>
    <x v="5"/>
    <x v="1"/>
    <x v="0"/>
    <x v="6"/>
    <x v="6"/>
    <s v="ET020008"/>
    <s v="Ingresos-SGC-A"/>
    <x v="7"/>
    <n v="0"/>
    <n v="0"/>
  </r>
  <r>
    <x v="0"/>
    <x v="5"/>
    <x v="1"/>
    <x v="0"/>
    <x v="6"/>
    <x v="6"/>
    <s v="ET020008"/>
    <s v="Ingresos-SGC-A"/>
    <x v="8"/>
    <n v="0"/>
    <n v="0"/>
  </r>
  <r>
    <x v="0"/>
    <x v="5"/>
    <x v="1"/>
    <x v="0"/>
    <x v="6"/>
    <x v="6"/>
    <s v="ET020008"/>
    <s v="Ingresos-SGC-A"/>
    <x v="2"/>
    <n v="1.74346757342806"/>
    <n v="1.7382425191463"/>
  </r>
  <r>
    <x v="0"/>
    <x v="5"/>
    <x v="1"/>
    <x v="0"/>
    <x v="6"/>
    <x v="6"/>
    <s v="ET020008"/>
    <s v="Ingresos-SGC-A"/>
    <x v="3"/>
    <n v="0"/>
    <n v="0"/>
  </r>
  <r>
    <x v="0"/>
    <x v="5"/>
    <x v="1"/>
    <x v="0"/>
    <x v="6"/>
    <x v="6"/>
    <s v="ET020008"/>
    <s v="Ingresos-SGC-A"/>
    <x v="10"/>
    <n v="0"/>
    <n v="0"/>
  </r>
  <r>
    <x v="0"/>
    <x v="5"/>
    <x v="1"/>
    <x v="0"/>
    <x v="6"/>
    <x v="6"/>
    <s v="ET020008"/>
    <s v="Ingresos-SGC-A"/>
    <x v="6"/>
    <n v="0"/>
    <n v="0"/>
  </r>
  <r>
    <x v="0"/>
    <x v="6"/>
    <x v="1"/>
    <x v="0"/>
    <x v="7"/>
    <x v="7"/>
    <s v="ET030011"/>
    <s v="A-090-SGC"/>
    <x v="7"/>
    <n v="0"/>
    <n v="0"/>
  </r>
  <r>
    <x v="0"/>
    <x v="6"/>
    <x v="1"/>
    <x v="0"/>
    <x v="7"/>
    <x v="7"/>
    <s v="ET030011"/>
    <s v="A-090-SGC"/>
    <x v="8"/>
    <n v="0"/>
    <n v="0"/>
  </r>
  <r>
    <x v="0"/>
    <x v="6"/>
    <x v="1"/>
    <x v="0"/>
    <x v="7"/>
    <x v="7"/>
    <s v="ET030011"/>
    <s v="A-090-SGC"/>
    <x v="2"/>
    <n v="10.8962705080351"/>
    <n v="11.3978790684789"/>
  </r>
  <r>
    <x v="0"/>
    <x v="6"/>
    <x v="1"/>
    <x v="0"/>
    <x v="7"/>
    <x v="7"/>
    <s v="ET030011"/>
    <s v="A-090-SGC"/>
    <x v="3"/>
    <n v="0"/>
    <n v="0"/>
  </r>
  <r>
    <x v="0"/>
    <x v="6"/>
    <x v="1"/>
    <x v="0"/>
    <x v="7"/>
    <x v="7"/>
    <s v="ET030011"/>
    <s v="A-090-SGC"/>
    <x v="10"/>
    <n v="0"/>
    <n v="0"/>
  </r>
  <r>
    <x v="0"/>
    <x v="6"/>
    <x v="1"/>
    <x v="0"/>
    <x v="7"/>
    <x v="7"/>
    <s v="ET030011"/>
    <s v="A-090-SGC"/>
    <x v="6"/>
    <n v="0"/>
    <n v="0"/>
  </r>
  <r>
    <x v="0"/>
    <x v="6"/>
    <x v="1"/>
    <x v="0"/>
    <x v="7"/>
    <x v="7"/>
    <s v="ET030012"/>
    <s v="D-14"/>
    <x v="11"/>
    <n v="0"/>
    <n v="0"/>
  </r>
  <r>
    <x v="0"/>
    <x v="6"/>
    <x v="1"/>
    <x v="0"/>
    <x v="7"/>
    <x v="7"/>
    <s v="ET030012"/>
    <s v="D-14"/>
    <x v="23"/>
    <n v="0"/>
    <n v="0"/>
  </r>
  <r>
    <x v="0"/>
    <x v="6"/>
    <x v="1"/>
    <x v="0"/>
    <x v="7"/>
    <x v="7"/>
    <s v="ET030012"/>
    <s v="D-14"/>
    <x v="7"/>
    <n v="0"/>
    <n v="0"/>
  </r>
  <r>
    <x v="0"/>
    <x v="6"/>
    <x v="1"/>
    <x v="0"/>
    <x v="7"/>
    <x v="7"/>
    <s v="ET030012"/>
    <s v="D-14"/>
    <x v="8"/>
    <n v="0"/>
    <n v="0"/>
  </r>
  <r>
    <x v="0"/>
    <x v="6"/>
    <x v="1"/>
    <x v="0"/>
    <x v="7"/>
    <x v="7"/>
    <s v="ET030012"/>
    <s v="D-14"/>
    <x v="15"/>
    <n v="0"/>
    <n v="0"/>
  </r>
  <r>
    <x v="0"/>
    <x v="6"/>
    <x v="1"/>
    <x v="0"/>
    <x v="7"/>
    <x v="7"/>
    <s v="ET030012"/>
    <s v="D-14"/>
    <x v="9"/>
    <n v="0"/>
    <n v="0"/>
  </r>
  <r>
    <x v="0"/>
    <x v="6"/>
    <x v="1"/>
    <x v="0"/>
    <x v="7"/>
    <x v="7"/>
    <s v="ET030012"/>
    <s v="D-14"/>
    <x v="10"/>
    <n v="0"/>
    <n v="0"/>
  </r>
  <r>
    <x v="0"/>
    <x v="6"/>
    <x v="1"/>
    <x v="0"/>
    <x v="7"/>
    <x v="7"/>
    <s v="ET030012"/>
    <s v="D-14"/>
    <x v="6"/>
    <n v="0"/>
    <n v="0"/>
  </r>
  <r>
    <x v="0"/>
    <x v="6"/>
    <x v="1"/>
    <x v="0"/>
    <x v="7"/>
    <x v="7"/>
    <s v="ET030013"/>
    <s v="A-090-SGC"/>
    <x v="0"/>
    <n v="0"/>
    <n v="0"/>
  </r>
  <r>
    <x v="0"/>
    <x v="6"/>
    <x v="1"/>
    <x v="0"/>
    <x v="7"/>
    <x v="7"/>
    <s v="ET030013"/>
    <s v="A-090-SGC"/>
    <x v="8"/>
    <n v="0"/>
    <n v="0"/>
  </r>
  <r>
    <x v="0"/>
    <x v="6"/>
    <x v="1"/>
    <x v="0"/>
    <x v="7"/>
    <x v="7"/>
    <s v="ET030013"/>
    <s v="A-090-SGC"/>
    <x v="2"/>
    <n v="1.46551565952395"/>
    <n v="1.51747378850472"/>
  </r>
  <r>
    <x v="0"/>
    <x v="6"/>
    <x v="1"/>
    <x v="0"/>
    <x v="7"/>
    <x v="7"/>
    <s v="ET030013"/>
    <s v="A-090-SGC"/>
    <x v="3"/>
    <n v="0"/>
    <n v="0"/>
  </r>
  <r>
    <x v="0"/>
    <x v="6"/>
    <x v="1"/>
    <x v="0"/>
    <x v="7"/>
    <x v="7"/>
    <s v="ET030013"/>
    <s v="A-090-SGC"/>
    <x v="4"/>
    <n v="0"/>
    <n v="0"/>
  </r>
  <r>
    <x v="0"/>
    <x v="6"/>
    <x v="1"/>
    <x v="0"/>
    <x v="7"/>
    <x v="7"/>
    <s v="ET030013"/>
    <s v="A-090-SGC"/>
    <x v="6"/>
    <n v="0"/>
    <n v="0"/>
  </r>
  <r>
    <x v="0"/>
    <x v="6"/>
    <x v="1"/>
    <x v="0"/>
    <x v="7"/>
    <x v="7"/>
    <s v="ET030014"/>
    <s v="A-090-SGC"/>
    <x v="17"/>
    <n v="0"/>
    <n v="0"/>
  </r>
  <r>
    <x v="0"/>
    <x v="6"/>
    <x v="1"/>
    <x v="0"/>
    <x v="7"/>
    <x v="7"/>
    <s v="ET030014"/>
    <s v="A-090-SGC"/>
    <x v="24"/>
    <n v="0"/>
    <n v="0"/>
  </r>
  <r>
    <x v="0"/>
    <x v="6"/>
    <x v="1"/>
    <x v="0"/>
    <x v="7"/>
    <x v="7"/>
    <s v="ET030014"/>
    <s v="A-090-SGC"/>
    <x v="21"/>
    <n v="57473.812192618803"/>
    <n v="59640.546820744901"/>
  </r>
  <r>
    <x v="0"/>
    <x v="6"/>
    <x v="1"/>
    <x v="0"/>
    <x v="7"/>
    <x v="7"/>
    <s v="ET030014"/>
    <s v="A-090-SGC"/>
    <x v="22"/>
    <n v="0"/>
    <n v="0"/>
  </r>
  <r>
    <x v="0"/>
    <x v="6"/>
    <x v="1"/>
    <x v="0"/>
    <x v="7"/>
    <x v="7"/>
    <s v="ET030014"/>
    <s v="A-090-SGC"/>
    <x v="5"/>
    <n v="0"/>
    <n v="0"/>
  </r>
  <r>
    <x v="0"/>
    <x v="6"/>
    <x v="1"/>
    <x v="0"/>
    <x v="7"/>
    <x v="7"/>
    <s v="ET030014"/>
    <s v="A-090-SGC"/>
    <x v="25"/>
    <n v="0"/>
    <n v="0"/>
  </r>
  <r>
    <x v="0"/>
    <x v="6"/>
    <x v="1"/>
    <x v="0"/>
    <x v="7"/>
    <x v="7"/>
    <s v="ET030015"/>
    <s v="A-090-SGC"/>
    <x v="11"/>
    <n v="0"/>
    <n v="0"/>
  </r>
  <r>
    <x v="0"/>
    <x v="6"/>
    <x v="1"/>
    <x v="0"/>
    <x v="7"/>
    <x v="7"/>
    <s v="ET030015"/>
    <s v="A-090-SGC"/>
    <x v="23"/>
    <n v="0"/>
    <n v="0"/>
  </r>
  <r>
    <x v="0"/>
    <x v="6"/>
    <x v="1"/>
    <x v="0"/>
    <x v="7"/>
    <x v="7"/>
    <s v="ET030015"/>
    <s v="A-090-SGC"/>
    <x v="7"/>
    <n v="0"/>
    <n v="0"/>
  </r>
  <r>
    <x v="0"/>
    <x v="6"/>
    <x v="1"/>
    <x v="0"/>
    <x v="7"/>
    <x v="7"/>
    <s v="ET030015"/>
    <s v="A-090-SGC"/>
    <x v="8"/>
    <n v="0"/>
    <n v="0"/>
  </r>
  <r>
    <x v="0"/>
    <x v="6"/>
    <x v="1"/>
    <x v="0"/>
    <x v="7"/>
    <x v="7"/>
    <s v="ET030015"/>
    <s v="A-090-SGC"/>
    <x v="15"/>
    <n v="0"/>
    <n v="0"/>
  </r>
  <r>
    <x v="0"/>
    <x v="6"/>
    <x v="1"/>
    <x v="0"/>
    <x v="7"/>
    <x v="7"/>
    <s v="ET030015"/>
    <s v="A-090-SGC"/>
    <x v="9"/>
    <n v="0"/>
    <n v="0"/>
  </r>
  <r>
    <x v="0"/>
    <x v="6"/>
    <x v="1"/>
    <x v="0"/>
    <x v="7"/>
    <x v="7"/>
    <s v="ET030015"/>
    <s v="A-090-SGC"/>
    <x v="10"/>
    <n v="0"/>
    <n v="0"/>
  </r>
  <r>
    <x v="0"/>
    <x v="6"/>
    <x v="1"/>
    <x v="0"/>
    <x v="7"/>
    <x v="7"/>
    <s v="ET030016"/>
    <s v="D-14"/>
    <x v="17"/>
    <n v="0"/>
    <n v="0"/>
  </r>
  <r>
    <x v="0"/>
    <x v="6"/>
    <x v="1"/>
    <x v="0"/>
    <x v="7"/>
    <x v="7"/>
    <s v="ET030016"/>
    <s v="D-14"/>
    <x v="18"/>
    <n v="0"/>
    <n v="0"/>
  </r>
  <r>
    <x v="0"/>
    <x v="6"/>
    <x v="1"/>
    <x v="0"/>
    <x v="7"/>
    <x v="7"/>
    <s v="ET030016"/>
    <s v="D-14"/>
    <x v="21"/>
    <n v="0"/>
    <n v="0"/>
  </r>
  <r>
    <x v="0"/>
    <x v="6"/>
    <x v="1"/>
    <x v="0"/>
    <x v="7"/>
    <x v="7"/>
    <s v="ET030016"/>
    <s v="D-14"/>
    <x v="22"/>
    <n v="0"/>
    <n v="0"/>
  </r>
  <r>
    <x v="0"/>
    <x v="6"/>
    <x v="1"/>
    <x v="0"/>
    <x v="7"/>
    <x v="7"/>
    <s v="ET030016"/>
    <s v="D-14"/>
    <x v="19"/>
    <n v="0"/>
    <n v="0"/>
  </r>
  <r>
    <x v="0"/>
    <x v="6"/>
    <x v="1"/>
    <x v="0"/>
    <x v="7"/>
    <x v="7"/>
    <s v="ET030016"/>
    <s v="D-14"/>
    <x v="2"/>
    <n v="0"/>
    <n v="0"/>
  </r>
  <r>
    <x v="0"/>
    <x v="6"/>
    <x v="1"/>
    <x v="0"/>
    <x v="7"/>
    <x v="7"/>
    <s v="ET030016"/>
    <s v="D-14"/>
    <x v="9"/>
    <n v="0"/>
    <n v="0"/>
  </r>
  <r>
    <x v="0"/>
    <x v="6"/>
    <x v="1"/>
    <x v="0"/>
    <x v="7"/>
    <x v="7"/>
    <s v="ET030016"/>
    <s v="D-14"/>
    <x v="10"/>
    <n v="0"/>
    <n v="0"/>
  </r>
  <r>
    <x v="0"/>
    <x v="6"/>
    <x v="1"/>
    <x v="0"/>
    <x v="7"/>
    <x v="7"/>
    <s v="ET030016"/>
    <s v="D-14"/>
    <x v="6"/>
    <n v="0"/>
    <n v="0"/>
  </r>
  <r>
    <x v="0"/>
    <x v="6"/>
    <x v="1"/>
    <x v="0"/>
    <x v="7"/>
    <x v="7"/>
    <s v="ET030017"/>
    <s v="A-090-SGC"/>
    <x v="17"/>
    <n v="0"/>
    <n v="0"/>
  </r>
  <r>
    <x v="0"/>
    <x v="6"/>
    <x v="1"/>
    <x v="0"/>
    <x v="7"/>
    <x v="7"/>
    <s v="ET030017"/>
    <s v="A-090-SGC"/>
    <x v="18"/>
    <n v="0"/>
    <n v="0"/>
  </r>
  <r>
    <x v="0"/>
    <x v="6"/>
    <x v="1"/>
    <x v="0"/>
    <x v="7"/>
    <x v="7"/>
    <s v="ET030017"/>
    <s v="A-090-SGC"/>
    <x v="21"/>
    <n v="8733.6751300543492"/>
    <n v="8791.7984694242496"/>
  </r>
  <r>
    <x v="0"/>
    <x v="6"/>
    <x v="1"/>
    <x v="0"/>
    <x v="7"/>
    <x v="7"/>
    <s v="ET030017"/>
    <s v="A-090-SGC"/>
    <x v="22"/>
    <n v="0"/>
    <n v="0"/>
  </r>
  <r>
    <x v="0"/>
    <x v="6"/>
    <x v="1"/>
    <x v="0"/>
    <x v="7"/>
    <x v="7"/>
    <s v="ET030017"/>
    <s v="A-090-SGC"/>
    <x v="19"/>
    <n v="0"/>
    <n v="0"/>
  </r>
  <r>
    <x v="0"/>
    <x v="6"/>
    <x v="1"/>
    <x v="0"/>
    <x v="7"/>
    <x v="7"/>
    <s v="ET030017"/>
    <s v="A-090-SGC"/>
    <x v="20"/>
    <n v="31.167082541757299"/>
    <n v="31.3745020860806"/>
  </r>
  <r>
    <x v="0"/>
    <x v="6"/>
    <x v="1"/>
    <x v="0"/>
    <x v="7"/>
    <x v="7"/>
    <s v="ET030018"/>
    <s v="A-090-SGC"/>
    <x v="23"/>
    <n v="0"/>
    <n v="0"/>
  </r>
  <r>
    <x v="0"/>
    <x v="6"/>
    <x v="1"/>
    <x v="0"/>
    <x v="7"/>
    <x v="7"/>
    <s v="ET030018"/>
    <s v="A-090-SGC"/>
    <x v="7"/>
    <n v="0"/>
    <n v="0"/>
  </r>
  <r>
    <x v="0"/>
    <x v="6"/>
    <x v="1"/>
    <x v="0"/>
    <x v="7"/>
    <x v="7"/>
    <s v="ET030018"/>
    <s v="A-090-SGC"/>
    <x v="8"/>
    <n v="0"/>
    <n v="0"/>
  </r>
  <r>
    <x v="0"/>
    <x v="6"/>
    <x v="1"/>
    <x v="0"/>
    <x v="7"/>
    <x v="7"/>
    <s v="ET030018"/>
    <s v="A-090-SGC"/>
    <x v="2"/>
    <n v="3.4013792554323997E-2"/>
    <n v="3.3912524410989103E-2"/>
  </r>
  <r>
    <x v="0"/>
    <x v="6"/>
    <x v="1"/>
    <x v="0"/>
    <x v="7"/>
    <x v="7"/>
    <s v="ET030018"/>
    <s v="A-090-SGC"/>
    <x v="9"/>
    <n v="0"/>
    <n v="0"/>
  </r>
  <r>
    <x v="0"/>
    <x v="6"/>
    <x v="1"/>
    <x v="0"/>
    <x v="7"/>
    <x v="7"/>
    <s v="ET030018"/>
    <s v="A-090-SGC"/>
    <x v="10"/>
    <n v="0"/>
    <n v="0"/>
  </r>
  <r>
    <x v="0"/>
    <x v="6"/>
    <x v="1"/>
    <x v="0"/>
    <x v="7"/>
    <x v="7"/>
    <s v="ET030018"/>
    <s v="A-090-SGC"/>
    <x v="6"/>
    <n v="0"/>
    <n v="0"/>
  </r>
  <r>
    <x v="0"/>
    <x v="6"/>
    <x v="1"/>
    <x v="0"/>
    <x v="7"/>
    <x v="7"/>
    <s v="ET030019"/>
    <s v="A-090-SGC"/>
    <x v="0"/>
    <n v="0"/>
    <n v="0"/>
  </r>
  <r>
    <x v="0"/>
    <x v="6"/>
    <x v="1"/>
    <x v="0"/>
    <x v="7"/>
    <x v="7"/>
    <s v="ET030019"/>
    <s v="A-090-SGC"/>
    <x v="1"/>
    <n v="0"/>
    <n v="0"/>
  </r>
  <r>
    <x v="0"/>
    <x v="6"/>
    <x v="1"/>
    <x v="0"/>
    <x v="7"/>
    <x v="7"/>
    <s v="ET030019"/>
    <s v="A-090-SGC"/>
    <x v="24"/>
    <n v="0"/>
    <n v="0"/>
  </r>
  <r>
    <x v="0"/>
    <x v="6"/>
    <x v="1"/>
    <x v="0"/>
    <x v="7"/>
    <x v="7"/>
    <s v="ET030019"/>
    <s v="A-090-SGC"/>
    <x v="21"/>
    <n v="941.31011980771996"/>
    <n v="957.72225879132702"/>
  </r>
  <r>
    <x v="0"/>
    <x v="6"/>
    <x v="1"/>
    <x v="0"/>
    <x v="7"/>
    <x v="7"/>
    <s v="ET030019"/>
    <s v="A-090-SGC"/>
    <x v="3"/>
    <n v="0"/>
    <n v="0"/>
  </r>
  <r>
    <x v="0"/>
    <x v="6"/>
    <x v="1"/>
    <x v="0"/>
    <x v="7"/>
    <x v="7"/>
    <s v="ET030019"/>
    <s v="A-090-SGC"/>
    <x v="4"/>
    <n v="0"/>
    <n v="0"/>
  </r>
  <r>
    <x v="0"/>
    <x v="6"/>
    <x v="1"/>
    <x v="0"/>
    <x v="7"/>
    <x v="7"/>
    <s v="ET030019"/>
    <s v="A-090-SGC"/>
    <x v="5"/>
    <n v="0"/>
    <n v="0"/>
  </r>
  <r>
    <x v="0"/>
    <x v="6"/>
    <x v="1"/>
    <x v="0"/>
    <x v="7"/>
    <x v="7"/>
    <s v="ET030019"/>
    <s v="A-090-SGC"/>
    <x v="25"/>
    <n v="0"/>
    <n v="0"/>
  </r>
  <r>
    <x v="0"/>
    <x v="6"/>
    <x v="1"/>
    <x v="0"/>
    <x v="7"/>
    <x v="7"/>
    <s v="ET070025"/>
    <s v="A-0320"/>
    <x v="11"/>
    <n v="0"/>
    <n v="0"/>
  </r>
  <r>
    <x v="0"/>
    <x v="6"/>
    <x v="1"/>
    <x v="0"/>
    <x v="7"/>
    <x v="7"/>
    <s v="ET070025"/>
    <s v="A-0320"/>
    <x v="23"/>
    <n v="0"/>
    <n v="0"/>
  </r>
  <r>
    <x v="0"/>
    <x v="6"/>
    <x v="1"/>
    <x v="0"/>
    <x v="7"/>
    <x v="7"/>
    <s v="ET070025"/>
    <s v="A-0320"/>
    <x v="13"/>
    <n v="0"/>
    <n v="0"/>
  </r>
  <r>
    <x v="0"/>
    <x v="6"/>
    <x v="1"/>
    <x v="0"/>
    <x v="7"/>
    <x v="7"/>
    <s v="ET070025"/>
    <s v="A-0320"/>
    <x v="14"/>
    <n v="2657.7391661748302"/>
    <n v="2683.1622318923501"/>
  </r>
  <r>
    <x v="0"/>
    <x v="6"/>
    <x v="1"/>
    <x v="0"/>
    <x v="7"/>
    <x v="7"/>
    <s v="ET070025"/>
    <s v="A-0320"/>
    <x v="15"/>
    <n v="0"/>
    <n v="0"/>
  </r>
  <r>
    <x v="0"/>
    <x v="6"/>
    <x v="1"/>
    <x v="0"/>
    <x v="7"/>
    <x v="7"/>
    <s v="ET070025"/>
    <s v="A-0320"/>
    <x v="16"/>
    <n v="0"/>
    <n v="0"/>
  </r>
  <r>
    <x v="0"/>
    <x v="6"/>
    <x v="1"/>
    <x v="0"/>
    <x v="7"/>
    <x v="7"/>
    <s v="ET070027"/>
    <s v="A-0320"/>
    <x v="0"/>
    <n v="0"/>
    <n v="0"/>
  </r>
  <r>
    <x v="0"/>
    <x v="6"/>
    <x v="1"/>
    <x v="0"/>
    <x v="7"/>
    <x v="7"/>
    <s v="ET070027"/>
    <s v="A-0320"/>
    <x v="1"/>
    <n v="0"/>
    <n v="0"/>
  </r>
  <r>
    <x v="0"/>
    <x v="6"/>
    <x v="1"/>
    <x v="0"/>
    <x v="7"/>
    <x v="7"/>
    <s v="ET070027"/>
    <s v="A-0320"/>
    <x v="24"/>
    <n v="0"/>
    <n v="0"/>
  </r>
  <r>
    <x v="0"/>
    <x v="6"/>
    <x v="1"/>
    <x v="0"/>
    <x v="7"/>
    <x v="7"/>
    <s v="ET070027"/>
    <s v="A-0320"/>
    <x v="3"/>
    <n v="0"/>
    <n v="0"/>
  </r>
  <r>
    <x v="0"/>
    <x v="6"/>
    <x v="1"/>
    <x v="0"/>
    <x v="7"/>
    <x v="7"/>
    <s v="ET070027"/>
    <s v="A-0320"/>
    <x v="4"/>
    <n v="0"/>
    <n v="0"/>
  </r>
  <r>
    <x v="0"/>
    <x v="6"/>
    <x v="1"/>
    <x v="0"/>
    <x v="7"/>
    <x v="7"/>
    <s v="ET070027"/>
    <s v="A-0320"/>
    <x v="5"/>
    <n v="0"/>
    <n v="0"/>
  </r>
  <r>
    <x v="0"/>
    <x v="6"/>
    <x v="1"/>
    <x v="0"/>
    <x v="7"/>
    <x v="7"/>
    <s v="ET070027"/>
    <s v="A-0320"/>
    <x v="25"/>
    <n v="0"/>
    <n v="0"/>
  </r>
  <r>
    <x v="0"/>
    <x v="6"/>
    <x v="1"/>
    <x v="0"/>
    <x v="7"/>
    <x v="7"/>
    <s v="ET070028"/>
    <s v="A-0320"/>
    <x v="17"/>
    <n v="0"/>
    <n v="0"/>
  </r>
  <r>
    <x v="0"/>
    <x v="6"/>
    <x v="1"/>
    <x v="0"/>
    <x v="7"/>
    <x v="7"/>
    <s v="ET070028"/>
    <s v="A-0320"/>
    <x v="18"/>
    <n v="0"/>
    <n v="0"/>
  </r>
  <r>
    <x v="0"/>
    <x v="6"/>
    <x v="1"/>
    <x v="0"/>
    <x v="7"/>
    <x v="7"/>
    <s v="ET070028"/>
    <s v="A-0320"/>
    <x v="12"/>
    <n v="0"/>
    <n v="0"/>
  </r>
  <r>
    <x v="0"/>
    <x v="6"/>
    <x v="1"/>
    <x v="0"/>
    <x v="7"/>
    <x v="7"/>
    <s v="ET070028"/>
    <s v="A-0320"/>
    <x v="22"/>
    <n v="0"/>
    <n v="0"/>
  </r>
  <r>
    <x v="0"/>
    <x v="6"/>
    <x v="1"/>
    <x v="0"/>
    <x v="7"/>
    <x v="7"/>
    <s v="ET070028"/>
    <s v="A-0320"/>
    <x v="19"/>
    <n v="0"/>
    <n v="0"/>
  </r>
  <r>
    <x v="0"/>
    <x v="6"/>
    <x v="1"/>
    <x v="0"/>
    <x v="7"/>
    <x v="7"/>
    <s v="ET070028"/>
    <s v="A-0320"/>
    <x v="20"/>
    <n v="0"/>
    <n v="0"/>
  </r>
  <r>
    <x v="0"/>
    <x v="7"/>
    <x v="1"/>
    <x v="0"/>
    <x v="8"/>
    <x v="8"/>
    <s v="OE010012"/>
    <s v="A-090-SGC"/>
    <x v="11"/>
    <n v="0"/>
    <n v="0"/>
  </r>
  <r>
    <x v="0"/>
    <x v="7"/>
    <x v="1"/>
    <x v="0"/>
    <x v="8"/>
    <x v="8"/>
    <s v="OE010012"/>
    <s v="A-090-SGC"/>
    <x v="23"/>
    <n v="0"/>
    <n v="0"/>
  </r>
  <r>
    <x v="0"/>
    <x v="7"/>
    <x v="1"/>
    <x v="0"/>
    <x v="8"/>
    <x v="8"/>
    <s v="OE010012"/>
    <s v="A-090-SGC"/>
    <x v="7"/>
    <n v="0"/>
    <n v="0"/>
  </r>
  <r>
    <x v="0"/>
    <x v="7"/>
    <x v="1"/>
    <x v="0"/>
    <x v="8"/>
    <x v="8"/>
    <s v="OE010012"/>
    <s v="A-090-SGC"/>
    <x v="8"/>
    <n v="0"/>
    <n v="0"/>
  </r>
  <r>
    <x v="0"/>
    <x v="7"/>
    <x v="1"/>
    <x v="0"/>
    <x v="8"/>
    <x v="8"/>
    <s v="OE010012"/>
    <s v="A-090-SGC"/>
    <x v="15"/>
    <n v="0"/>
    <n v="0"/>
  </r>
  <r>
    <x v="0"/>
    <x v="7"/>
    <x v="1"/>
    <x v="0"/>
    <x v="8"/>
    <x v="8"/>
    <s v="OE010012"/>
    <s v="A-090-SGC"/>
    <x v="9"/>
    <n v="0"/>
    <n v="0"/>
  </r>
  <r>
    <x v="0"/>
    <x v="7"/>
    <x v="1"/>
    <x v="0"/>
    <x v="8"/>
    <x v="8"/>
    <s v="OE010012"/>
    <s v="A-090-SGC"/>
    <x v="10"/>
    <n v="0"/>
    <n v="0"/>
  </r>
  <r>
    <x v="0"/>
    <x v="7"/>
    <x v="1"/>
    <x v="0"/>
    <x v="8"/>
    <x v="8"/>
    <s v="OE010012"/>
    <s v="A-090-SGC"/>
    <x v="6"/>
    <n v="0"/>
    <n v="0"/>
  </r>
  <r>
    <x v="0"/>
    <x v="7"/>
    <x v="1"/>
    <x v="0"/>
    <x v="8"/>
    <x v="8"/>
    <s v="OE010013"/>
    <s v="A-090-SGC"/>
    <x v="18"/>
    <n v="0"/>
    <n v="0"/>
  </r>
  <r>
    <x v="0"/>
    <x v="7"/>
    <x v="1"/>
    <x v="0"/>
    <x v="8"/>
    <x v="8"/>
    <s v="OE010013"/>
    <s v="A-090-SGC"/>
    <x v="12"/>
    <n v="0"/>
    <n v="0"/>
  </r>
  <r>
    <x v="0"/>
    <x v="7"/>
    <x v="1"/>
    <x v="0"/>
    <x v="8"/>
    <x v="8"/>
    <s v="OE010013"/>
    <s v="A-090-SGC"/>
    <x v="13"/>
    <n v="0.65496829234194598"/>
    <n v="0.72276755815648397"/>
  </r>
  <r>
    <x v="0"/>
    <x v="7"/>
    <x v="1"/>
    <x v="0"/>
    <x v="8"/>
    <x v="8"/>
    <s v="OE010013"/>
    <s v="A-090-SGC"/>
    <x v="14"/>
    <n v="1211.0298639723701"/>
    <n v="1336.39003272682"/>
  </r>
  <r>
    <x v="0"/>
    <x v="7"/>
    <x v="1"/>
    <x v="0"/>
    <x v="8"/>
    <x v="8"/>
    <s v="OE010013"/>
    <s v="A-090-SGC"/>
    <x v="20"/>
    <n v="8.1412578034261198"/>
    <n v="8.9840028772456595"/>
  </r>
  <r>
    <x v="0"/>
    <x v="7"/>
    <x v="1"/>
    <x v="0"/>
    <x v="8"/>
    <x v="8"/>
    <s v="OE010013"/>
    <s v="A-090-SGC"/>
    <x v="16"/>
    <n v="0"/>
    <n v="0"/>
  </r>
  <r>
    <x v="0"/>
    <x v="7"/>
    <x v="1"/>
    <x v="0"/>
    <x v="8"/>
    <x v="8"/>
    <s v="OE010014"/>
    <s v="A-090-SGC"/>
    <x v="17"/>
    <n v="0"/>
    <n v="0"/>
  </r>
  <r>
    <x v="0"/>
    <x v="6"/>
    <x v="1"/>
    <x v="0"/>
    <x v="7"/>
    <x v="7"/>
    <s v="ET030016"/>
    <s v="D-14"/>
    <x v="14"/>
    <n v="805.09"/>
    <n v="809.57"/>
  </r>
  <r>
    <x v="0"/>
    <x v="6"/>
    <x v="1"/>
    <x v="0"/>
    <x v="7"/>
    <x v="7"/>
    <s v="ET030016"/>
    <s v="D-14"/>
    <x v="15"/>
    <n v="0"/>
    <n v="0"/>
  </r>
  <r>
    <x v="0"/>
    <x v="6"/>
    <x v="1"/>
    <x v="0"/>
    <x v="7"/>
    <x v="7"/>
    <s v="ET030016"/>
    <s v="D-14"/>
    <x v="20"/>
    <n v="0"/>
    <n v="0"/>
  </r>
  <r>
    <x v="0"/>
    <x v="6"/>
    <x v="1"/>
    <x v="0"/>
    <x v="7"/>
    <x v="7"/>
    <s v="ET030016"/>
    <s v="D-14"/>
    <x v="16"/>
    <n v="0"/>
    <n v="0"/>
  </r>
  <r>
    <x v="0"/>
    <x v="6"/>
    <x v="1"/>
    <x v="0"/>
    <x v="7"/>
    <x v="7"/>
    <s v="ET030017"/>
    <s v="A-090-SGC"/>
    <x v="11"/>
    <n v="0"/>
    <n v="0"/>
  </r>
  <r>
    <x v="0"/>
    <x v="6"/>
    <x v="1"/>
    <x v="0"/>
    <x v="7"/>
    <x v="7"/>
    <s v="ET030017"/>
    <s v="A-090-SGC"/>
    <x v="12"/>
    <n v="0"/>
    <n v="0"/>
  </r>
  <r>
    <x v="0"/>
    <x v="6"/>
    <x v="1"/>
    <x v="0"/>
    <x v="7"/>
    <x v="7"/>
    <s v="ET030017"/>
    <s v="A-090-SGC"/>
    <x v="13"/>
    <n v="2.5074074943388398"/>
    <n v="2.5240945011901199"/>
  </r>
  <r>
    <x v="0"/>
    <x v="6"/>
    <x v="1"/>
    <x v="0"/>
    <x v="7"/>
    <x v="7"/>
    <s v="ET030017"/>
    <s v="A-090-SGC"/>
    <x v="14"/>
    <n v="4636.17154035777"/>
    <n v="4667.0256502032298"/>
  </r>
  <r>
    <x v="0"/>
    <x v="6"/>
    <x v="1"/>
    <x v="0"/>
    <x v="7"/>
    <x v="7"/>
    <s v="ET030017"/>
    <s v="A-090-SGC"/>
    <x v="15"/>
    <n v="0"/>
    <n v="0"/>
  </r>
  <r>
    <x v="0"/>
    <x v="6"/>
    <x v="1"/>
    <x v="0"/>
    <x v="7"/>
    <x v="7"/>
    <s v="ET030017"/>
    <s v="A-090-SGC"/>
    <x v="16"/>
    <n v="0"/>
    <n v="0"/>
  </r>
  <r>
    <x v="0"/>
    <x v="6"/>
    <x v="1"/>
    <x v="0"/>
    <x v="7"/>
    <x v="7"/>
    <s v="ET030018"/>
    <s v="A-090-SGC"/>
    <x v="0"/>
    <n v="0"/>
    <n v="0"/>
  </r>
  <r>
    <x v="0"/>
    <x v="6"/>
    <x v="1"/>
    <x v="0"/>
    <x v="7"/>
    <x v="7"/>
    <s v="ET030018"/>
    <s v="A-090-SGC"/>
    <x v="1"/>
    <n v="0"/>
    <n v="0"/>
  </r>
  <r>
    <x v="0"/>
    <x v="6"/>
    <x v="1"/>
    <x v="0"/>
    <x v="7"/>
    <x v="7"/>
    <s v="ET030018"/>
    <s v="A-090-SGC"/>
    <x v="24"/>
    <n v="0"/>
    <n v="0"/>
  </r>
  <r>
    <x v="0"/>
    <x v="6"/>
    <x v="1"/>
    <x v="0"/>
    <x v="7"/>
    <x v="7"/>
    <s v="ET030018"/>
    <s v="A-090-SGC"/>
    <x v="3"/>
    <n v="0"/>
    <n v="0"/>
  </r>
  <r>
    <x v="0"/>
    <x v="6"/>
    <x v="1"/>
    <x v="0"/>
    <x v="7"/>
    <x v="7"/>
    <s v="ET030018"/>
    <s v="A-090-SGC"/>
    <x v="4"/>
    <n v="0"/>
    <n v="0"/>
  </r>
  <r>
    <x v="0"/>
    <x v="6"/>
    <x v="1"/>
    <x v="0"/>
    <x v="7"/>
    <x v="7"/>
    <s v="ET030018"/>
    <s v="A-090-SGC"/>
    <x v="5"/>
    <n v="0"/>
    <n v="0"/>
  </r>
  <r>
    <x v="0"/>
    <x v="6"/>
    <x v="1"/>
    <x v="0"/>
    <x v="7"/>
    <x v="7"/>
    <s v="ET030018"/>
    <s v="A-090-SGC"/>
    <x v="25"/>
    <n v="0"/>
    <n v="0"/>
  </r>
  <r>
    <x v="0"/>
    <x v="6"/>
    <x v="1"/>
    <x v="0"/>
    <x v="7"/>
    <x v="7"/>
    <s v="ET030019"/>
    <s v="A-090-SGC"/>
    <x v="17"/>
    <n v="0"/>
    <n v="0"/>
  </r>
  <r>
    <x v="0"/>
    <x v="6"/>
    <x v="1"/>
    <x v="0"/>
    <x v="7"/>
    <x v="7"/>
    <s v="ET030019"/>
    <s v="A-090-SGC"/>
    <x v="18"/>
    <n v="0"/>
    <n v="0"/>
  </r>
  <r>
    <x v="0"/>
    <x v="6"/>
    <x v="1"/>
    <x v="0"/>
    <x v="7"/>
    <x v="7"/>
    <s v="ET030019"/>
    <s v="A-090-SGC"/>
    <x v="12"/>
    <n v="0"/>
    <n v="0"/>
  </r>
  <r>
    <x v="0"/>
    <x v="6"/>
    <x v="1"/>
    <x v="0"/>
    <x v="7"/>
    <x v="7"/>
    <s v="ET030019"/>
    <s v="A-090-SGC"/>
    <x v="22"/>
    <n v="0"/>
    <n v="0"/>
  </r>
  <r>
    <x v="0"/>
    <x v="6"/>
    <x v="1"/>
    <x v="0"/>
    <x v="7"/>
    <x v="7"/>
    <s v="ET030019"/>
    <s v="A-090-SGC"/>
    <x v="19"/>
    <n v="0"/>
    <n v="0"/>
  </r>
  <r>
    <x v="0"/>
    <x v="6"/>
    <x v="1"/>
    <x v="0"/>
    <x v="7"/>
    <x v="7"/>
    <s v="ET030019"/>
    <s v="A-090-SGC"/>
    <x v="20"/>
    <n v="3.3591689368523698"/>
    <n v="3.4177374641643801"/>
  </r>
  <r>
    <x v="0"/>
    <x v="6"/>
    <x v="1"/>
    <x v="0"/>
    <x v="7"/>
    <x v="7"/>
    <s v="ET070025"/>
    <s v="A-0320"/>
    <x v="17"/>
    <n v="0"/>
    <n v="0"/>
  </r>
  <r>
    <x v="0"/>
    <x v="6"/>
    <x v="1"/>
    <x v="0"/>
    <x v="7"/>
    <x v="7"/>
    <s v="ET070025"/>
    <s v="A-0320"/>
    <x v="18"/>
    <n v="0"/>
    <n v="0"/>
  </r>
  <r>
    <x v="0"/>
    <x v="6"/>
    <x v="1"/>
    <x v="0"/>
    <x v="7"/>
    <x v="7"/>
    <s v="ET070025"/>
    <s v="A-0320"/>
    <x v="12"/>
    <n v="0"/>
    <n v="0"/>
  </r>
  <r>
    <x v="0"/>
    <x v="6"/>
    <x v="1"/>
    <x v="0"/>
    <x v="7"/>
    <x v="7"/>
    <s v="ET070025"/>
    <s v="A-0320"/>
    <x v="22"/>
    <n v="0"/>
    <n v="0"/>
  </r>
  <r>
    <x v="0"/>
    <x v="6"/>
    <x v="1"/>
    <x v="0"/>
    <x v="7"/>
    <x v="7"/>
    <s v="ET070025"/>
    <s v="A-0320"/>
    <x v="19"/>
    <n v="0"/>
    <n v="0"/>
  </r>
  <r>
    <x v="0"/>
    <x v="6"/>
    <x v="1"/>
    <x v="0"/>
    <x v="7"/>
    <x v="7"/>
    <s v="ET070025"/>
    <s v="A-0320"/>
    <x v="20"/>
    <n v="0"/>
    <n v="0"/>
  </r>
  <r>
    <x v="0"/>
    <x v="6"/>
    <x v="1"/>
    <x v="0"/>
    <x v="7"/>
    <x v="7"/>
    <s v="ET070027"/>
    <s v="A-0320"/>
    <x v="23"/>
    <n v="0"/>
    <n v="0"/>
  </r>
  <r>
    <x v="0"/>
    <x v="6"/>
    <x v="1"/>
    <x v="0"/>
    <x v="7"/>
    <x v="7"/>
    <s v="ET070027"/>
    <s v="A-0320"/>
    <x v="7"/>
    <n v="0"/>
    <n v="0"/>
  </r>
  <r>
    <x v="0"/>
    <x v="6"/>
    <x v="1"/>
    <x v="0"/>
    <x v="7"/>
    <x v="7"/>
    <s v="ET070027"/>
    <s v="A-0320"/>
    <x v="8"/>
    <n v="0"/>
    <n v="0"/>
  </r>
  <r>
    <x v="0"/>
    <x v="6"/>
    <x v="1"/>
    <x v="0"/>
    <x v="7"/>
    <x v="7"/>
    <s v="ET070027"/>
    <s v="A-0320"/>
    <x v="2"/>
    <n v="0"/>
    <n v="0"/>
  </r>
  <r>
    <x v="0"/>
    <x v="6"/>
    <x v="1"/>
    <x v="0"/>
    <x v="7"/>
    <x v="7"/>
    <s v="ET070027"/>
    <s v="A-0320"/>
    <x v="9"/>
    <n v="0"/>
    <n v="0"/>
  </r>
  <r>
    <x v="0"/>
    <x v="6"/>
    <x v="1"/>
    <x v="0"/>
    <x v="7"/>
    <x v="7"/>
    <s v="ET070027"/>
    <s v="A-0320"/>
    <x v="10"/>
    <n v="0"/>
    <n v="0"/>
  </r>
  <r>
    <x v="0"/>
    <x v="6"/>
    <x v="1"/>
    <x v="0"/>
    <x v="7"/>
    <x v="7"/>
    <s v="ET070027"/>
    <s v="A-0320"/>
    <x v="6"/>
    <n v="0"/>
    <n v="0"/>
  </r>
  <r>
    <x v="0"/>
    <x v="6"/>
    <x v="1"/>
    <x v="0"/>
    <x v="7"/>
    <x v="7"/>
    <s v="ET070028"/>
    <s v="A-0320"/>
    <x v="0"/>
    <n v="0"/>
    <n v="0"/>
  </r>
  <r>
    <x v="0"/>
    <x v="6"/>
    <x v="1"/>
    <x v="0"/>
    <x v="7"/>
    <x v="7"/>
    <s v="ET070028"/>
    <s v="A-0320"/>
    <x v="1"/>
    <n v="0"/>
    <n v="0"/>
  </r>
  <r>
    <x v="0"/>
    <x v="6"/>
    <x v="1"/>
    <x v="0"/>
    <x v="7"/>
    <x v="7"/>
    <s v="ET070028"/>
    <s v="A-0320"/>
    <x v="24"/>
    <n v="0"/>
    <n v="0"/>
  </r>
  <r>
    <x v="0"/>
    <x v="6"/>
    <x v="1"/>
    <x v="0"/>
    <x v="7"/>
    <x v="7"/>
    <s v="ET070028"/>
    <s v="A-0320"/>
    <x v="21"/>
    <n v="5854.7959480965101"/>
    <n v="5940.9585834419704"/>
  </r>
  <r>
    <x v="0"/>
    <x v="6"/>
    <x v="1"/>
    <x v="0"/>
    <x v="7"/>
    <x v="7"/>
    <s v="ET070028"/>
    <s v="A-0320"/>
    <x v="4"/>
    <n v="0"/>
    <n v="0"/>
  </r>
  <r>
    <x v="0"/>
    <x v="6"/>
    <x v="1"/>
    <x v="0"/>
    <x v="7"/>
    <x v="7"/>
    <s v="ET070028"/>
    <s v="A-0320"/>
    <x v="5"/>
    <n v="0"/>
    <n v="0"/>
  </r>
  <r>
    <x v="0"/>
    <x v="6"/>
    <x v="1"/>
    <x v="0"/>
    <x v="7"/>
    <x v="7"/>
    <s v="ET070028"/>
    <s v="A-0320"/>
    <x v="25"/>
    <n v="0"/>
    <n v="0"/>
  </r>
  <r>
    <x v="0"/>
    <x v="7"/>
    <x v="1"/>
    <x v="0"/>
    <x v="8"/>
    <x v="8"/>
    <s v="OE010012"/>
    <s v="A-090-SGC"/>
    <x v="18"/>
    <n v="0"/>
    <n v="0"/>
  </r>
  <r>
    <x v="0"/>
    <x v="7"/>
    <x v="1"/>
    <x v="0"/>
    <x v="8"/>
    <x v="8"/>
    <s v="OE010012"/>
    <s v="A-090-SGC"/>
    <x v="12"/>
    <n v="0"/>
    <n v="0"/>
  </r>
  <r>
    <x v="0"/>
    <x v="7"/>
    <x v="1"/>
    <x v="0"/>
    <x v="8"/>
    <x v="8"/>
    <s v="OE010012"/>
    <s v="A-090-SGC"/>
    <x v="13"/>
    <n v="1.43897703470546"/>
    <n v="1.44673599720059"/>
  </r>
  <r>
    <x v="0"/>
    <x v="7"/>
    <x v="1"/>
    <x v="0"/>
    <x v="8"/>
    <x v="8"/>
    <s v="OE010012"/>
    <s v="A-090-SGC"/>
    <x v="14"/>
    <n v="2660.6542377305"/>
    <n v="2675.0004822814499"/>
  </r>
  <r>
    <x v="0"/>
    <x v="7"/>
    <x v="1"/>
    <x v="0"/>
    <x v="8"/>
    <x v="8"/>
    <s v="OE010012"/>
    <s v="A-090-SGC"/>
    <x v="20"/>
    <n v="17.886488780789101"/>
    <n v="17.982932707462499"/>
  </r>
  <r>
    <x v="0"/>
    <x v="7"/>
    <x v="1"/>
    <x v="0"/>
    <x v="8"/>
    <x v="8"/>
    <s v="OE010012"/>
    <s v="A-090-SGC"/>
    <x v="16"/>
    <n v="0"/>
    <n v="0"/>
  </r>
  <r>
    <x v="0"/>
    <x v="7"/>
    <x v="1"/>
    <x v="0"/>
    <x v="8"/>
    <x v="8"/>
    <s v="OE010013"/>
    <s v="A-090-SGC"/>
    <x v="17"/>
    <n v="0"/>
    <n v="0"/>
  </r>
  <r>
    <x v="0"/>
    <x v="7"/>
    <x v="1"/>
    <x v="0"/>
    <x v="8"/>
    <x v="8"/>
    <s v="OE010013"/>
    <s v="A-090-SGC"/>
    <x v="24"/>
    <n v="0"/>
    <n v="0"/>
  </r>
  <r>
    <x v="0"/>
    <x v="7"/>
    <x v="1"/>
    <x v="0"/>
    <x v="8"/>
    <x v="8"/>
    <s v="OE010013"/>
    <s v="A-090-SGC"/>
    <x v="21"/>
    <n v="2281.35247211158"/>
    <n v="2517.50745011866"/>
  </r>
  <r>
    <x v="0"/>
    <x v="7"/>
    <x v="1"/>
    <x v="0"/>
    <x v="8"/>
    <x v="8"/>
    <s v="OE010013"/>
    <s v="A-090-SGC"/>
    <x v="22"/>
    <n v="0"/>
    <n v="0"/>
  </r>
  <r>
    <x v="0"/>
    <x v="7"/>
    <x v="1"/>
    <x v="0"/>
    <x v="8"/>
    <x v="8"/>
    <s v="OE010013"/>
    <s v="A-090-SGC"/>
    <x v="19"/>
    <n v="0"/>
    <n v="0"/>
  </r>
  <r>
    <x v="0"/>
    <x v="7"/>
    <x v="1"/>
    <x v="0"/>
    <x v="8"/>
    <x v="8"/>
    <s v="OE010013"/>
    <s v="A-090-SGC"/>
    <x v="25"/>
    <n v="0"/>
    <n v="0"/>
  </r>
  <r>
    <x v="0"/>
    <x v="7"/>
    <x v="1"/>
    <x v="0"/>
    <x v="8"/>
    <x v="8"/>
    <s v="OE010014"/>
    <s v="A-090-SGC"/>
    <x v="1"/>
    <n v="0"/>
    <n v="0"/>
  </r>
  <r>
    <x v="0"/>
    <x v="7"/>
    <x v="1"/>
    <x v="0"/>
    <x v="8"/>
    <x v="8"/>
    <s v="OE010014"/>
    <s v="A-090-SGC"/>
    <x v="24"/>
    <n v="0"/>
    <n v="0"/>
  </r>
  <r>
    <x v="0"/>
    <x v="7"/>
    <x v="1"/>
    <x v="0"/>
    <x v="8"/>
    <x v="8"/>
    <s v="OE010014"/>
    <s v="A-090-SGC"/>
    <x v="21"/>
    <n v="4020.1400875896202"/>
    <n v="4050.7686963081401"/>
  </r>
  <r>
    <x v="0"/>
    <x v="7"/>
    <x v="1"/>
    <x v="0"/>
    <x v="8"/>
    <x v="8"/>
    <s v="OE010014"/>
    <s v="A-090-SGC"/>
    <x v="22"/>
    <n v="0"/>
    <n v="0"/>
  </r>
  <r>
    <x v="0"/>
    <x v="7"/>
    <x v="1"/>
    <x v="0"/>
    <x v="8"/>
    <x v="8"/>
    <s v="OE010015"/>
    <s v="A-090-SGC"/>
    <x v="16"/>
    <n v="0"/>
    <n v="0"/>
  </r>
  <r>
    <x v="0"/>
    <x v="7"/>
    <x v="1"/>
    <x v="0"/>
    <x v="8"/>
    <x v="8"/>
    <s v="OE010016"/>
    <s v="A-090-SGC"/>
    <x v="11"/>
    <n v="0"/>
    <n v="0"/>
  </r>
  <r>
    <x v="0"/>
    <x v="7"/>
    <x v="1"/>
    <x v="0"/>
    <x v="8"/>
    <x v="8"/>
    <s v="OE010016"/>
    <s v="A-090-SGC"/>
    <x v="23"/>
    <n v="0"/>
    <n v="0"/>
  </r>
  <r>
    <x v="0"/>
    <x v="7"/>
    <x v="1"/>
    <x v="0"/>
    <x v="8"/>
    <x v="8"/>
    <s v="OE010016"/>
    <s v="A-090-SGC"/>
    <x v="13"/>
    <n v="5.4910540461087702"/>
    <n v="5.6726003006719097"/>
  </r>
  <r>
    <x v="0"/>
    <x v="7"/>
    <x v="1"/>
    <x v="0"/>
    <x v="8"/>
    <x v="8"/>
    <s v="OE010016"/>
    <s v="A-090-SGC"/>
    <x v="14"/>
    <n v="10152.904365410501"/>
    <n v="10488.5815860316"/>
  </r>
  <r>
    <x v="0"/>
    <x v="7"/>
    <x v="1"/>
    <x v="0"/>
    <x v="8"/>
    <x v="8"/>
    <s v="OE010016"/>
    <s v="A-090-SGC"/>
    <x v="15"/>
    <n v="0"/>
    <n v="0"/>
  </r>
  <r>
    <x v="0"/>
    <x v="7"/>
    <x v="1"/>
    <x v="0"/>
    <x v="8"/>
    <x v="8"/>
    <s v="OE010016"/>
    <s v="A-090-SGC"/>
    <x v="9"/>
    <n v="0"/>
    <n v="0"/>
  </r>
  <r>
    <x v="0"/>
    <x v="8"/>
    <x v="2"/>
    <x v="1"/>
    <x v="9"/>
    <x v="9"/>
    <s v="IN020001"/>
    <s v="A-0320"/>
    <x v="18"/>
    <n v="0"/>
    <n v="0"/>
  </r>
  <r>
    <x v="0"/>
    <x v="8"/>
    <x v="2"/>
    <x v="1"/>
    <x v="9"/>
    <x v="9"/>
    <s v="IN020001"/>
    <s v="A-0320"/>
    <x v="12"/>
    <n v="0"/>
    <n v="0"/>
  </r>
  <r>
    <x v="0"/>
    <x v="8"/>
    <x v="2"/>
    <x v="1"/>
    <x v="9"/>
    <x v="9"/>
    <s v="IN020001"/>
    <s v="A-0320"/>
    <x v="13"/>
    <n v="0"/>
    <n v="0"/>
  </r>
  <r>
    <x v="0"/>
    <x v="8"/>
    <x v="2"/>
    <x v="1"/>
    <x v="9"/>
    <x v="9"/>
    <s v="IN020001"/>
    <s v="A-0320"/>
    <x v="14"/>
    <n v="28364.4467550808"/>
    <n v="28631.1638522461"/>
  </r>
  <r>
    <x v="0"/>
    <x v="8"/>
    <x v="2"/>
    <x v="1"/>
    <x v="9"/>
    <x v="9"/>
    <s v="IN020001"/>
    <s v="A-0320"/>
    <x v="20"/>
    <n v="0"/>
    <n v="0"/>
  </r>
  <r>
    <x v="0"/>
    <x v="8"/>
    <x v="2"/>
    <x v="1"/>
    <x v="9"/>
    <x v="9"/>
    <s v="IN020001"/>
    <s v="A-0320"/>
    <x v="16"/>
    <n v="0"/>
    <n v="0"/>
  </r>
  <r>
    <x v="0"/>
    <x v="9"/>
    <x v="3"/>
    <x v="1"/>
    <x v="10"/>
    <x v="10"/>
    <s v="IN020013"/>
    <s v="Ingresos-SGC-A"/>
    <x v="11"/>
    <n v="0"/>
    <n v="0"/>
  </r>
  <r>
    <x v="0"/>
    <x v="9"/>
    <x v="3"/>
    <x v="1"/>
    <x v="10"/>
    <x v="10"/>
    <s v="IN020013"/>
    <s v="Ingresos-SGC-A"/>
    <x v="12"/>
    <n v="0"/>
    <n v="0"/>
  </r>
  <r>
    <x v="0"/>
    <x v="9"/>
    <x v="3"/>
    <x v="1"/>
    <x v="10"/>
    <x v="10"/>
    <s v="IN020013"/>
    <s v="Ingresos-SGC-A"/>
    <x v="13"/>
    <n v="0.59872237618546897"/>
    <n v="0.62052108710166098"/>
  </r>
  <r>
    <x v="0"/>
    <x v="9"/>
    <x v="3"/>
    <x v="1"/>
    <x v="10"/>
    <x v="10"/>
    <s v="IN020013"/>
    <s v="Ingresos-SGC-A"/>
    <x v="14"/>
    <n v="176.638188111782"/>
    <n v="183.069357135296"/>
  </r>
  <r>
    <x v="0"/>
    <x v="9"/>
    <x v="3"/>
    <x v="1"/>
    <x v="10"/>
    <x v="10"/>
    <s v="IN020013"/>
    <s v="Ingresos-SGC-A"/>
    <x v="20"/>
    <n v="7.4421210831962501"/>
    <n v="7.71307913077995"/>
  </r>
  <r>
    <x v="0"/>
    <x v="9"/>
    <x v="3"/>
    <x v="1"/>
    <x v="10"/>
    <x v="10"/>
    <s v="IN020013"/>
    <s v="Ingresos-SGC-A"/>
    <x v="16"/>
    <n v="0"/>
    <n v="0"/>
  </r>
  <r>
    <x v="0"/>
    <x v="10"/>
    <x v="4"/>
    <x v="1"/>
    <x v="11"/>
    <x v="11"/>
    <s v="IN030001"/>
    <s v="A-0320"/>
    <x v="7"/>
    <n v="0"/>
    <n v="0"/>
  </r>
  <r>
    <x v="0"/>
    <x v="10"/>
    <x v="4"/>
    <x v="1"/>
    <x v="11"/>
    <x v="11"/>
    <s v="IN030001"/>
    <s v="A-0320"/>
    <x v="8"/>
    <n v="0"/>
    <n v="0"/>
  </r>
  <r>
    <x v="0"/>
    <x v="10"/>
    <x v="4"/>
    <x v="1"/>
    <x v="11"/>
    <x v="11"/>
    <s v="IN030001"/>
    <s v="A-0320"/>
    <x v="2"/>
    <n v="0"/>
    <n v="0"/>
  </r>
  <r>
    <x v="0"/>
    <x v="10"/>
    <x v="4"/>
    <x v="1"/>
    <x v="11"/>
    <x v="11"/>
    <s v="IN030001"/>
    <s v="A-0320"/>
    <x v="3"/>
    <n v="0"/>
    <n v="0"/>
  </r>
  <r>
    <x v="0"/>
    <x v="10"/>
    <x v="4"/>
    <x v="1"/>
    <x v="11"/>
    <x v="11"/>
    <s v="IN030001"/>
    <s v="A-0320"/>
    <x v="10"/>
    <n v="0"/>
    <n v="0"/>
  </r>
  <r>
    <x v="0"/>
    <x v="10"/>
    <x v="4"/>
    <x v="1"/>
    <x v="11"/>
    <x v="11"/>
    <s v="IN030001"/>
    <s v="A-0320"/>
    <x v="6"/>
    <n v="0"/>
    <n v="0"/>
  </r>
  <r>
    <x v="0"/>
    <x v="10"/>
    <x v="4"/>
    <x v="1"/>
    <x v="11"/>
    <x v="11"/>
    <s v="IN030006"/>
    <s v="A-0320"/>
    <x v="23"/>
    <n v="0"/>
    <n v="0"/>
  </r>
  <r>
    <x v="0"/>
    <x v="10"/>
    <x v="4"/>
    <x v="1"/>
    <x v="11"/>
    <x v="11"/>
    <s v="IN030006"/>
    <s v="A-0320"/>
    <x v="7"/>
    <n v="0"/>
    <n v="0"/>
  </r>
  <r>
    <x v="0"/>
    <x v="10"/>
    <x v="4"/>
    <x v="1"/>
    <x v="11"/>
    <x v="11"/>
    <s v="IN030006"/>
    <s v="A-0320"/>
    <x v="8"/>
    <n v="0"/>
    <n v="0"/>
  </r>
  <r>
    <x v="0"/>
    <x v="10"/>
    <x v="4"/>
    <x v="1"/>
    <x v="11"/>
    <x v="11"/>
    <s v="IN030006"/>
    <s v="A-0320"/>
    <x v="2"/>
    <n v="0"/>
    <n v="0"/>
  </r>
  <r>
    <x v="0"/>
    <x v="10"/>
    <x v="4"/>
    <x v="1"/>
    <x v="11"/>
    <x v="11"/>
    <s v="IN030006"/>
    <s v="A-0320"/>
    <x v="9"/>
    <n v="0"/>
    <n v="0"/>
  </r>
  <r>
    <x v="0"/>
    <x v="10"/>
    <x v="4"/>
    <x v="1"/>
    <x v="11"/>
    <x v="11"/>
    <s v="IN030006"/>
    <s v="A-0320"/>
    <x v="10"/>
    <n v="0"/>
    <n v="0"/>
  </r>
  <r>
    <x v="0"/>
    <x v="10"/>
    <x v="4"/>
    <x v="1"/>
    <x v="11"/>
    <x v="11"/>
    <s v="IN030006"/>
    <s v="A-0320"/>
    <x v="6"/>
    <n v="0"/>
    <n v="0"/>
  </r>
  <r>
    <x v="0"/>
    <x v="11"/>
    <x v="5"/>
    <x v="2"/>
    <x v="12"/>
    <x v="12"/>
    <s v="Otros Activos No corrientes"/>
    <s v="Ingresos-SGC-A"/>
    <x v="0"/>
    <n v="0"/>
    <n v="0"/>
  </r>
  <r>
    <x v="0"/>
    <x v="11"/>
    <x v="5"/>
    <x v="2"/>
    <x v="12"/>
    <x v="12"/>
    <s v="Otros Activos No corrientes"/>
    <s v="Ingresos-SGC-A"/>
    <x v="8"/>
    <n v="0"/>
    <n v="0"/>
  </r>
  <r>
    <x v="0"/>
    <x v="11"/>
    <x v="5"/>
    <x v="2"/>
    <x v="12"/>
    <x v="12"/>
    <s v="Otros Activos No corrientes"/>
    <s v="Ingresos-SGC-A"/>
    <x v="2"/>
    <n v="288.98466286598699"/>
    <n v="288.98466286598699"/>
  </r>
  <r>
    <x v="0"/>
    <x v="11"/>
    <x v="5"/>
    <x v="2"/>
    <x v="12"/>
    <x v="12"/>
    <s v="Otros Activos No corrientes"/>
    <s v="Ingresos-SGC-A"/>
    <x v="3"/>
    <n v="0"/>
    <n v="0"/>
  </r>
  <r>
    <x v="0"/>
    <x v="11"/>
    <x v="5"/>
    <x v="2"/>
    <x v="12"/>
    <x v="12"/>
    <s v="Otros Activos No corrientes"/>
    <s v="Ingresos-SGC-A"/>
    <x v="4"/>
    <n v="0"/>
    <n v="0"/>
  </r>
  <r>
    <x v="0"/>
    <x v="11"/>
    <x v="5"/>
    <x v="2"/>
    <x v="12"/>
    <x v="12"/>
    <s v="Otros Activos No corrientes"/>
    <s v="Ingresos-SGC-A"/>
    <x v="6"/>
    <n v="0"/>
    <n v="0"/>
  </r>
  <r>
    <x v="1"/>
    <x v="12"/>
    <x v="0"/>
    <x v="0"/>
    <x v="13"/>
    <x v="13"/>
    <n v="25010000"/>
    <s v="D-21"/>
    <x v="11"/>
    <n v="0"/>
    <n v="0"/>
  </r>
  <r>
    <x v="1"/>
    <x v="12"/>
    <x v="0"/>
    <x v="0"/>
    <x v="13"/>
    <x v="13"/>
    <n v="25010000"/>
    <s v="D-21"/>
    <x v="18"/>
    <n v="0"/>
    <n v="0"/>
  </r>
  <r>
    <x v="1"/>
    <x v="12"/>
    <x v="0"/>
    <x v="0"/>
    <x v="13"/>
    <x v="13"/>
    <n v="25010000"/>
    <s v="D-21"/>
    <x v="12"/>
    <n v="0"/>
    <n v="0"/>
  </r>
  <r>
    <x v="1"/>
    <x v="12"/>
    <x v="0"/>
    <x v="0"/>
    <x v="13"/>
    <x v="13"/>
    <n v="25010000"/>
    <s v="D-21"/>
    <x v="13"/>
    <n v="0"/>
    <n v="0"/>
  </r>
  <r>
    <x v="1"/>
    <x v="12"/>
    <x v="0"/>
    <x v="0"/>
    <x v="13"/>
    <x v="13"/>
    <n v="25010000"/>
    <s v="D-21"/>
    <x v="14"/>
    <n v="0"/>
    <n v="0"/>
  </r>
  <r>
    <x v="1"/>
    <x v="12"/>
    <x v="0"/>
    <x v="0"/>
    <x v="13"/>
    <x v="13"/>
    <n v="25010000"/>
    <s v="D-21"/>
    <x v="20"/>
    <n v="15124665.5499999"/>
    <n v="14771572.000042601"/>
  </r>
  <r>
    <x v="1"/>
    <x v="12"/>
    <x v="0"/>
    <x v="0"/>
    <x v="13"/>
    <x v="13"/>
    <n v="25010000"/>
    <s v="D-21"/>
    <x v="16"/>
    <n v="0"/>
    <n v="0"/>
  </r>
  <r>
    <x v="1"/>
    <x v="12"/>
    <x v="0"/>
    <x v="0"/>
    <x v="13"/>
    <x v="13"/>
    <n v="25010100"/>
    <s v="D-21"/>
    <x v="11"/>
    <n v="0"/>
    <n v="0"/>
  </r>
  <r>
    <x v="1"/>
    <x v="12"/>
    <x v="0"/>
    <x v="0"/>
    <x v="13"/>
    <x v="13"/>
    <n v="25010100"/>
    <s v="D-21"/>
    <x v="23"/>
    <n v="0"/>
    <n v="0"/>
  </r>
  <r>
    <x v="1"/>
    <x v="12"/>
    <x v="0"/>
    <x v="0"/>
    <x v="13"/>
    <x v="13"/>
    <n v="25010100"/>
    <s v="D-21"/>
    <x v="7"/>
    <n v="0"/>
    <n v="0"/>
  </r>
  <r>
    <x v="1"/>
    <x v="12"/>
    <x v="0"/>
    <x v="0"/>
    <x v="13"/>
    <x v="13"/>
    <n v="25010100"/>
    <s v="D-21"/>
    <x v="14"/>
    <n v="0"/>
    <n v="0"/>
  </r>
  <r>
    <x v="1"/>
    <x v="12"/>
    <x v="0"/>
    <x v="0"/>
    <x v="13"/>
    <x v="13"/>
    <n v="25010100"/>
    <s v="D-21"/>
    <x v="15"/>
    <n v="0"/>
    <n v="0"/>
  </r>
  <r>
    <x v="1"/>
    <x v="12"/>
    <x v="0"/>
    <x v="0"/>
    <x v="13"/>
    <x v="13"/>
    <n v="25010100"/>
    <s v="D-21"/>
    <x v="9"/>
    <n v="0"/>
    <n v="0"/>
  </r>
  <r>
    <x v="1"/>
    <x v="12"/>
    <x v="0"/>
    <x v="0"/>
    <x v="13"/>
    <x v="13"/>
    <n v="25010100"/>
    <s v="D-21"/>
    <x v="10"/>
    <n v="0"/>
    <n v="0"/>
  </r>
  <r>
    <x v="1"/>
    <x v="12"/>
    <x v="0"/>
    <x v="0"/>
    <x v="14"/>
    <x v="14"/>
    <n v="25000003"/>
    <s v="D-21"/>
    <x v="11"/>
    <n v="0"/>
    <n v="0"/>
  </r>
  <r>
    <x v="1"/>
    <x v="12"/>
    <x v="0"/>
    <x v="0"/>
    <x v="14"/>
    <x v="14"/>
    <n v="25000003"/>
    <s v="D-21"/>
    <x v="23"/>
    <n v="0"/>
    <n v="0"/>
  </r>
  <r>
    <x v="1"/>
    <x v="12"/>
    <x v="0"/>
    <x v="0"/>
    <x v="14"/>
    <x v="14"/>
    <n v="25000003"/>
    <s v="D-21"/>
    <x v="7"/>
    <n v="0"/>
    <n v="0"/>
  </r>
  <r>
    <x v="1"/>
    <x v="12"/>
    <x v="0"/>
    <x v="0"/>
    <x v="14"/>
    <x v="14"/>
    <n v="25000003"/>
    <s v="D-21"/>
    <x v="8"/>
    <n v="0"/>
    <n v="0"/>
  </r>
  <r>
    <x v="1"/>
    <x v="12"/>
    <x v="0"/>
    <x v="0"/>
    <x v="14"/>
    <x v="14"/>
    <n v="25000003"/>
    <s v="D-21"/>
    <x v="15"/>
    <n v="0"/>
    <n v="0"/>
  </r>
  <r>
    <x v="1"/>
    <x v="12"/>
    <x v="0"/>
    <x v="0"/>
    <x v="14"/>
    <x v="14"/>
    <n v="25000003"/>
    <s v="D-21"/>
    <x v="9"/>
    <n v="0"/>
    <n v="0"/>
  </r>
  <r>
    <x v="0"/>
    <x v="6"/>
    <x v="1"/>
    <x v="0"/>
    <x v="7"/>
    <x v="7"/>
    <s v="ET030016"/>
    <s v="D-14"/>
    <x v="25"/>
    <n v="0"/>
    <n v="0"/>
  </r>
  <r>
    <x v="0"/>
    <x v="6"/>
    <x v="1"/>
    <x v="0"/>
    <x v="7"/>
    <x v="7"/>
    <s v="ET030017"/>
    <s v="A-090-SGC"/>
    <x v="23"/>
    <n v="0"/>
    <n v="0"/>
  </r>
  <r>
    <x v="0"/>
    <x v="6"/>
    <x v="1"/>
    <x v="0"/>
    <x v="7"/>
    <x v="7"/>
    <s v="ET030017"/>
    <s v="A-090-SGC"/>
    <x v="7"/>
    <n v="0"/>
    <n v="0"/>
  </r>
  <r>
    <x v="0"/>
    <x v="6"/>
    <x v="1"/>
    <x v="0"/>
    <x v="7"/>
    <x v="7"/>
    <s v="ET030017"/>
    <s v="A-090-SGC"/>
    <x v="8"/>
    <n v="0"/>
    <n v="0"/>
  </r>
  <r>
    <x v="0"/>
    <x v="6"/>
    <x v="1"/>
    <x v="0"/>
    <x v="7"/>
    <x v="7"/>
    <s v="ET030017"/>
    <s v="A-090-SGC"/>
    <x v="2"/>
    <n v="1.26867121036834"/>
    <n v="1.27711432351498"/>
  </r>
  <r>
    <x v="0"/>
    <x v="6"/>
    <x v="1"/>
    <x v="0"/>
    <x v="7"/>
    <x v="7"/>
    <s v="ET030017"/>
    <s v="A-090-SGC"/>
    <x v="9"/>
    <n v="0"/>
    <n v="0"/>
  </r>
  <r>
    <x v="0"/>
    <x v="6"/>
    <x v="1"/>
    <x v="0"/>
    <x v="7"/>
    <x v="7"/>
    <s v="ET030017"/>
    <s v="A-090-SGC"/>
    <x v="10"/>
    <n v="0"/>
    <n v="0"/>
  </r>
  <r>
    <x v="0"/>
    <x v="6"/>
    <x v="1"/>
    <x v="0"/>
    <x v="7"/>
    <x v="7"/>
    <s v="ET030017"/>
    <s v="A-090-SGC"/>
    <x v="6"/>
    <n v="0"/>
    <n v="0"/>
  </r>
  <r>
    <x v="0"/>
    <x v="6"/>
    <x v="1"/>
    <x v="0"/>
    <x v="7"/>
    <x v="7"/>
    <s v="ET030018"/>
    <s v="A-090-SGC"/>
    <x v="17"/>
    <n v="0"/>
    <n v="0"/>
  </r>
  <r>
    <x v="0"/>
    <x v="6"/>
    <x v="1"/>
    <x v="0"/>
    <x v="7"/>
    <x v="7"/>
    <s v="ET030018"/>
    <s v="A-090-SGC"/>
    <x v="18"/>
    <n v="0"/>
    <n v="0"/>
  </r>
  <r>
    <x v="0"/>
    <x v="6"/>
    <x v="1"/>
    <x v="0"/>
    <x v="7"/>
    <x v="7"/>
    <s v="ET030018"/>
    <s v="A-090-SGC"/>
    <x v="21"/>
    <n v="234.15476892888501"/>
    <n v="233.45762765407599"/>
  </r>
  <r>
    <x v="0"/>
    <x v="6"/>
    <x v="1"/>
    <x v="0"/>
    <x v="7"/>
    <x v="7"/>
    <s v="ET030018"/>
    <s v="A-090-SGC"/>
    <x v="22"/>
    <n v="0"/>
    <n v="0"/>
  </r>
  <r>
    <x v="0"/>
    <x v="6"/>
    <x v="1"/>
    <x v="0"/>
    <x v="7"/>
    <x v="7"/>
    <s v="ET030018"/>
    <s v="A-090-SGC"/>
    <x v="19"/>
    <n v="0"/>
    <n v="0"/>
  </r>
  <r>
    <x v="0"/>
    <x v="6"/>
    <x v="1"/>
    <x v="0"/>
    <x v="7"/>
    <x v="7"/>
    <s v="ET030018"/>
    <s v="A-090-SGC"/>
    <x v="20"/>
    <n v="0.83560710721183595"/>
    <n v="0.83311928171664495"/>
  </r>
  <r>
    <x v="0"/>
    <x v="6"/>
    <x v="1"/>
    <x v="0"/>
    <x v="7"/>
    <x v="7"/>
    <s v="ET030019"/>
    <s v="A-090-SGC"/>
    <x v="11"/>
    <n v="0"/>
    <n v="0"/>
  </r>
  <r>
    <x v="0"/>
    <x v="6"/>
    <x v="1"/>
    <x v="0"/>
    <x v="7"/>
    <x v="7"/>
    <s v="ET030019"/>
    <s v="A-090-SGC"/>
    <x v="23"/>
    <n v="0"/>
    <n v="0"/>
  </r>
  <r>
    <x v="0"/>
    <x v="6"/>
    <x v="1"/>
    <x v="0"/>
    <x v="7"/>
    <x v="7"/>
    <s v="ET030019"/>
    <s v="A-090-SGC"/>
    <x v="13"/>
    <n v="0.27024683352152401"/>
    <n v="0.27495870105412901"/>
  </r>
  <r>
    <x v="0"/>
    <x v="6"/>
    <x v="1"/>
    <x v="0"/>
    <x v="7"/>
    <x v="7"/>
    <s v="ET030019"/>
    <s v="A-090-SGC"/>
    <x v="14"/>
    <n v="499.68370967745801"/>
    <n v="508.39590592235299"/>
  </r>
  <r>
    <x v="0"/>
    <x v="6"/>
    <x v="1"/>
    <x v="0"/>
    <x v="7"/>
    <x v="7"/>
    <s v="ET030019"/>
    <s v="A-090-SGC"/>
    <x v="15"/>
    <n v="0"/>
    <n v="0"/>
  </r>
  <r>
    <x v="0"/>
    <x v="6"/>
    <x v="1"/>
    <x v="0"/>
    <x v="7"/>
    <x v="7"/>
    <s v="ET030019"/>
    <s v="A-090-SGC"/>
    <x v="16"/>
    <n v="0"/>
    <n v="0"/>
  </r>
  <r>
    <x v="0"/>
    <x v="6"/>
    <x v="1"/>
    <x v="0"/>
    <x v="7"/>
    <x v="7"/>
    <s v="ET070025"/>
    <s v="A-0320"/>
    <x v="0"/>
    <n v="0"/>
    <n v="0"/>
  </r>
  <r>
    <x v="0"/>
    <x v="6"/>
    <x v="1"/>
    <x v="0"/>
    <x v="7"/>
    <x v="7"/>
    <s v="ET070025"/>
    <s v="A-0320"/>
    <x v="1"/>
    <n v="0"/>
    <n v="0"/>
  </r>
  <r>
    <x v="0"/>
    <x v="6"/>
    <x v="1"/>
    <x v="0"/>
    <x v="7"/>
    <x v="7"/>
    <s v="ET070025"/>
    <s v="A-0320"/>
    <x v="24"/>
    <n v="0"/>
    <n v="0"/>
  </r>
  <r>
    <x v="0"/>
    <x v="6"/>
    <x v="1"/>
    <x v="0"/>
    <x v="7"/>
    <x v="7"/>
    <s v="ET070025"/>
    <s v="A-0320"/>
    <x v="21"/>
    <n v="6965.2111206114296"/>
    <n v="7031.8380576372101"/>
  </r>
  <r>
    <x v="0"/>
    <x v="6"/>
    <x v="1"/>
    <x v="0"/>
    <x v="7"/>
    <x v="7"/>
    <s v="ET070025"/>
    <s v="A-0320"/>
    <x v="3"/>
    <n v="0"/>
    <n v="0"/>
  </r>
  <r>
    <x v="0"/>
    <x v="6"/>
    <x v="1"/>
    <x v="0"/>
    <x v="7"/>
    <x v="7"/>
    <s v="ET070025"/>
    <s v="A-0320"/>
    <x v="4"/>
    <n v="0"/>
    <n v="0"/>
  </r>
  <r>
    <x v="0"/>
    <x v="6"/>
    <x v="1"/>
    <x v="0"/>
    <x v="7"/>
    <x v="7"/>
    <s v="ET070025"/>
    <s v="A-0320"/>
    <x v="5"/>
    <n v="0"/>
    <n v="0"/>
  </r>
  <r>
    <x v="0"/>
    <x v="6"/>
    <x v="1"/>
    <x v="0"/>
    <x v="7"/>
    <x v="7"/>
    <s v="ET070025"/>
    <s v="A-0320"/>
    <x v="25"/>
    <n v="0"/>
    <n v="0"/>
  </r>
  <r>
    <x v="0"/>
    <x v="6"/>
    <x v="1"/>
    <x v="0"/>
    <x v="7"/>
    <x v="7"/>
    <s v="ET070027"/>
    <s v="A-0320"/>
    <x v="11"/>
    <n v="0"/>
    <n v="0"/>
  </r>
  <r>
    <x v="0"/>
    <x v="6"/>
    <x v="1"/>
    <x v="0"/>
    <x v="7"/>
    <x v="7"/>
    <s v="ET070027"/>
    <s v="A-0320"/>
    <x v="12"/>
    <n v="0"/>
    <n v="0"/>
  </r>
  <r>
    <x v="0"/>
    <x v="6"/>
    <x v="1"/>
    <x v="0"/>
    <x v="7"/>
    <x v="7"/>
    <s v="ET070027"/>
    <s v="A-0320"/>
    <x v="13"/>
    <n v="0"/>
    <n v="0"/>
  </r>
  <r>
    <x v="0"/>
    <x v="6"/>
    <x v="1"/>
    <x v="0"/>
    <x v="7"/>
    <x v="7"/>
    <s v="ET070027"/>
    <s v="A-0320"/>
    <x v="14"/>
    <n v="19035.314005784101"/>
    <n v="19499.5659759802"/>
  </r>
  <r>
    <x v="0"/>
    <x v="6"/>
    <x v="1"/>
    <x v="0"/>
    <x v="7"/>
    <x v="7"/>
    <s v="ET070027"/>
    <s v="A-0320"/>
    <x v="15"/>
    <n v="0"/>
    <n v="0"/>
  </r>
  <r>
    <x v="0"/>
    <x v="6"/>
    <x v="1"/>
    <x v="0"/>
    <x v="7"/>
    <x v="7"/>
    <s v="ET070027"/>
    <s v="A-0320"/>
    <x v="16"/>
    <n v="0"/>
    <n v="0"/>
  </r>
  <r>
    <x v="0"/>
    <x v="6"/>
    <x v="1"/>
    <x v="0"/>
    <x v="7"/>
    <x v="7"/>
    <s v="ET070028"/>
    <s v="A-0320"/>
    <x v="7"/>
    <n v="0"/>
    <n v="0"/>
  </r>
  <r>
    <x v="0"/>
    <x v="6"/>
    <x v="1"/>
    <x v="0"/>
    <x v="7"/>
    <x v="7"/>
    <s v="ET070028"/>
    <s v="A-0320"/>
    <x v="8"/>
    <n v="0"/>
    <n v="0"/>
  </r>
  <r>
    <x v="0"/>
    <x v="6"/>
    <x v="1"/>
    <x v="0"/>
    <x v="7"/>
    <x v="7"/>
    <s v="ET070028"/>
    <s v="A-0320"/>
    <x v="2"/>
    <n v="0"/>
    <n v="0"/>
  </r>
  <r>
    <x v="0"/>
    <x v="6"/>
    <x v="1"/>
    <x v="0"/>
    <x v="7"/>
    <x v="7"/>
    <s v="ET070028"/>
    <s v="A-0320"/>
    <x v="3"/>
    <n v="0"/>
    <n v="0"/>
  </r>
  <r>
    <x v="0"/>
    <x v="6"/>
    <x v="1"/>
    <x v="0"/>
    <x v="7"/>
    <x v="7"/>
    <s v="ET070028"/>
    <s v="A-0320"/>
    <x v="9"/>
    <n v="0"/>
    <n v="0"/>
  </r>
  <r>
    <x v="0"/>
    <x v="6"/>
    <x v="1"/>
    <x v="0"/>
    <x v="7"/>
    <x v="7"/>
    <s v="ET070028"/>
    <s v="A-0320"/>
    <x v="10"/>
    <n v="0"/>
    <n v="0"/>
  </r>
  <r>
    <x v="0"/>
    <x v="6"/>
    <x v="1"/>
    <x v="0"/>
    <x v="7"/>
    <x v="7"/>
    <s v="ET070028"/>
    <s v="A-0320"/>
    <x v="6"/>
    <n v="0"/>
    <n v="0"/>
  </r>
  <r>
    <x v="0"/>
    <x v="7"/>
    <x v="1"/>
    <x v="0"/>
    <x v="8"/>
    <x v="8"/>
    <s v="OE010012"/>
    <s v="A-090-SGC"/>
    <x v="17"/>
    <n v="0"/>
    <n v="0"/>
  </r>
  <r>
    <x v="0"/>
    <x v="7"/>
    <x v="1"/>
    <x v="0"/>
    <x v="8"/>
    <x v="8"/>
    <s v="OE010012"/>
    <s v="A-090-SGC"/>
    <x v="24"/>
    <n v="0"/>
    <n v="0"/>
  </r>
  <r>
    <x v="0"/>
    <x v="7"/>
    <x v="1"/>
    <x v="0"/>
    <x v="8"/>
    <x v="8"/>
    <s v="OE010012"/>
    <s v="A-090-SGC"/>
    <x v="21"/>
    <n v="5012.1721216440201"/>
    <n v="5039.19774788618"/>
  </r>
  <r>
    <x v="0"/>
    <x v="7"/>
    <x v="1"/>
    <x v="0"/>
    <x v="8"/>
    <x v="8"/>
    <s v="OE010012"/>
    <s v="A-090-SGC"/>
    <x v="22"/>
    <n v="0"/>
    <n v="0"/>
  </r>
  <r>
    <x v="0"/>
    <x v="7"/>
    <x v="1"/>
    <x v="0"/>
    <x v="8"/>
    <x v="8"/>
    <s v="OE010012"/>
    <s v="A-090-SGC"/>
    <x v="19"/>
    <n v="0"/>
    <n v="0"/>
  </r>
  <r>
    <x v="0"/>
    <x v="7"/>
    <x v="1"/>
    <x v="0"/>
    <x v="8"/>
    <x v="8"/>
    <s v="OE010012"/>
    <s v="A-090-SGC"/>
    <x v="25"/>
    <n v="0"/>
    <n v="0"/>
  </r>
  <r>
    <x v="0"/>
    <x v="7"/>
    <x v="1"/>
    <x v="0"/>
    <x v="8"/>
    <x v="8"/>
    <s v="OE010013"/>
    <s v="A-090-SGC"/>
    <x v="0"/>
    <n v="0"/>
    <n v="0"/>
  </r>
  <r>
    <x v="0"/>
    <x v="7"/>
    <x v="1"/>
    <x v="0"/>
    <x v="8"/>
    <x v="8"/>
    <s v="OE010013"/>
    <s v="A-090-SGC"/>
    <x v="1"/>
    <n v="0"/>
    <n v="0"/>
  </r>
  <r>
    <x v="0"/>
    <x v="7"/>
    <x v="1"/>
    <x v="0"/>
    <x v="8"/>
    <x v="8"/>
    <s v="OE010013"/>
    <s v="A-090-SGC"/>
    <x v="2"/>
    <n v="0.331393847260333"/>
    <n v="0.365698194207216"/>
  </r>
  <r>
    <x v="0"/>
    <x v="7"/>
    <x v="1"/>
    <x v="0"/>
    <x v="8"/>
    <x v="8"/>
    <s v="OE010013"/>
    <s v="A-090-SGC"/>
    <x v="3"/>
    <n v="0"/>
    <n v="0"/>
  </r>
  <r>
    <x v="0"/>
    <x v="7"/>
    <x v="1"/>
    <x v="0"/>
    <x v="8"/>
    <x v="8"/>
    <s v="OE010013"/>
    <s v="A-090-SGC"/>
    <x v="4"/>
    <n v="0"/>
    <n v="0"/>
  </r>
  <r>
    <x v="0"/>
    <x v="7"/>
    <x v="1"/>
    <x v="0"/>
    <x v="8"/>
    <x v="8"/>
    <s v="OE010013"/>
    <s v="A-090-SGC"/>
    <x v="5"/>
    <n v="0"/>
    <n v="0"/>
  </r>
  <r>
    <x v="0"/>
    <x v="7"/>
    <x v="1"/>
    <x v="0"/>
    <x v="8"/>
    <x v="8"/>
    <s v="OE010014"/>
    <s v="A-090-SGC"/>
    <x v="0"/>
    <n v="0"/>
    <n v="0"/>
  </r>
  <r>
    <x v="0"/>
    <x v="7"/>
    <x v="1"/>
    <x v="0"/>
    <x v="8"/>
    <x v="8"/>
    <s v="OE010014"/>
    <s v="A-090-SGC"/>
    <x v="8"/>
    <n v="0"/>
    <n v="0"/>
  </r>
  <r>
    <x v="0"/>
    <x v="7"/>
    <x v="1"/>
    <x v="0"/>
    <x v="8"/>
    <x v="8"/>
    <s v="OE010014"/>
    <s v="A-090-SGC"/>
    <x v="2"/>
    <n v="0.58397363249998302"/>
    <n v="0.588422805787995"/>
  </r>
  <r>
    <x v="0"/>
    <x v="7"/>
    <x v="1"/>
    <x v="0"/>
    <x v="8"/>
    <x v="8"/>
    <s v="OE010014"/>
    <s v="A-090-SGC"/>
    <x v="3"/>
    <n v="0"/>
    <n v="0"/>
  </r>
  <r>
    <x v="0"/>
    <x v="7"/>
    <x v="1"/>
    <x v="0"/>
    <x v="8"/>
    <x v="8"/>
    <s v="OE010014"/>
    <s v="A-090-SGC"/>
    <x v="4"/>
    <n v="0"/>
    <n v="0"/>
  </r>
  <r>
    <x v="0"/>
    <x v="7"/>
    <x v="1"/>
    <x v="0"/>
    <x v="8"/>
    <x v="8"/>
    <s v="OE010014"/>
    <s v="A-090-SGC"/>
    <x v="6"/>
    <n v="0"/>
    <n v="0"/>
  </r>
  <r>
    <x v="0"/>
    <x v="7"/>
    <x v="1"/>
    <x v="0"/>
    <x v="8"/>
    <x v="8"/>
    <s v="OE010014"/>
    <s v="A-090-SGC"/>
    <x v="18"/>
    <n v="0"/>
    <n v="0"/>
  </r>
  <r>
    <x v="0"/>
    <x v="7"/>
    <x v="1"/>
    <x v="0"/>
    <x v="8"/>
    <x v="8"/>
    <s v="OE010014"/>
    <s v="A-090-SGC"/>
    <x v="12"/>
    <n v="0"/>
    <n v="0"/>
  </r>
  <r>
    <x v="0"/>
    <x v="7"/>
    <x v="1"/>
    <x v="0"/>
    <x v="8"/>
    <x v="8"/>
    <s v="OE010014"/>
    <s v="A-090-SGC"/>
    <x v="13"/>
    <n v="1.1541681175232199"/>
    <n v="1.1629614836489801"/>
  </r>
  <r>
    <x v="0"/>
    <x v="7"/>
    <x v="1"/>
    <x v="0"/>
    <x v="8"/>
    <x v="8"/>
    <s v="OE010014"/>
    <s v="A-090-SGC"/>
    <x v="19"/>
    <n v="0"/>
    <n v="0"/>
  </r>
  <r>
    <x v="0"/>
    <x v="7"/>
    <x v="1"/>
    <x v="0"/>
    <x v="8"/>
    <x v="8"/>
    <s v="OE010014"/>
    <s v="A-090-SGC"/>
    <x v="20"/>
    <n v="14.346313101132401"/>
    <n v="14.4556146679819"/>
  </r>
  <r>
    <x v="0"/>
    <x v="7"/>
    <x v="1"/>
    <x v="0"/>
    <x v="8"/>
    <x v="8"/>
    <s v="OE010014"/>
    <s v="A-090-SGC"/>
    <x v="16"/>
    <n v="0"/>
    <n v="0"/>
  </r>
  <r>
    <x v="0"/>
    <x v="7"/>
    <x v="1"/>
    <x v="0"/>
    <x v="8"/>
    <x v="8"/>
    <s v="OE010015"/>
    <s v="A-090-SGC"/>
    <x v="17"/>
    <n v="0"/>
    <n v="0"/>
  </r>
  <r>
    <x v="0"/>
    <x v="7"/>
    <x v="1"/>
    <x v="0"/>
    <x v="8"/>
    <x v="8"/>
    <s v="OE010015"/>
    <s v="A-090-SGC"/>
    <x v="18"/>
    <n v="0"/>
    <n v="0"/>
  </r>
  <r>
    <x v="0"/>
    <x v="7"/>
    <x v="1"/>
    <x v="0"/>
    <x v="8"/>
    <x v="8"/>
    <s v="OE010015"/>
    <s v="A-090-SGC"/>
    <x v="21"/>
    <n v="199.936208412051"/>
    <n v="235.26237656176099"/>
  </r>
  <r>
    <x v="0"/>
    <x v="7"/>
    <x v="1"/>
    <x v="0"/>
    <x v="8"/>
    <x v="8"/>
    <s v="OE010015"/>
    <s v="A-090-SGC"/>
    <x v="22"/>
    <n v="0"/>
    <n v="0"/>
  </r>
  <r>
    <x v="0"/>
    <x v="7"/>
    <x v="1"/>
    <x v="0"/>
    <x v="8"/>
    <x v="8"/>
    <s v="OE010015"/>
    <s v="A-090-SGC"/>
    <x v="19"/>
    <n v="0"/>
    <n v="0"/>
  </r>
  <r>
    <x v="0"/>
    <x v="7"/>
    <x v="1"/>
    <x v="0"/>
    <x v="8"/>
    <x v="8"/>
    <s v="OE010015"/>
    <s v="A-090-SGC"/>
    <x v="25"/>
    <n v="0"/>
    <n v="0"/>
  </r>
  <r>
    <x v="0"/>
    <x v="7"/>
    <x v="1"/>
    <x v="0"/>
    <x v="8"/>
    <x v="8"/>
    <s v="OE010016"/>
    <s v="A-090-SGC"/>
    <x v="17"/>
    <n v="0"/>
    <n v="0"/>
  </r>
  <r>
    <x v="0"/>
    <x v="7"/>
    <x v="1"/>
    <x v="0"/>
    <x v="8"/>
    <x v="8"/>
    <s v="OE010016"/>
    <s v="A-090-SGC"/>
    <x v="18"/>
    <n v="0"/>
    <n v="0"/>
  </r>
  <r>
    <x v="0"/>
    <x v="7"/>
    <x v="1"/>
    <x v="0"/>
    <x v="8"/>
    <x v="8"/>
    <s v="OE010016"/>
    <s v="A-090-SGC"/>
    <x v="12"/>
    <n v="0"/>
    <n v="0"/>
  </r>
  <r>
    <x v="0"/>
    <x v="7"/>
    <x v="1"/>
    <x v="0"/>
    <x v="8"/>
    <x v="8"/>
    <s v="OE010016"/>
    <s v="A-090-SGC"/>
    <x v="22"/>
    <n v="0"/>
    <n v="0"/>
  </r>
  <r>
    <x v="0"/>
    <x v="7"/>
    <x v="1"/>
    <x v="0"/>
    <x v="8"/>
    <x v="8"/>
    <s v="OE010016"/>
    <s v="A-090-SGC"/>
    <x v="19"/>
    <n v="0"/>
    <n v="0"/>
  </r>
  <r>
    <x v="0"/>
    <x v="7"/>
    <x v="1"/>
    <x v="0"/>
    <x v="8"/>
    <x v="8"/>
    <s v="OE010016"/>
    <s v="A-090-SGC"/>
    <x v="20"/>
    <n v="68.253817970440707"/>
    <n v="70.510438449517807"/>
  </r>
  <r>
    <x v="0"/>
    <x v="7"/>
    <x v="1"/>
    <x v="0"/>
    <x v="8"/>
    <x v="8"/>
    <s v="OE010016"/>
    <s v="A-090-SGC"/>
    <x v="16"/>
    <n v="0"/>
    <n v="0"/>
  </r>
  <r>
    <x v="0"/>
    <x v="8"/>
    <x v="2"/>
    <x v="1"/>
    <x v="9"/>
    <x v="9"/>
    <s v="IN020001"/>
    <s v="A-0320"/>
    <x v="11"/>
    <n v="0"/>
    <n v="0"/>
  </r>
  <r>
    <x v="0"/>
    <x v="8"/>
    <x v="2"/>
    <x v="1"/>
    <x v="9"/>
    <x v="9"/>
    <s v="IN020001"/>
    <s v="A-0320"/>
    <x v="23"/>
    <n v="0"/>
    <n v="0"/>
  </r>
  <r>
    <x v="0"/>
    <x v="8"/>
    <x v="2"/>
    <x v="1"/>
    <x v="9"/>
    <x v="9"/>
    <s v="IN020001"/>
    <s v="A-0320"/>
    <x v="7"/>
    <n v="0"/>
    <n v="0"/>
  </r>
  <r>
    <x v="0"/>
    <x v="8"/>
    <x v="2"/>
    <x v="1"/>
    <x v="9"/>
    <x v="9"/>
    <s v="IN020001"/>
    <s v="A-0320"/>
    <x v="8"/>
    <n v="0"/>
    <n v="0"/>
  </r>
  <r>
    <x v="0"/>
    <x v="8"/>
    <x v="2"/>
    <x v="1"/>
    <x v="9"/>
    <x v="9"/>
    <s v="IN020001"/>
    <s v="A-0320"/>
    <x v="15"/>
    <n v="0"/>
    <n v="0"/>
  </r>
  <r>
    <x v="0"/>
    <x v="8"/>
    <x v="2"/>
    <x v="1"/>
    <x v="9"/>
    <x v="9"/>
    <s v="IN020001"/>
    <s v="A-0320"/>
    <x v="9"/>
    <n v="0"/>
    <n v="0"/>
  </r>
  <r>
    <x v="0"/>
    <x v="8"/>
    <x v="2"/>
    <x v="1"/>
    <x v="9"/>
    <x v="9"/>
    <s v="IN020001"/>
    <s v="A-0320"/>
    <x v="10"/>
    <n v="0"/>
    <n v="0"/>
  </r>
  <r>
    <x v="0"/>
    <x v="8"/>
    <x v="2"/>
    <x v="1"/>
    <x v="9"/>
    <x v="9"/>
    <s v="IN020001"/>
    <s v="A-0320"/>
    <x v="6"/>
    <n v="0"/>
    <n v="0"/>
  </r>
  <r>
    <x v="0"/>
    <x v="9"/>
    <x v="3"/>
    <x v="1"/>
    <x v="10"/>
    <x v="10"/>
    <s v="IN020013"/>
    <s v="Ingresos-SGC-A"/>
    <x v="17"/>
    <n v="0"/>
    <n v="0"/>
  </r>
  <r>
    <x v="0"/>
    <x v="9"/>
    <x v="3"/>
    <x v="1"/>
    <x v="10"/>
    <x v="10"/>
    <s v="IN020013"/>
    <s v="Ingresos-SGC-A"/>
    <x v="18"/>
    <n v="0"/>
    <n v="0"/>
  </r>
  <r>
    <x v="0"/>
    <x v="9"/>
    <x v="3"/>
    <x v="1"/>
    <x v="10"/>
    <x v="10"/>
    <s v="IN020013"/>
    <s v="Ingresos-SGC-A"/>
    <x v="21"/>
    <n v="379.71804513335201"/>
    <n v="393.543090304136"/>
  </r>
  <r>
    <x v="0"/>
    <x v="9"/>
    <x v="3"/>
    <x v="1"/>
    <x v="10"/>
    <x v="10"/>
    <s v="IN020013"/>
    <s v="Ingresos-SGC-A"/>
    <x v="22"/>
    <n v="0"/>
    <n v="0"/>
  </r>
  <r>
    <x v="0"/>
    <x v="9"/>
    <x v="3"/>
    <x v="1"/>
    <x v="10"/>
    <x v="10"/>
    <s v="IN020013"/>
    <s v="Ingresos-SGC-A"/>
    <x v="19"/>
    <n v="0"/>
    <n v="0"/>
  </r>
  <r>
    <x v="0"/>
    <x v="9"/>
    <x v="3"/>
    <x v="1"/>
    <x v="10"/>
    <x v="10"/>
    <s v="IN020013"/>
    <s v="Ingresos-SGC-A"/>
    <x v="25"/>
    <n v="0"/>
    <n v="0"/>
  </r>
  <r>
    <x v="0"/>
    <x v="10"/>
    <x v="4"/>
    <x v="1"/>
    <x v="11"/>
    <x v="11"/>
    <s v="IN030001"/>
    <s v="A-0320"/>
    <x v="0"/>
    <n v="0"/>
    <n v="0"/>
  </r>
  <r>
    <x v="0"/>
    <x v="10"/>
    <x v="4"/>
    <x v="1"/>
    <x v="11"/>
    <x v="11"/>
    <s v="IN030001"/>
    <s v="A-0320"/>
    <x v="1"/>
    <n v="0"/>
    <n v="0"/>
  </r>
  <r>
    <x v="0"/>
    <x v="10"/>
    <x v="4"/>
    <x v="1"/>
    <x v="11"/>
    <x v="11"/>
    <s v="IN030001"/>
    <s v="A-0320"/>
    <x v="24"/>
    <n v="0"/>
    <n v="0"/>
  </r>
  <r>
    <x v="0"/>
    <x v="10"/>
    <x v="4"/>
    <x v="1"/>
    <x v="11"/>
    <x v="11"/>
    <s v="IN030001"/>
    <s v="A-0320"/>
    <x v="21"/>
    <n v="48208.566287628397"/>
    <n v="49838.946617679598"/>
  </r>
  <r>
    <x v="0"/>
    <x v="10"/>
    <x v="4"/>
    <x v="1"/>
    <x v="11"/>
    <x v="11"/>
    <s v="IN030001"/>
    <s v="A-0320"/>
    <x v="4"/>
    <n v="0"/>
    <n v="0"/>
  </r>
  <r>
    <x v="0"/>
    <x v="10"/>
    <x v="4"/>
    <x v="1"/>
    <x v="11"/>
    <x v="11"/>
    <s v="IN030001"/>
    <s v="A-0320"/>
    <x v="5"/>
    <n v="0"/>
    <n v="0"/>
  </r>
  <r>
    <x v="0"/>
    <x v="10"/>
    <x v="4"/>
    <x v="1"/>
    <x v="11"/>
    <x v="11"/>
    <s v="IN030001"/>
    <s v="A-0320"/>
    <x v="25"/>
    <n v="0"/>
    <n v="0"/>
  </r>
  <r>
    <x v="0"/>
    <x v="10"/>
    <x v="4"/>
    <x v="1"/>
    <x v="11"/>
    <x v="11"/>
    <s v="IN030006"/>
    <s v="A-0320"/>
    <x v="0"/>
    <n v="0"/>
    <n v="0"/>
  </r>
  <r>
    <x v="0"/>
    <x v="10"/>
    <x v="4"/>
    <x v="1"/>
    <x v="11"/>
    <x v="11"/>
    <s v="IN030006"/>
    <s v="A-0320"/>
    <x v="1"/>
    <n v="0"/>
    <n v="0"/>
  </r>
  <r>
    <x v="0"/>
    <x v="10"/>
    <x v="4"/>
    <x v="1"/>
    <x v="11"/>
    <x v="11"/>
    <s v="IN030006"/>
    <s v="A-0320"/>
    <x v="24"/>
    <n v="0"/>
    <n v="0"/>
  </r>
  <r>
    <x v="0"/>
    <x v="10"/>
    <x v="4"/>
    <x v="1"/>
    <x v="11"/>
    <x v="11"/>
    <s v="IN030006"/>
    <s v="A-0320"/>
    <x v="3"/>
    <n v="0"/>
    <n v="0"/>
  </r>
  <r>
    <x v="0"/>
    <x v="10"/>
    <x v="4"/>
    <x v="1"/>
    <x v="11"/>
    <x v="11"/>
    <s v="IN030006"/>
    <s v="A-0320"/>
    <x v="4"/>
    <n v="0"/>
    <n v="0"/>
  </r>
  <r>
    <x v="0"/>
    <x v="10"/>
    <x v="4"/>
    <x v="1"/>
    <x v="11"/>
    <x v="11"/>
    <s v="IN030006"/>
    <s v="A-0320"/>
    <x v="5"/>
    <n v="0"/>
    <n v="0"/>
  </r>
  <r>
    <x v="0"/>
    <x v="10"/>
    <x v="4"/>
    <x v="1"/>
    <x v="11"/>
    <x v="11"/>
    <s v="IN030006"/>
    <s v="A-0320"/>
    <x v="25"/>
    <n v="0"/>
    <n v="0"/>
  </r>
  <r>
    <x v="0"/>
    <x v="11"/>
    <x v="5"/>
    <x v="2"/>
    <x v="12"/>
    <x v="12"/>
    <s v="Otros Activos No corrientes"/>
    <s v="Ingresos-SGC-A"/>
    <x v="11"/>
    <n v="0"/>
    <n v="0"/>
  </r>
  <r>
    <x v="0"/>
    <x v="11"/>
    <x v="5"/>
    <x v="2"/>
    <x v="12"/>
    <x v="12"/>
    <s v="Otros Activos No corrientes"/>
    <s v="Ingresos-SGC-A"/>
    <x v="23"/>
    <n v="0"/>
    <n v="0"/>
  </r>
  <r>
    <x v="0"/>
    <x v="11"/>
    <x v="5"/>
    <x v="2"/>
    <x v="12"/>
    <x v="12"/>
    <s v="Otros Activos No corrientes"/>
    <s v="Ingresos-SGC-A"/>
    <x v="7"/>
    <n v="0"/>
    <n v="0"/>
  </r>
  <r>
    <x v="0"/>
    <x v="11"/>
    <x v="5"/>
    <x v="2"/>
    <x v="12"/>
    <x v="12"/>
    <s v="Otros Activos No corrientes"/>
    <s v="Ingresos-SGC-A"/>
    <x v="14"/>
    <n v="168503.822817206"/>
    <n v="168503.822817206"/>
  </r>
  <r>
    <x v="0"/>
    <x v="11"/>
    <x v="5"/>
    <x v="2"/>
    <x v="12"/>
    <x v="12"/>
    <s v="Otros Activos No corrientes"/>
    <s v="Ingresos-SGC-A"/>
    <x v="15"/>
    <n v="0"/>
    <n v="0"/>
  </r>
  <r>
    <x v="0"/>
    <x v="11"/>
    <x v="5"/>
    <x v="2"/>
    <x v="12"/>
    <x v="12"/>
    <s v="Otros Activos No corrientes"/>
    <s v="Ingresos-SGC-A"/>
    <x v="9"/>
    <n v="0"/>
    <n v="0"/>
  </r>
  <r>
    <x v="0"/>
    <x v="11"/>
    <x v="5"/>
    <x v="2"/>
    <x v="12"/>
    <x v="12"/>
    <s v="Otros Activos No corrientes"/>
    <s v="Ingresos-SGC-A"/>
    <x v="10"/>
    <n v="0"/>
    <n v="0"/>
  </r>
  <r>
    <x v="1"/>
    <x v="12"/>
    <x v="0"/>
    <x v="0"/>
    <x v="13"/>
    <x v="13"/>
    <n v="25010000"/>
    <s v="D-21"/>
    <x v="23"/>
    <n v="0"/>
    <n v="0"/>
  </r>
  <r>
    <x v="1"/>
    <x v="12"/>
    <x v="0"/>
    <x v="0"/>
    <x v="13"/>
    <x v="13"/>
    <n v="25010000"/>
    <s v="D-21"/>
    <x v="7"/>
    <n v="0"/>
    <n v="0"/>
  </r>
  <r>
    <x v="1"/>
    <x v="12"/>
    <x v="0"/>
    <x v="0"/>
    <x v="13"/>
    <x v="13"/>
    <n v="25010000"/>
    <s v="D-21"/>
    <x v="8"/>
    <n v="0"/>
    <n v="0"/>
  </r>
  <r>
    <x v="1"/>
    <x v="12"/>
    <x v="0"/>
    <x v="0"/>
    <x v="13"/>
    <x v="13"/>
    <n v="25010000"/>
    <s v="D-21"/>
    <x v="15"/>
    <n v="0"/>
    <n v="0"/>
  </r>
  <r>
    <x v="0"/>
    <x v="7"/>
    <x v="1"/>
    <x v="0"/>
    <x v="8"/>
    <x v="8"/>
    <s v="OE010014"/>
    <s v="A-090-SGC"/>
    <x v="5"/>
    <n v="0"/>
    <n v="0"/>
  </r>
  <r>
    <x v="0"/>
    <x v="7"/>
    <x v="1"/>
    <x v="0"/>
    <x v="8"/>
    <x v="8"/>
    <s v="OE010014"/>
    <s v="A-090-SGC"/>
    <x v="25"/>
    <n v="0"/>
    <n v="0"/>
  </r>
  <r>
    <x v="0"/>
    <x v="7"/>
    <x v="1"/>
    <x v="0"/>
    <x v="8"/>
    <x v="8"/>
    <s v="OE010015"/>
    <s v="A-090-SGC"/>
    <x v="0"/>
    <n v="0"/>
    <n v="0"/>
  </r>
  <r>
    <x v="0"/>
    <x v="7"/>
    <x v="1"/>
    <x v="0"/>
    <x v="8"/>
    <x v="8"/>
    <s v="OE010015"/>
    <s v="A-090-SGC"/>
    <x v="1"/>
    <n v="0"/>
    <n v="0"/>
  </r>
  <r>
    <x v="0"/>
    <x v="7"/>
    <x v="1"/>
    <x v="0"/>
    <x v="8"/>
    <x v="8"/>
    <s v="OE010015"/>
    <s v="A-090-SGC"/>
    <x v="24"/>
    <n v="0"/>
    <n v="0"/>
  </r>
  <r>
    <x v="0"/>
    <x v="7"/>
    <x v="1"/>
    <x v="0"/>
    <x v="8"/>
    <x v="8"/>
    <s v="OE010015"/>
    <s v="A-090-SGC"/>
    <x v="3"/>
    <n v="0"/>
    <n v="0"/>
  </r>
  <r>
    <x v="0"/>
    <x v="7"/>
    <x v="1"/>
    <x v="0"/>
    <x v="8"/>
    <x v="8"/>
    <s v="OE010015"/>
    <s v="A-090-SGC"/>
    <x v="4"/>
    <n v="0"/>
    <n v="0"/>
  </r>
  <r>
    <x v="0"/>
    <x v="7"/>
    <x v="1"/>
    <x v="0"/>
    <x v="8"/>
    <x v="8"/>
    <s v="OE010015"/>
    <s v="A-090-SGC"/>
    <x v="5"/>
    <n v="0"/>
    <n v="0"/>
  </r>
  <r>
    <x v="0"/>
    <x v="7"/>
    <x v="1"/>
    <x v="0"/>
    <x v="8"/>
    <x v="8"/>
    <s v="OE010016"/>
    <s v="A-090-SGC"/>
    <x v="0"/>
    <n v="0"/>
    <n v="0"/>
  </r>
  <r>
    <x v="0"/>
    <x v="7"/>
    <x v="1"/>
    <x v="0"/>
    <x v="8"/>
    <x v="8"/>
    <s v="OE010016"/>
    <s v="A-090-SGC"/>
    <x v="1"/>
    <n v="0"/>
    <n v="0"/>
  </r>
  <r>
    <x v="0"/>
    <x v="7"/>
    <x v="1"/>
    <x v="0"/>
    <x v="8"/>
    <x v="8"/>
    <s v="OE010016"/>
    <s v="A-090-SGC"/>
    <x v="24"/>
    <n v="0"/>
    <n v="0"/>
  </r>
  <r>
    <x v="0"/>
    <x v="7"/>
    <x v="1"/>
    <x v="0"/>
    <x v="8"/>
    <x v="8"/>
    <s v="OE010016"/>
    <s v="A-090-SGC"/>
    <x v="21"/>
    <n v="19126.162089154099"/>
    <n v="19758.514832779802"/>
  </r>
  <r>
    <x v="0"/>
    <x v="7"/>
    <x v="1"/>
    <x v="0"/>
    <x v="8"/>
    <x v="8"/>
    <s v="OE010016"/>
    <s v="A-090-SGC"/>
    <x v="4"/>
    <n v="0"/>
    <n v="0"/>
  </r>
  <r>
    <x v="0"/>
    <x v="7"/>
    <x v="1"/>
    <x v="0"/>
    <x v="8"/>
    <x v="8"/>
    <s v="OE010016"/>
    <s v="A-090-SGC"/>
    <x v="5"/>
    <n v="0"/>
    <n v="0"/>
  </r>
  <r>
    <x v="0"/>
    <x v="7"/>
    <x v="1"/>
    <x v="0"/>
    <x v="8"/>
    <x v="8"/>
    <s v="OE010016"/>
    <s v="A-090-SGC"/>
    <x v="25"/>
    <n v="0"/>
    <n v="0"/>
  </r>
  <r>
    <x v="0"/>
    <x v="8"/>
    <x v="2"/>
    <x v="1"/>
    <x v="9"/>
    <x v="9"/>
    <s v="IN020001"/>
    <s v="A-0320"/>
    <x v="0"/>
    <n v="0"/>
    <n v="0"/>
  </r>
  <r>
    <x v="0"/>
    <x v="8"/>
    <x v="2"/>
    <x v="1"/>
    <x v="9"/>
    <x v="9"/>
    <s v="IN020001"/>
    <s v="A-0320"/>
    <x v="1"/>
    <n v="0"/>
    <n v="0"/>
  </r>
  <r>
    <x v="0"/>
    <x v="8"/>
    <x v="2"/>
    <x v="1"/>
    <x v="9"/>
    <x v="9"/>
    <s v="IN020001"/>
    <s v="A-0320"/>
    <x v="2"/>
    <n v="0"/>
    <n v="0"/>
  </r>
  <r>
    <x v="0"/>
    <x v="8"/>
    <x v="2"/>
    <x v="1"/>
    <x v="9"/>
    <x v="9"/>
    <s v="IN020001"/>
    <s v="A-0320"/>
    <x v="3"/>
    <n v="0"/>
    <n v="0"/>
  </r>
  <r>
    <x v="0"/>
    <x v="8"/>
    <x v="2"/>
    <x v="1"/>
    <x v="9"/>
    <x v="9"/>
    <s v="IN020001"/>
    <s v="A-0320"/>
    <x v="4"/>
    <n v="0"/>
    <n v="0"/>
  </r>
  <r>
    <x v="0"/>
    <x v="8"/>
    <x v="2"/>
    <x v="1"/>
    <x v="9"/>
    <x v="9"/>
    <s v="IN020001"/>
    <s v="A-0320"/>
    <x v="5"/>
    <n v="0"/>
    <n v="0"/>
  </r>
  <r>
    <x v="0"/>
    <x v="9"/>
    <x v="3"/>
    <x v="1"/>
    <x v="10"/>
    <x v="10"/>
    <s v="IN020013"/>
    <s v="Ingresos-SGC-A"/>
    <x v="0"/>
    <n v="0"/>
    <n v="0"/>
  </r>
  <r>
    <x v="0"/>
    <x v="9"/>
    <x v="3"/>
    <x v="1"/>
    <x v="10"/>
    <x v="10"/>
    <s v="IN020013"/>
    <s v="Ingresos-SGC-A"/>
    <x v="1"/>
    <n v="0"/>
    <n v="0"/>
  </r>
  <r>
    <x v="0"/>
    <x v="9"/>
    <x v="3"/>
    <x v="1"/>
    <x v="10"/>
    <x v="10"/>
    <s v="IN020013"/>
    <s v="Ingresos-SGC-A"/>
    <x v="24"/>
    <n v="0"/>
    <n v="0"/>
  </r>
  <r>
    <x v="0"/>
    <x v="9"/>
    <x v="3"/>
    <x v="1"/>
    <x v="10"/>
    <x v="10"/>
    <s v="IN020013"/>
    <s v="Ingresos-SGC-A"/>
    <x v="2"/>
    <n v="0.30293512863572702"/>
    <n v="0.31396460666786902"/>
  </r>
  <r>
    <x v="0"/>
    <x v="9"/>
    <x v="3"/>
    <x v="1"/>
    <x v="10"/>
    <x v="10"/>
    <s v="IN020013"/>
    <s v="Ingresos-SGC-A"/>
    <x v="3"/>
    <n v="0"/>
    <n v="0"/>
  </r>
  <r>
    <x v="0"/>
    <x v="9"/>
    <x v="3"/>
    <x v="1"/>
    <x v="10"/>
    <x v="10"/>
    <s v="IN020013"/>
    <s v="Ingresos-SGC-A"/>
    <x v="4"/>
    <n v="0"/>
    <n v="0"/>
  </r>
  <r>
    <x v="0"/>
    <x v="9"/>
    <x v="3"/>
    <x v="1"/>
    <x v="10"/>
    <x v="10"/>
    <s v="IN020013"/>
    <s v="Ingresos-SGC-A"/>
    <x v="5"/>
    <n v="0"/>
    <n v="0"/>
  </r>
  <r>
    <x v="0"/>
    <x v="10"/>
    <x v="4"/>
    <x v="1"/>
    <x v="11"/>
    <x v="11"/>
    <s v="IN030001"/>
    <s v="A-0320"/>
    <x v="17"/>
    <n v="0"/>
    <n v="0"/>
  </r>
  <r>
    <x v="0"/>
    <x v="10"/>
    <x v="4"/>
    <x v="1"/>
    <x v="11"/>
    <x v="11"/>
    <s v="IN030001"/>
    <s v="A-0320"/>
    <x v="18"/>
    <n v="0"/>
    <n v="0"/>
  </r>
  <r>
    <x v="0"/>
    <x v="10"/>
    <x v="4"/>
    <x v="1"/>
    <x v="11"/>
    <x v="11"/>
    <s v="IN030001"/>
    <s v="A-0320"/>
    <x v="12"/>
    <n v="0"/>
    <n v="0"/>
  </r>
  <r>
    <x v="0"/>
    <x v="10"/>
    <x v="4"/>
    <x v="1"/>
    <x v="11"/>
    <x v="11"/>
    <s v="IN030001"/>
    <s v="A-0320"/>
    <x v="22"/>
    <n v="0"/>
    <n v="0"/>
  </r>
  <r>
    <x v="0"/>
    <x v="10"/>
    <x v="4"/>
    <x v="1"/>
    <x v="11"/>
    <x v="11"/>
    <s v="IN030001"/>
    <s v="A-0320"/>
    <x v="19"/>
    <n v="0"/>
    <n v="0"/>
  </r>
  <r>
    <x v="0"/>
    <x v="10"/>
    <x v="4"/>
    <x v="1"/>
    <x v="11"/>
    <x v="11"/>
    <s v="IN030001"/>
    <s v="A-0320"/>
    <x v="20"/>
    <n v="0"/>
    <n v="0"/>
  </r>
  <r>
    <x v="0"/>
    <x v="10"/>
    <x v="4"/>
    <x v="1"/>
    <x v="11"/>
    <x v="11"/>
    <s v="IN030001"/>
    <s v="A-0320"/>
    <x v="16"/>
    <n v="0"/>
    <n v="0"/>
  </r>
  <r>
    <x v="0"/>
    <x v="10"/>
    <x v="4"/>
    <x v="1"/>
    <x v="11"/>
    <x v="11"/>
    <s v="IN030006"/>
    <s v="A-0320"/>
    <x v="17"/>
    <n v="0"/>
    <n v="0"/>
  </r>
  <r>
    <x v="0"/>
    <x v="10"/>
    <x v="4"/>
    <x v="1"/>
    <x v="11"/>
    <x v="11"/>
    <s v="IN030006"/>
    <s v="A-0320"/>
    <x v="18"/>
    <n v="0"/>
    <n v="0"/>
  </r>
  <r>
    <x v="0"/>
    <x v="10"/>
    <x v="4"/>
    <x v="1"/>
    <x v="11"/>
    <x v="11"/>
    <s v="IN030006"/>
    <s v="A-0320"/>
    <x v="21"/>
    <n v="37538.426990283697"/>
    <n v="37388.2720952702"/>
  </r>
  <r>
    <x v="0"/>
    <x v="10"/>
    <x v="4"/>
    <x v="1"/>
    <x v="11"/>
    <x v="11"/>
    <s v="IN030006"/>
    <s v="A-0320"/>
    <x v="22"/>
    <n v="0"/>
    <n v="0"/>
  </r>
  <r>
    <x v="0"/>
    <x v="10"/>
    <x v="4"/>
    <x v="1"/>
    <x v="11"/>
    <x v="11"/>
    <s v="IN030006"/>
    <s v="A-0320"/>
    <x v="19"/>
    <n v="0"/>
    <n v="0"/>
  </r>
  <r>
    <x v="0"/>
    <x v="10"/>
    <x v="4"/>
    <x v="1"/>
    <x v="11"/>
    <x v="11"/>
    <s v="IN030006"/>
    <s v="A-0320"/>
    <x v="20"/>
    <n v="0"/>
    <n v="0"/>
  </r>
  <r>
    <x v="0"/>
    <x v="11"/>
    <x v="5"/>
    <x v="2"/>
    <x v="12"/>
    <x v="12"/>
    <s v="Otros Activos No corrientes"/>
    <s v="Ingresos-SGC-A"/>
    <x v="17"/>
    <n v="0"/>
    <n v="0"/>
  </r>
  <r>
    <x v="0"/>
    <x v="11"/>
    <x v="5"/>
    <x v="2"/>
    <x v="12"/>
    <x v="12"/>
    <s v="Otros Activos No corrientes"/>
    <s v="Ingresos-SGC-A"/>
    <x v="18"/>
    <n v="0"/>
    <n v="0"/>
  </r>
  <r>
    <x v="0"/>
    <x v="11"/>
    <x v="5"/>
    <x v="2"/>
    <x v="12"/>
    <x v="12"/>
    <s v="Otros Activos No corrientes"/>
    <s v="Ingresos-SGC-A"/>
    <x v="12"/>
    <n v="0"/>
    <n v="0"/>
  </r>
  <r>
    <x v="0"/>
    <x v="11"/>
    <x v="5"/>
    <x v="2"/>
    <x v="12"/>
    <x v="12"/>
    <s v="Otros Activos No corrientes"/>
    <s v="Ingresos-SGC-A"/>
    <x v="13"/>
    <n v="571.15061172167805"/>
    <n v="571.15061172167805"/>
  </r>
  <r>
    <x v="0"/>
    <x v="11"/>
    <x v="5"/>
    <x v="2"/>
    <x v="12"/>
    <x v="12"/>
    <s v="Otros Activos No corrientes"/>
    <s v="Ingresos-SGC-A"/>
    <x v="19"/>
    <n v="0"/>
    <n v="0"/>
  </r>
  <r>
    <x v="0"/>
    <x v="11"/>
    <x v="5"/>
    <x v="2"/>
    <x v="12"/>
    <x v="12"/>
    <s v="Otros Activos No corrientes"/>
    <s v="Ingresos-SGC-A"/>
    <x v="20"/>
    <n v="7099.4039612403103"/>
    <n v="7099.4039612403103"/>
  </r>
  <r>
    <x v="0"/>
    <x v="11"/>
    <x v="5"/>
    <x v="2"/>
    <x v="12"/>
    <x v="12"/>
    <s v="Otros Activos No corrientes"/>
    <s v="Ingresos-SGC-A"/>
    <x v="16"/>
    <n v="0"/>
    <n v="0"/>
  </r>
  <r>
    <x v="1"/>
    <x v="12"/>
    <x v="0"/>
    <x v="0"/>
    <x v="13"/>
    <x v="13"/>
    <n v="25010000"/>
    <s v="D-21"/>
    <x v="0"/>
    <n v="0"/>
    <n v="0"/>
  </r>
  <r>
    <x v="1"/>
    <x v="12"/>
    <x v="0"/>
    <x v="0"/>
    <x v="13"/>
    <x v="13"/>
    <n v="25010000"/>
    <s v="D-21"/>
    <x v="1"/>
    <n v="0"/>
    <n v="0"/>
  </r>
  <r>
    <x v="1"/>
    <x v="12"/>
    <x v="0"/>
    <x v="0"/>
    <x v="13"/>
    <x v="13"/>
    <n v="25010000"/>
    <s v="D-21"/>
    <x v="2"/>
    <n v="0"/>
    <n v="0"/>
  </r>
  <r>
    <x v="1"/>
    <x v="12"/>
    <x v="0"/>
    <x v="0"/>
    <x v="13"/>
    <x v="13"/>
    <n v="25010000"/>
    <s v="D-21"/>
    <x v="3"/>
    <n v="0"/>
    <n v="0"/>
  </r>
  <r>
    <x v="1"/>
    <x v="12"/>
    <x v="0"/>
    <x v="0"/>
    <x v="13"/>
    <x v="13"/>
    <n v="25010000"/>
    <s v="D-21"/>
    <x v="4"/>
    <n v="0"/>
    <n v="0"/>
  </r>
  <r>
    <x v="1"/>
    <x v="12"/>
    <x v="0"/>
    <x v="0"/>
    <x v="13"/>
    <x v="13"/>
    <n v="25010000"/>
    <s v="D-21"/>
    <x v="5"/>
    <n v="0"/>
    <n v="0"/>
  </r>
  <r>
    <x v="1"/>
    <x v="12"/>
    <x v="0"/>
    <x v="0"/>
    <x v="13"/>
    <x v="13"/>
    <n v="25010100"/>
    <s v="D-21"/>
    <x v="1"/>
    <n v="0"/>
    <n v="0"/>
  </r>
  <r>
    <x v="1"/>
    <x v="12"/>
    <x v="0"/>
    <x v="0"/>
    <x v="13"/>
    <x v="13"/>
    <n v="25010100"/>
    <s v="D-21"/>
    <x v="24"/>
    <n v="0"/>
    <n v="0"/>
  </r>
  <r>
    <x v="1"/>
    <x v="12"/>
    <x v="0"/>
    <x v="0"/>
    <x v="13"/>
    <x v="13"/>
    <n v="25010100"/>
    <s v="D-21"/>
    <x v="21"/>
    <n v="0"/>
    <n v="0"/>
  </r>
  <r>
    <x v="1"/>
    <x v="12"/>
    <x v="0"/>
    <x v="0"/>
    <x v="13"/>
    <x v="13"/>
    <n v="25010100"/>
    <s v="D-21"/>
    <x v="22"/>
    <n v="0"/>
    <n v="0"/>
  </r>
  <r>
    <x v="1"/>
    <x v="12"/>
    <x v="0"/>
    <x v="0"/>
    <x v="14"/>
    <x v="14"/>
    <n v="25000003"/>
    <s v="D-21"/>
    <x v="10"/>
    <n v="0"/>
    <n v="0"/>
  </r>
  <r>
    <x v="1"/>
    <x v="12"/>
    <x v="0"/>
    <x v="0"/>
    <x v="14"/>
    <x v="14"/>
    <n v="25000003"/>
    <s v="D-21"/>
    <x v="6"/>
    <n v="0"/>
    <n v="0"/>
  </r>
  <r>
    <x v="1"/>
    <x v="12"/>
    <x v="0"/>
    <x v="0"/>
    <x v="14"/>
    <x v="14"/>
    <n v="25000007"/>
    <s v="D-21"/>
    <x v="0"/>
    <n v="0"/>
    <n v="0"/>
  </r>
  <r>
    <x v="1"/>
    <x v="12"/>
    <x v="0"/>
    <x v="0"/>
    <x v="14"/>
    <x v="14"/>
    <n v="25000007"/>
    <s v="D-21"/>
    <x v="8"/>
    <n v="0"/>
    <n v="0"/>
  </r>
  <r>
    <x v="1"/>
    <x v="12"/>
    <x v="0"/>
    <x v="0"/>
    <x v="14"/>
    <x v="14"/>
    <n v="25000007"/>
    <s v="D-21"/>
    <x v="2"/>
    <n v="0"/>
    <n v="0"/>
  </r>
  <r>
    <x v="1"/>
    <x v="12"/>
    <x v="0"/>
    <x v="0"/>
    <x v="14"/>
    <x v="14"/>
    <n v="25000007"/>
    <s v="D-21"/>
    <x v="3"/>
    <n v="0"/>
    <n v="0"/>
  </r>
  <r>
    <x v="1"/>
    <x v="12"/>
    <x v="0"/>
    <x v="0"/>
    <x v="14"/>
    <x v="14"/>
    <n v="25000007"/>
    <s v="D-21"/>
    <x v="4"/>
    <n v="0"/>
    <n v="0"/>
  </r>
  <r>
    <x v="1"/>
    <x v="12"/>
    <x v="0"/>
    <x v="0"/>
    <x v="14"/>
    <x v="14"/>
    <n v="25000007"/>
    <s v="D-21"/>
    <x v="6"/>
    <n v="0"/>
    <n v="0"/>
  </r>
  <r>
    <x v="1"/>
    <x v="12"/>
    <x v="0"/>
    <x v="0"/>
    <x v="14"/>
    <x v="14"/>
    <n v="25000008"/>
    <s v="D-21"/>
    <x v="18"/>
    <n v="0"/>
    <n v="0"/>
  </r>
  <r>
    <x v="1"/>
    <x v="12"/>
    <x v="0"/>
    <x v="0"/>
    <x v="14"/>
    <x v="14"/>
    <n v="25000008"/>
    <s v="D-21"/>
    <x v="12"/>
    <n v="0"/>
    <n v="0"/>
  </r>
  <r>
    <x v="1"/>
    <x v="12"/>
    <x v="0"/>
    <x v="0"/>
    <x v="14"/>
    <x v="14"/>
    <n v="25000008"/>
    <s v="D-21"/>
    <x v="13"/>
    <n v="0"/>
    <n v="0"/>
  </r>
  <r>
    <x v="1"/>
    <x v="12"/>
    <x v="0"/>
    <x v="0"/>
    <x v="14"/>
    <x v="14"/>
    <n v="25000008"/>
    <s v="D-21"/>
    <x v="14"/>
    <n v="0"/>
    <n v="0"/>
  </r>
  <r>
    <x v="1"/>
    <x v="12"/>
    <x v="0"/>
    <x v="0"/>
    <x v="14"/>
    <x v="14"/>
    <n v="25000008"/>
    <s v="D-21"/>
    <x v="20"/>
    <n v="104368660.34"/>
    <n v="107910386.671353"/>
  </r>
  <r>
    <x v="1"/>
    <x v="12"/>
    <x v="0"/>
    <x v="0"/>
    <x v="14"/>
    <x v="14"/>
    <n v="25000008"/>
    <s v="D-21"/>
    <x v="16"/>
    <n v="0"/>
    <n v="0"/>
  </r>
  <r>
    <x v="1"/>
    <x v="12"/>
    <x v="0"/>
    <x v="0"/>
    <x v="14"/>
    <x v="14"/>
    <n v="25000009"/>
    <s v="D-21"/>
    <x v="0"/>
    <n v="0"/>
    <n v="0"/>
  </r>
  <r>
    <x v="1"/>
    <x v="12"/>
    <x v="0"/>
    <x v="0"/>
    <x v="14"/>
    <x v="14"/>
    <n v="25000009"/>
    <s v="D-21"/>
    <x v="1"/>
    <n v="0"/>
    <n v="0"/>
  </r>
  <r>
    <x v="1"/>
    <x v="12"/>
    <x v="0"/>
    <x v="0"/>
    <x v="14"/>
    <x v="14"/>
    <n v="25000009"/>
    <s v="D-21"/>
    <x v="24"/>
    <n v="0"/>
    <n v="0"/>
  </r>
  <r>
    <x v="1"/>
    <x v="12"/>
    <x v="0"/>
    <x v="0"/>
    <x v="14"/>
    <x v="14"/>
    <n v="25000009"/>
    <s v="D-21"/>
    <x v="3"/>
    <n v="0"/>
    <n v="0"/>
  </r>
  <r>
    <x v="1"/>
    <x v="12"/>
    <x v="0"/>
    <x v="0"/>
    <x v="14"/>
    <x v="14"/>
    <n v="25000009"/>
    <s v="D-21"/>
    <x v="4"/>
    <n v="0"/>
    <n v="0"/>
  </r>
  <r>
    <x v="1"/>
    <x v="12"/>
    <x v="0"/>
    <x v="0"/>
    <x v="14"/>
    <x v="14"/>
    <n v="25000009"/>
    <s v="D-21"/>
    <x v="5"/>
    <n v="0"/>
    <n v="0"/>
  </r>
  <r>
    <x v="1"/>
    <x v="12"/>
    <x v="0"/>
    <x v="0"/>
    <x v="14"/>
    <x v="14"/>
    <n v="25000009"/>
    <s v="D-21"/>
    <x v="25"/>
    <n v="0"/>
    <n v="0"/>
  </r>
  <r>
    <x v="1"/>
    <x v="12"/>
    <x v="0"/>
    <x v="0"/>
    <x v="15"/>
    <x v="15"/>
    <n v="25000200"/>
    <s v="D-21"/>
    <x v="23"/>
    <n v="0"/>
    <n v="0"/>
  </r>
  <r>
    <x v="1"/>
    <x v="12"/>
    <x v="0"/>
    <x v="0"/>
    <x v="15"/>
    <x v="15"/>
    <n v="25000200"/>
    <s v="D-21"/>
    <x v="7"/>
    <n v="0"/>
    <n v="0"/>
  </r>
  <r>
    <x v="1"/>
    <x v="12"/>
    <x v="0"/>
    <x v="0"/>
    <x v="15"/>
    <x v="15"/>
    <n v="25000200"/>
    <s v="D-21"/>
    <x v="8"/>
    <n v="0"/>
    <n v="0"/>
  </r>
  <r>
    <x v="1"/>
    <x v="12"/>
    <x v="0"/>
    <x v="0"/>
    <x v="15"/>
    <x v="15"/>
    <n v="25000200"/>
    <s v="D-21"/>
    <x v="15"/>
    <n v="0"/>
    <n v="0"/>
  </r>
  <r>
    <x v="1"/>
    <x v="12"/>
    <x v="0"/>
    <x v="0"/>
    <x v="15"/>
    <x v="15"/>
    <n v="25000200"/>
    <s v="D-21"/>
    <x v="9"/>
    <n v="0"/>
    <n v="0"/>
  </r>
  <r>
    <x v="1"/>
    <x v="12"/>
    <x v="0"/>
    <x v="0"/>
    <x v="15"/>
    <x v="15"/>
    <n v="25000200"/>
    <s v="D-21"/>
    <x v="10"/>
    <n v="0"/>
    <n v="0"/>
  </r>
  <r>
    <x v="1"/>
    <x v="12"/>
    <x v="0"/>
    <x v="0"/>
    <x v="15"/>
    <x v="15"/>
    <n v="25000200"/>
    <s v="D-21"/>
    <x v="6"/>
    <n v="0"/>
    <n v="0"/>
  </r>
  <r>
    <x v="1"/>
    <x v="0"/>
    <x v="0"/>
    <x v="0"/>
    <x v="0"/>
    <x v="0"/>
    <n v="21400000"/>
    <s v="A-0313"/>
    <x v="0"/>
    <n v="0"/>
    <n v="0"/>
  </r>
  <r>
    <x v="1"/>
    <x v="0"/>
    <x v="0"/>
    <x v="0"/>
    <x v="0"/>
    <x v="0"/>
    <n v="21400000"/>
    <s v="A-0313"/>
    <x v="8"/>
    <n v="0"/>
    <n v="0"/>
  </r>
  <r>
    <x v="1"/>
    <x v="0"/>
    <x v="0"/>
    <x v="0"/>
    <x v="0"/>
    <x v="0"/>
    <n v="21400000"/>
    <s v="A-0313"/>
    <x v="2"/>
    <n v="0"/>
    <n v="0"/>
  </r>
  <r>
    <x v="1"/>
    <x v="0"/>
    <x v="0"/>
    <x v="0"/>
    <x v="0"/>
    <x v="0"/>
    <n v="21400000"/>
    <s v="A-0313"/>
    <x v="3"/>
    <n v="0"/>
    <n v="0"/>
  </r>
  <r>
    <x v="1"/>
    <x v="0"/>
    <x v="0"/>
    <x v="0"/>
    <x v="0"/>
    <x v="0"/>
    <n v="21400000"/>
    <s v="A-0313"/>
    <x v="4"/>
    <n v="0"/>
    <n v="0"/>
  </r>
  <r>
    <x v="1"/>
    <x v="0"/>
    <x v="0"/>
    <x v="0"/>
    <x v="0"/>
    <x v="0"/>
    <n v="21400000"/>
    <s v="A-0313"/>
    <x v="6"/>
    <n v="0"/>
    <n v="0"/>
  </r>
  <r>
    <x v="1"/>
    <x v="0"/>
    <x v="0"/>
    <x v="0"/>
    <x v="0"/>
    <x v="0"/>
    <n v="21401000"/>
    <s v="A-0313"/>
    <x v="11"/>
    <n v="0"/>
    <n v="0"/>
  </r>
  <r>
    <x v="1"/>
    <x v="0"/>
    <x v="0"/>
    <x v="0"/>
    <x v="0"/>
    <x v="0"/>
    <n v="21401000"/>
    <s v="A-0313"/>
    <x v="23"/>
    <n v="1233363.71173152"/>
    <n v="1434587.2366561899"/>
  </r>
  <r>
    <x v="1"/>
    <x v="0"/>
    <x v="0"/>
    <x v="0"/>
    <x v="0"/>
    <x v="0"/>
    <n v="21401000"/>
    <s v="A-0313"/>
    <x v="13"/>
    <n v="0"/>
    <n v="0"/>
  </r>
  <r>
    <x v="1"/>
    <x v="0"/>
    <x v="0"/>
    <x v="0"/>
    <x v="0"/>
    <x v="0"/>
    <n v="21401000"/>
    <s v="A-0313"/>
    <x v="14"/>
    <n v="61.600147895689098"/>
    <n v="71.650223779671407"/>
  </r>
  <r>
    <x v="1"/>
    <x v="0"/>
    <x v="0"/>
    <x v="0"/>
    <x v="0"/>
    <x v="0"/>
    <n v="21401000"/>
    <s v="A-0313"/>
    <x v="15"/>
    <n v="0"/>
    <n v="0"/>
  </r>
  <r>
    <x v="1"/>
    <x v="0"/>
    <x v="0"/>
    <x v="0"/>
    <x v="0"/>
    <x v="0"/>
    <n v="21401000"/>
    <s v="A-0313"/>
    <x v="16"/>
    <n v="0"/>
    <n v="0"/>
  </r>
  <r>
    <x v="1"/>
    <x v="0"/>
    <x v="0"/>
    <x v="0"/>
    <x v="0"/>
    <x v="0"/>
    <n v="21403000"/>
    <s v="A-0317"/>
    <x v="17"/>
    <n v="35272462.615716599"/>
    <n v="39262959.169065997"/>
  </r>
  <r>
    <x v="1"/>
    <x v="0"/>
    <x v="0"/>
    <x v="0"/>
    <x v="0"/>
    <x v="0"/>
    <n v="21403000"/>
    <s v="A-0317"/>
    <x v="18"/>
    <n v="0"/>
    <n v="0"/>
  </r>
  <r>
    <x v="1"/>
    <x v="0"/>
    <x v="0"/>
    <x v="0"/>
    <x v="0"/>
    <x v="0"/>
    <n v="21403000"/>
    <s v="A-0317"/>
    <x v="21"/>
    <n v="20230404.602579098"/>
    <n v="22519140.739859302"/>
  </r>
  <r>
    <x v="1"/>
    <x v="0"/>
    <x v="0"/>
    <x v="0"/>
    <x v="0"/>
    <x v="0"/>
    <n v="21403000"/>
    <s v="A-0317"/>
    <x v="22"/>
    <n v="0"/>
    <n v="0"/>
  </r>
  <r>
    <x v="1"/>
    <x v="0"/>
    <x v="0"/>
    <x v="0"/>
    <x v="0"/>
    <x v="0"/>
    <n v="21403000"/>
    <s v="A-0317"/>
    <x v="19"/>
    <n v="0"/>
    <n v="0"/>
  </r>
  <r>
    <x v="1"/>
    <x v="0"/>
    <x v="0"/>
    <x v="0"/>
    <x v="0"/>
    <x v="0"/>
    <n v="21403000"/>
    <s v="A-0317"/>
    <x v="20"/>
    <n v="0"/>
    <n v="0"/>
  </r>
  <r>
    <x v="1"/>
    <x v="0"/>
    <x v="0"/>
    <x v="0"/>
    <x v="0"/>
    <x v="0"/>
    <n v="22033100"/>
    <s v="A-0514"/>
    <x v="11"/>
    <n v="0"/>
    <n v="0"/>
  </r>
  <r>
    <x v="1"/>
    <x v="0"/>
    <x v="0"/>
    <x v="0"/>
    <x v="0"/>
    <x v="0"/>
    <n v="22033100"/>
    <s v="A-0514"/>
    <x v="23"/>
    <n v="668104.74211299396"/>
    <n v="688169.12970815902"/>
  </r>
  <r>
    <x v="1"/>
    <x v="0"/>
    <x v="0"/>
    <x v="0"/>
    <x v="0"/>
    <x v="0"/>
    <n v="22033100"/>
    <s v="A-0514"/>
    <x v="7"/>
    <n v="0"/>
    <n v="0"/>
  </r>
  <r>
    <x v="1"/>
    <x v="0"/>
    <x v="0"/>
    <x v="0"/>
    <x v="0"/>
    <x v="0"/>
    <n v="22033100"/>
    <s v="A-0514"/>
    <x v="14"/>
    <n v="0"/>
    <n v="0"/>
  </r>
  <r>
    <x v="1"/>
    <x v="0"/>
    <x v="0"/>
    <x v="0"/>
    <x v="0"/>
    <x v="0"/>
    <n v="22033100"/>
    <s v="A-0514"/>
    <x v="15"/>
    <n v="0"/>
    <n v="0"/>
  </r>
  <r>
    <x v="1"/>
    <x v="0"/>
    <x v="0"/>
    <x v="0"/>
    <x v="0"/>
    <x v="0"/>
    <n v="22033100"/>
    <s v="A-0514"/>
    <x v="9"/>
    <n v="0"/>
    <n v="0"/>
  </r>
  <r>
    <x v="1"/>
    <x v="0"/>
    <x v="0"/>
    <x v="0"/>
    <x v="0"/>
    <x v="0"/>
    <n v="22033100"/>
    <s v="A-0514"/>
    <x v="10"/>
    <n v="0"/>
    <n v="0"/>
  </r>
  <r>
    <x v="1"/>
    <x v="0"/>
    <x v="0"/>
    <x v="0"/>
    <x v="0"/>
    <x v="0"/>
    <n v="22033101"/>
    <s v="A-0512"/>
    <x v="0"/>
    <n v="0"/>
    <n v="0"/>
  </r>
  <r>
    <x v="1"/>
    <x v="0"/>
    <x v="0"/>
    <x v="0"/>
    <x v="0"/>
    <x v="0"/>
    <n v="22033101"/>
    <s v="A-0512"/>
    <x v="1"/>
    <n v="0"/>
    <n v="0"/>
  </r>
  <r>
    <x v="1"/>
    <x v="0"/>
    <x v="0"/>
    <x v="0"/>
    <x v="0"/>
    <x v="0"/>
    <n v="22033101"/>
    <s v="A-0512"/>
    <x v="2"/>
    <n v="0"/>
    <n v="0"/>
  </r>
  <r>
    <x v="1"/>
    <x v="0"/>
    <x v="0"/>
    <x v="0"/>
    <x v="0"/>
    <x v="0"/>
    <n v="22033101"/>
    <s v="A-0512"/>
    <x v="3"/>
    <n v="579.061869762632"/>
    <n v="588.53995902495001"/>
  </r>
  <r>
    <x v="0"/>
    <x v="7"/>
    <x v="1"/>
    <x v="0"/>
    <x v="8"/>
    <x v="8"/>
    <s v="OE010015"/>
    <s v="A-090-SGC"/>
    <x v="23"/>
    <n v="0"/>
    <n v="0"/>
  </r>
  <r>
    <x v="0"/>
    <x v="7"/>
    <x v="1"/>
    <x v="0"/>
    <x v="8"/>
    <x v="8"/>
    <s v="OE010015"/>
    <s v="A-090-SGC"/>
    <x v="7"/>
    <n v="0"/>
    <n v="0"/>
  </r>
  <r>
    <x v="0"/>
    <x v="7"/>
    <x v="1"/>
    <x v="0"/>
    <x v="8"/>
    <x v="8"/>
    <s v="OE010015"/>
    <s v="A-090-SGC"/>
    <x v="8"/>
    <n v="0"/>
    <n v="0"/>
  </r>
  <r>
    <x v="0"/>
    <x v="7"/>
    <x v="1"/>
    <x v="0"/>
    <x v="8"/>
    <x v="8"/>
    <s v="OE010015"/>
    <s v="A-090-SGC"/>
    <x v="2"/>
    <n v="2.9043135649699299E-2"/>
    <n v="3.4174685866164498E-2"/>
  </r>
  <r>
    <x v="0"/>
    <x v="7"/>
    <x v="1"/>
    <x v="0"/>
    <x v="8"/>
    <x v="8"/>
    <s v="OE010015"/>
    <s v="A-090-SGC"/>
    <x v="9"/>
    <n v="0"/>
    <n v="0"/>
  </r>
  <r>
    <x v="0"/>
    <x v="7"/>
    <x v="1"/>
    <x v="0"/>
    <x v="8"/>
    <x v="8"/>
    <s v="OE010015"/>
    <s v="A-090-SGC"/>
    <x v="10"/>
    <n v="0"/>
    <n v="0"/>
  </r>
  <r>
    <x v="0"/>
    <x v="7"/>
    <x v="1"/>
    <x v="0"/>
    <x v="8"/>
    <x v="8"/>
    <s v="OE010015"/>
    <s v="A-090-SGC"/>
    <x v="6"/>
    <n v="0"/>
    <n v="0"/>
  </r>
  <r>
    <x v="0"/>
    <x v="7"/>
    <x v="1"/>
    <x v="0"/>
    <x v="8"/>
    <x v="8"/>
    <s v="OE010016"/>
    <s v="A-090-SGC"/>
    <x v="7"/>
    <n v="0"/>
    <n v="0"/>
  </r>
  <r>
    <x v="0"/>
    <x v="7"/>
    <x v="1"/>
    <x v="0"/>
    <x v="8"/>
    <x v="8"/>
    <s v="OE010016"/>
    <s v="A-090-SGC"/>
    <x v="8"/>
    <n v="0"/>
    <n v="0"/>
  </r>
  <r>
    <x v="0"/>
    <x v="7"/>
    <x v="1"/>
    <x v="0"/>
    <x v="8"/>
    <x v="8"/>
    <s v="OE010016"/>
    <s v="A-090-SGC"/>
    <x v="2"/>
    <n v="2.7783047624302002"/>
    <n v="2.8701615934536702"/>
  </r>
  <r>
    <x v="0"/>
    <x v="7"/>
    <x v="1"/>
    <x v="0"/>
    <x v="8"/>
    <x v="8"/>
    <s v="OE010016"/>
    <s v="A-090-SGC"/>
    <x v="3"/>
    <n v="0"/>
    <n v="0"/>
  </r>
  <r>
    <x v="0"/>
    <x v="7"/>
    <x v="1"/>
    <x v="0"/>
    <x v="8"/>
    <x v="8"/>
    <s v="OE010016"/>
    <s v="A-090-SGC"/>
    <x v="10"/>
    <n v="0"/>
    <n v="0"/>
  </r>
  <r>
    <x v="0"/>
    <x v="7"/>
    <x v="1"/>
    <x v="0"/>
    <x v="8"/>
    <x v="8"/>
    <s v="OE010016"/>
    <s v="A-090-SGC"/>
    <x v="6"/>
    <n v="0"/>
    <n v="0"/>
  </r>
  <r>
    <x v="0"/>
    <x v="8"/>
    <x v="2"/>
    <x v="1"/>
    <x v="9"/>
    <x v="9"/>
    <s v="IN020001"/>
    <s v="A-0320"/>
    <x v="17"/>
    <n v="0"/>
    <n v="0"/>
  </r>
  <r>
    <x v="0"/>
    <x v="8"/>
    <x v="2"/>
    <x v="1"/>
    <x v="9"/>
    <x v="9"/>
    <s v="IN020001"/>
    <s v="A-0320"/>
    <x v="24"/>
    <n v="0"/>
    <n v="0"/>
  </r>
  <r>
    <x v="0"/>
    <x v="8"/>
    <x v="2"/>
    <x v="1"/>
    <x v="9"/>
    <x v="9"/>
    <s v="IN020001"/>
    <s v="A-0320"/>
    <x v="21"/>
    <n v="74335.496305615903"/>
    <n v="75034.489237230999"/>
  </r>
  <r>
    <x v="0"/>
    <x v="8"/>
    <x v="2"/>
    <x v="1"/>
    <x v="9"/>
    <x v="9"/>
    <s v="IN020001"/>
    <s v="A-0320"/>
    <x v="22"/>
    <n v="0"/>
    <n v="0"/>
  </r>
  <r>
    <x v="0"/>
    <x v="8"/>
    <x v="2"/>
    <x v="1"/>
    <x v="9"/>
    <x v="9"/>
    <s v="IN020001"/>
    <s v="A-0320"/>
    <x v="19"/>
    <n v="0"/>
    <n v="0"/>
  </r>
  <r>
    <x v="0"/>
    <x v="8"/>
    <x v="2"/>
    <x v="1"/>
    <x v="9"/>
    <x v="9"/>
    <s v="IN020001"/>
    <s v="A-0320"/>
    <x v="25"/>
    <n v="0"/>
    <n v="0"/>
  </r>
  <r>
    <x v="0"/>
    <x v="9"/>
    <x v="3"/>
    <x v="1"/>
    <x v="10"/>
    <x v="10"/>
    <s v="IN020013"/>
    <s v="Ingresos-SGC-A"/>
    <x v="23"/>
    <n v="0"/>
    <n v="0"/>
  </r>
  <r>
    <x v="0"/>
    <x v="9"/>
    <x v="3"/>
    <x v="1"/>
    <x v="10"/>
    <x v="10"/>
    <s v="IN020013"/>
    <s v="Ingresos-SGC-A"/>
    <x v="7"/>
    <n v="0"/>
    <n v="0"/>
  </r>
  <r>
    <x v="0"/>
    <x v="9"/>
    <x v="3"/>
    <x v="1"/>
    <x v="10"/>
    <x v="10"/>
    <s v="IN020013"/>
    <s v="Ingresos-SGC-A"/>
    <x v="8"/>
    <n v="0"/>
    <n v="0"/>
  </r>
  <r>
    <x v="0"/>
    <x v="9"/>
    <x v="3"/>
    <x v="1"/>
    <x v="10"/>
    <x v="10"/>
    <s v="IN020013"/>
    <s v="Ingresos-SGC-A"/>
    <x v="15"/>
    <n v="0"/>
    <n v="0"/>
  </r>
  <r>
    <x v="0"/>
    <x v="9"/>
    <x v="3"/>
    <x v="1"/>
    <x v="10"/>
    <x v="10"/>
    <s v="IN020013"/>
    <s v="Ingresos-SGC-A"/>
    <x v="9"/>
    <n v="0"/>
    <n v="0"/>
  </r>
  <r>
    <x v="0"/>
    <x v="9"/>
    <x v="3"/>
    <x v="1"/>
    <x v="10"/>
    <x v="10"/>
    <s v="IN020013"/>
    <s v="Ingresos-SGC-A"/>
    <x v="10"/>
    <n v="0"/>
    <n v="0"/>
  </r>
  <r>
    <x v="0"/>
    <x v="9"/>
    <x v="3"/>
    <x v="1"/>
    <x v="10"/>
    <x v="10"/>
    <s v="IN020013"/>
    <s v="Ingresos-SGC-A"/>
    <x v="6"/>
    <n v="0"/>
    <n v="0"/>
  </r>
  <r>
    <x v="0"/>
    <x v="10"/>
    <x v="4"/>
    <x v="1"/>
    <x v="11"/>
    <x v="11"/>
    <s v="IN030001"/>
    <s v="A-0320"/>
    <x v="11"/>
    <n v="0"/>
    <n v="0"/>
  </r>
  <r>
    <x v="0"/>
    <x v="10"/>
    <x v="4"/>
    <x v="1"/>
    <x v="11"/>
    <x v="11"/>
    <s v="IN030001"/>
    <s v="A-0320"/>
    <x v="23"/>
    <n v="0"/>
    <n v="0"/>
  </r>
  <r>
    <x v="0"/>
    <x v="10"/>
    <x v="4"/>
    <x v="1"/>
    <x v="11"/>
    <x v="11"/>
    <s v="IN030001"/>
    <s v="A-0320"/>
    <x v="13"/>
    <n v="0"/>
    <n v="0"/>
  </r>
  <r>
    <x v="0"/>
    <x v="10"/>
    <x v="4"/>
    <x v="1"/>
    <x v="11"/>
    <x v="11"/>
    <s v="IN030001"/>
    <s v="A-0320"/>
    <x v="14"/>
    <n v="18395.105697315601"/>
    <n v="19017.2154343939"/>
  </r>
  <r>
    <x v="0"/>
    <x v="10"/>
    <x v="4"/>
    <x v="1"/>
    <x v="11"/>
    <x v="11"/>
    <s v="IN030001"/>
    <s v="A-0320"/>
    <x v="15"/>
    <n v="0"/>
    <n v="0"/>
  </r>
  <r>
    <x v="0"/>
    <x v="10"/>
    <x v="4"/>
    <x v="1"/>
    <x v="11"/>
    <x v="11"/>
    <s v="IN030001"/>
    <s v="A-0320"/>
    <x v="9"/>
    <n v="0"/>
    <n v="0"/>
  </r>
  <r>
    <x v="0"/>
    <x v="10"/>
    <x v="4"/>
    <x v="1"/>
    <x v="11"/>
    <x v="11"/>
    <s v="IN030006"/>
    <s v="A-0320"/>
    <x v="11"/>
    <n v="0"/>
    <n v="0"/>
  </r>
  <r>
    <x v="0"/>
    <x v="10"/>
    <x v="4"/>
    <x v="1"/>
    <x v="11"/>
    <x v="11"/>
    <s v="IN030006"/>
    <s v="A-0320"/>
    <x v="12"/>
    <n v="0"/>
    <n v="0"/>
  </r>
  <r>
    <x v="0"/>
    <x v="10"/>
    <x v="4"/>
    <x v="1"/>
    <x v="11"/>
    <x v="11"/>
    <s v="IN030006"/>
    <s v="A-0320"/>
    <x v="13"/>
    <n v="0"/>
    <n v="0"/>
  </r>
  <r>
    <x v="0"/>
    <x v="10"/>
    <x v="4"/>
    <x v="1"/>
    <x v="11"/>
    <x v="11"/>
    <s v="IN030006"/>
    <s v="A-0320"/>
    <x v="14"/>
    <n v="14323.664555326999"/>
    <n v="14266.369444158099"/>
  </r>
  <r>
    <x v="0"/>
    <x v="10"/>
    <x v="4"/>
    <x v="1"/>
    <x v="11"/>
    <x v="11"/>
    <s v="IN030006"/>
    <s v="A-0320"/>
    <x v="15"/>
    <n v="0"/>
    <n v="0"/>
  </r>
  <r>
    <x v="0"/>
    <x v="10"/>
    <x v="4"/>
    <x v="1"/>
    <x v="11"/>
    <x v="11"/>
    <s v="IN030006"/>
    <s v="A-0320"/>
    <x v="16"/>
    <n v="0"/>
    <n v="0"/>
  </r>
  <r>
    <x v="0"/>
    <x v="11"/>
    <x v="5"/>
    <x v="2"/>
    <x v="12"/>
    <x v="12"/>
    <s v="Otros Activos No corrientes"/>
    <s v="Ingresos-SGC-A"/>
    <x v="1"/>
    <n v="0"/>
    <n v="0"/>
  </r>
  <r>
    <x v="0"/>
    <x v="11"/>
    <x v="5"/>
    <x v="2"/>
    <x v="12"/>
    <x v="12"/>
    <s v="Otros Activos No corrientes"/>
    <s v="Ingresos-SGC-A"/>
    <x v="24"/>
    <n v="0"/>
    <n v="0"/>
  </r>
  <r>
    <x v="0"/>
    <x v="11"/>
    <x v="5"/>
    <x v="2"/>
    <x v="12"/>
    <x v="12"/>
    <s v="Otros Activos No corrientes"/>
    <s v="Ingresos-SGC-A"/>
    <x v="21"/>
    <n v="362231.64923518902"/>
    <n v="362231.64923518902"/>
  </r>
  <r>
    <x v="0"/>
    <x v="11"/>
    <x v="5"/>
    <x v="2"/>
    <x v="12"/>
    <x v="12"/>
    <s v="Otros Activos No corrientes"/>
    <s v="Ingresos-SGC-A"/>
    <x v="22"/>
    <n v="0"/>
    <n v="0"/>
  </r>
  <r>
    <x v="0"/>
    <x v="11"/>
    <x v="5"/>
    <x v="2"/>
    <x v="12"/>
    <x v="12"/>
    <s v="Otros Activos No corrientes"/>
    <s v="Ingresos-SGC-A"/>
    <x v="5"/>
    <n v="0"/>
    <n v="0"/>
  </r>
  <r>
    <x v="0"/>
    <x v="11"/>
    <x v="5"/>
    <x v="2"/>
    <x v="12"/>
    <x v="12"/>
    <s v="Otros Activos No corrientes"/>
    <s v="Ingresos-SGC-A"/>
    <x v="25"/>
    <n v="0"/>
    <n v="0"/>
  </r>
  <r>
    <x v="1"/>
    <x v="12"/>
    <x v="0"/>
    <x v="0"/>
    <x v="13"/>
    <x v="13"/>
    <n v="25010000"/>
    <s v="D-21"/>
    <x v="17"/>
    <n v="0"/>
    <n v="0"/>
  </r>
  <r>
    <x v="1"/>
    <x v="12"/>
    <x v="0"/>
    <x v="0"/>
    <x v="13"/>
    <x v="13"/>
    <n v="25010000"/>
    <s v="D-21"/>
    <x v="24"/>
    <n v="0"/>
    <n v="0"/>
  </r>
  <r>
    <x v="1"/>
    <x v="12"/>
    <x v="0"/>
    <x v="0"/>
    <x v="13"/>
    <x v="13"/>
    <n v="25010000"/>
    <s v="D-21"/>
    <x v="21"/>
    <n v="0"/>
    <n v="0"/>
  </r>
  <r>
    <x v="1"/>
    <x v="12"/>
    <x v="0"/>
    <x v="0"/>
    <x v="13"/>
    <x v="13"/>
    <n v="25010000"/>
    <s v="D-21"/>
    <x v="22"/>
    <n v="0"/>
    <n v="0"/>
  </r>
  <r>
    <x v="1"/>
    <x v="12"/>
    <x v="0"/>
    <x v="0"/>
    <x v="13"/>
    <x v="13"/>
    <n v="25010000"/>
    <s v="D-21"/>
    <x v="19"/>
    <n v="0"/>
    <n v="0"/>
  </r>
  <r>
    <x v="1"/>
    <x v="12"/>
    <x v="0"/>
    <x v="0"/>
    <x v="13"/>
    <x v="13"/>
    <n v="25010000"/>
    <s v="D-21"/>
    <x v="25"/>
    <n v="0"/>
    <n v="0"/>
  </r>
  <r>
    <x v="1"/>
    <x v="12"/>
    <x v="0"/>
    <x v="0"/>
    <x v="13"/>
    <x v="13"/>
    <n v="25010100"/>
    <s v="D-21"/>
    <x v="17"/>
    <n v="0"/>
    <n v="0"/>
  </r>
  <r>
    <x v="1"/>
    <x v="12"/>
    <x v="0"/>
    <x v="0"/>
    <x v="13"/>
    <x v="13"/>
    <n v="25010100"/>
    <s v="D-21"/>
    <x v="18"/>
    <n v="0"/>
    <n v="0"/>
  </r>
  <r>
    <x v="1"/>
    <x v="12"/>
    <x v="0"/>
    <x v="0"/>
    <x v="13"/>
    <x v="13"/>
    <n v="25010100"/>
    <s v="D-21"/>
    <x v="12"/>
    <n v="0"/>
    <n v="0"/>
  </r>
  <r>
    <x v="1"/>
    <x v="12"/>
    <x v="0"/>
    <x v="0"/>
    <x v="13"/>
    <x v="13"/>
    <n v="25010100"/>
    <s v="D-21"/>
    <x v="13"/>
    <n v="0"/>
    <n v="0"/>
  </r>
  <r>
    <x v="1"/>
    <x v="12"/>
    <x v="0"/>
    <x v="0"/>
    <x v="13"/>
    <x v="13"/>
    <n v="25010100"/>
    <s v="D-21"/>
    <x v="19"/>
    <n v="0"/>
    <n v="0"/>
  </r>
  <r>
    <x v="1"/>
    <x v="12"/>
    <x v="0"/>
    <x v="0"/>
    <x v="13"/>
    <x v="13"/>
    <n v="25010100"/>
    <s v="D-21"/>
    <x v="20"/>
    <n v="116346.14"/>
    <n v="118208.379687682"/>
  </r>
  <r>
    <x v="1"/>
    <x v="12"/>
    <x v="0"/>
    <x v="0"/>
    <x v="13"/>
    <x v="13"/>
    <n v="25010100"/>
    <s v="D-21"/>
    <x v="16"/>
    <n v="0"/>
    <n v="0"/>
  </r>
  <r>
    <x v="1"/>
    <x v="12"/>
    <x v="0"/>
    <x v="0"/>
    <x v="14"/>
    <x v="14"/>
    <n v="25000003"/>
    <s v="D-21"/>
    <x v="0"/>
    <n v="0"/>
    <n v="0"/>
  </r>
  <r>
    <x v="1"/>
    <x v="12"/>
    <x v="0"/>
    <x v="0"/>
    <x v="13"/>
    <x v="13"/>
    <n v="25010000"/>
    <s v="D-21"/>
    <x v="9"/>
    <n v="0"/>
    <n v="0"/>
  </r>
  <r>
    <x v="1"/>
    <x v="12"/>
    <x v="0"/>
    <x v="0"/>
    <x v="13"/>
    <x v="13"/>
    <n v="25010000"/>
    <s v="D-21"/>
    <x v="10"/>
    <n v="0"/>
    <n v="0"/>
  </r>
  <r>
    <x v="1"/>
    <x v="12"/>
    <x v="0"/>
    <x v="0"/>
    <x v="13"/>
    <x v="13"/>
    <n v="25010000"/>
    <s v="D-21"/>
    <x v="6"/>
    <n v="0"/>
    <n v="0"/>
  </r>
  <r>
    <x v="1"/>
    <x v="12"/>
    <x v="0"/>
    <x v="0"/>
    <x v="13"/>
    <x v="13"/>
    <n v="25010100"/>
    <s v="D-21"/>
    <x v="0"/>
    <n v="0"/>
    <n v="0"/>
  </r>
  <r>
    <x v="1"/>
    <x v="12"/>
    <x v="0"/>
    <x v="0"/>
    <x v="13"/>
    <x v="13"/>
    <n v="25010100"/>
    <s v="D-21"/>
    <x v="8"/>
    <n v="0"/>
    <n v="0"/>
  </r>
  <r>
    <x v="1"/>
    <x v="12"/>
    <x v="0"/>
    <x v="0"/>
    <x v="13"/>
    <x v="13"/>
    <n v="25010100"/>
    <s v="D-21"/>
    <x v="2"/>
    <n v="0"/>
    <n v="0"/>
  </r>
  <r>
    <x v="1"/>
    <x v="12"/>
    <x v="0"/>
    <x v="0"/>
    <x v="13"/>
    <x v="13"/>
    <n v="25010100"/>
    <s v="D-21"/>
    <x v="3"/>
    <n v="0"/>
    <n v="0"/>
  </r>
  <r>
    <x v="1"/>
    <x v="12"/>
    <x v="0"/>
    <x v="0"/>
    <x v="13"/>
    <x v="13"/>
    <n v="25010100"/>
    <s v="D-21"/>
    <x v="4"/>
    <n v="0"/>
    <n v="0"/>
  </r>
  <r>
    <x v="1"/>
    <x v="12"/>
    <x v="0"/>
    <x v="0"/>
    <x v="13"/>
    <x v="13"/>
    <n v="25010100"/>
    <s v="D-21"/>
    <x v="6"/>
    <n v="0"/>
    <n v="0"/>
  </r>
  <r>
    <x v="1"/>
    <x v="12"/>
    <x v="0"/>
    <x v="0"/>
    <x v="14"/>
    <x v="14"/>
    <n v="25000003"/>
    <s v="D-21"/>
    <x v="18"/>
    <n v="0"/>
    <n v="0"/>
  </r>
  <r>
    <x v="1"/>
    <x v="12"/>
    <x v="0"/>
    <x v="0"/>
    <x v="14"/>
    <x v="14"/>
    <n v="25000003"/>
    <s v="D-21"/>
    <x v="12"/>
    <n v="0"/>
    <n v="0"/>
  </r>
  <r>
    <x v="1"/>
    <x v="12"/>
    <x v="0"/>
    <x v="0"/>
    <x v="14"/>
    <x v="14"/>
    <n v="25000003"/>
    <s v="D-21"/>
    <x v="13"/>
    <n v="0"/>
    <n v="0"/>
  </r>
  <r>
    <x v="1"/>
    <x v="12"/>
    <x v="0"/>
    <x v="0"/>
    <x v="14"/>
    <x v="14"/>
    <n v="25000003"/>
    <s v="D-21"/>
    <x v="14"/>
    <n v="0"/>
    <n v="0"/>
  </r>
  <r>
    <x v="1"/>
    <x v="12"/>
    <x v="0"/>
    <x v="0"/>
    <x v="14"/>
    <x v="14"/>
    <n v="25000003"/>
    <s v="D-21"/>
    <x v="20"/>
    <n v="2504156.73"/>
    <n v="2551301.6942088902"/>
  </r>
  <r>
    <x v="1"/>
    <x v="12"/>
    <x v="0"/>
    <x v="0"/>
    <x v="14"/>
    <x v="14"/>
    <n v="25000003"/>
    <s v="D-21"/>
    <x v="16"/>
    <n v="0"/>
    <n v="0"/>
  </r>
  <r>
    <x v="1"/>
    <x v="12"/>
    <x v="0"/>
    <x v="0"/>
    <x v="14"/>
    <x v="14"/>
    <n v="25000007"/>
    <s v="D-21"/>
    <x v="11"/>
    <n v="0"/>
    <n v="0"/>
  </r>
  <r>
    <x v="1"/>
    <x v="12"/>
    <x v="0"/>
    <x v="0"/>
    <x v="14"/>
    <x v="14"/>
    <n v="25000007"/>
    <s v="D-21"/>
    <x v="23"/>
    <n v="0"/>
    <n v="0"/>
  </r>
  <r>
    <x v="1"/>
    <x v="12"/>
    <x v="0"/>
    <x v="0"/>
    <x v="14"/>
    <x v="14"/>
    <n v="25000007"/>
    <s v="D-21"/>
    <x v="7"/>
    <n v="0"/>
    <n v="0"/>
  </r>
  <r>
    <x v="1"/>
    <x v="12"/>
    <x v="0"/>
    <x v="0"/>
    <x v="14"/>
    <x v="14"/>
    <n v="25000007"/>
    <s v="D-21"/>
    <x v="14"/>
    <n v="0"/>
    <n v="0"/>
  </r>
  <r>
    <x v="1"/>
    <x v="12"/>
    <x v="0"/>
    <x v="0"/>
    <x v="14"/>
    <x v="14"/>
    <n v="25000007"/>
    <s v="D-21"/>
    <x v="15"/>
    <n v="0"/>
    <n v="0"/>
  </r>
  <r>
    <x v="1"/>
    <x v="12"/>
    <x v="0"/>
    <x v="0"/>
    <x v="14"/>
    <x v="14"/>
    <n v="25000007"/>
    <s v="D-21"/>
    <x v="9"/>
    <n v="0"/>
    <n v="0"/>
  </r>
  <r>
    <x v="1"/>
    <x v="12"/>
    <x v="0"/>
    <x v="0"/>
    <x v="14"/>
    <x v="14"/>
    <n v="25000007"/>
    <s v="D-21"/>
    <x v="10"/>
    <n v="0"/>
    <n v="0"/>
  </r>
  <r>
    <x v="1"/>
    <x v="12"/>
    <x v="0"/>
    <x v="0"/>
    <x v="14"/>
    <x v="14"/>
    <n v="25000008"/>
    <s v="D-21"/>
    <x v="17"/>
    <n v="0"/>
    <n v="0"/>
  </r>
  <r>
    <x v="1"/>
    <x v="12"/>
    <x v="0"/>
    <x v="0"/>
    <x v="14"/>
    <x v="14"/>
    <n v="25000008"/>
    <s v="D-21"/>
    <x v="24"/>
    <n v="0"/>
    <n v="0"/>
  </r>
  <r>
    <x v="1"/>
    <x v="12"/>
    <x v="0"/>
    <x v="0"/>
    <x v="14"/>
    <x v="14"/>
    <n v="25000008"/>
    <s v="D-21"/>
    <x v="21"/>
    <n v="0"/>
    <n v="0"/>
  </r>
  <r>
    <x v="1"/>
    <x v="12"/>
    <x v="0"/>
    <x v="0"/>
    <x v="14"/>
    <x v="14"/>
    <n v="25000008"/>
    <s v="D-21"/>
    <x v="22"/>
    <n v="0"/>
    <n v="0"/>
  </r>
  <r>
    <x v="1"/>
    <x v="12"/>
    <x v="0"/>
    <x v="0"/>
    <x v="14"/>
    <x v="14"/>
    <n v="25000008"/>
    <s v="D-21"/>
    <x v="19"/>
    <n v="0"/>
    <n v="0"/>
  </r>
  <r>
    <x v="1"/>
    <x v="12"/>
    <x v="0"/>
    <x v="0"/>
    <x v="14"/>
    <x v="14"/>
    <n v="25000008"/>
    <s v="D-21"/>
    <x v="25"/>
    <n v="0"/>
    <n v="0"/>
  </r>
  <r>
    <x v="1"/>
    <x v="12"/>
    <x v="0"/>
    <x v="0"/>
    <x v="14"/>
    <x v="14"/>
    <n v="25000009"/>
    <s v="D-21"/>
    <x v="7"/>
    <n v="0"/>
    <n v="0"/>
  </r>
  <r>
    <x v="1"/>
    <x v="12"/>
    <x v="0"/>
    <x v="0"/>
    <x v="14"/>
    <x v="14"/>
    <n v="25000009"/>
    <s v="D-21"/>
    <x v="8"/>
    <n v="0"/>
    <n v="0"/>
  </r>
  <r>
    <x v="1"/>
    <x v="12"/>
    <x v="0"/>
    <x v="0"/>
    <x v="14"/>
    <x v="14"/>
    <n v="25000009"/>
    <s v="D-21"/>
    <x v="2"/>
    <n v="0"/>
    <n v="0"/>
  </r>
  <r>
    <x v="1"/>
    <x v="12"/>
    <x v="0"/>
    <x v="0"/>
    <x v="14"/>
    <x v="14"/>
    <n v="25000009"/>
    <s v="D-21"/>
    <x v="9"/>
    <n v="0"/>
    <n v="0"/>
  </r>
  <r>
    <x v="1"/>
    <x v="12"/>
    <x v="0"/>
    <x v="0"/>
    <x v="14"/>
    <x v="14"/>
    <n v="25000009"/>
    <s v="D-21"/>
    <x v="10"/>
    <n v="0"/>
    <n v="0"/>
  </r>
  <r>
    <x v="1"/>
    <x v="12"/>
    <x v="0"/>
    <x v="0"/>
    <x v="14"/>
    <x v="14"/>
    <n v="25000009"/>
    <s v="D-21"/>
    <x v="6"/>
    <n v="0"/>
    <n v="0"/>
  </r>
  <r>
    <x v="1"/>
    <x v="12"/>
    <x v="0"/>
    <x v="0"/>
    <x v="15"/>
    <x v="15"/>
    <n v="25000200"/>
    <s v="D-21"/>
    <x v="11"/>
    <n v="0"/>
    <n v="0"/>
  </r>
  <r>
    <x v="1"/>
    <x v="12"/>
    <x v="0"/>
    <x v="0"/>
    <x v="15"/>
    <x v="15"/>
    <n v="25000200"/>
    <s v="D-21"/>
    <x v="18"/>
    <n v="0"/>
    <n v="0"/>
  </r>
  <r>
    <x v="1"/>
    <x v="12"/>
    <x v="0"/>
    <x v="0"/>
    <x v="15"/>
    <x v="15"/>
    <n v="25000200"/>
    <s v="D-21"/>
    <x v="12"/>
    <n v="0"/>
    <n v="0"/>
  </r>
  <r>
    <x v="1"/>
    <x v="12"/>
    <x v="0"/>
    <x v="0"/>
    <x v="15"/>
    <x v="15"/>
    <n v="25000200"/>
    <s v="D-21"/>
    <x v="13"/>
    <n v="0"/>
    <n v="0"/>
  </r>
  <r>
    <x v="1"/>
    <x v="12"/>
    <x v="0"/>
    <x v="0"/>
    <x v="15"/>
    <x v="15"/>
    <n v="25000200"/>
    <s v="D-21"/>
    <x v="14"/>
    <n v="0"/>
    <n v="0"/>
  </r>
  <r>
    <x v="1"/>
    <x v="12"/>
    <x v="0"/>
    <x v="0"/>
    <x v="15"/>
    <x v="15"/>
    <n v="25000200"/>
    <s v="D-21"/>
    <x v="20"/>
    <n v="23785362.920000002"/>
    <n v="25083144.518690601"/>
  </r>
  <r>
    <x v="1"/>
    <x v="12"/>
    <x v="0"/>
    <x v="0"/>
    <x v="15"/>
    <x v="15"/>
    <n v="25000200"/>
    <s v="D-21"/>
    <x v="16"/>
    <n v="0"/>
    <n v="0"/>
  </r>
  <r>
    <x v="1"/>
    <x v="0"/>
    <x v="0"/>
    <x v="0"/>
    <x v="0"/>
    <x v="0"/>
    <n v="21400000"/>
    <s v="A-0313"/>
    <x v="11"/>
    <n v="0"/>
    <n v="0"/>
  </r>
  <r>
    <x v="1"/>
    <x v="0"/>
    <x v="0"/>
    <x v="0"/>
    <x v="0"/>
    <x v="0"/>
    <n v="21400000"/>
    <s v="A-0313"/>
    <x v="23"/>
    <n v="8422299.2514225692"/>
    <n v="9742626.9700386804"/>
  </r>
  <r>
    <x v="1"/>
    <x v="0"/>
    <x v="0"/>
    <x v="0"/>
    <x v="0"/>
    <x v="0"/>
    <n v="21400000"/>
    <s v="A-0313"/>
    <x v="7"/>
    <n v="0"/>
    <n v="0"/>
  </r>
  <r>
    <x v="1"/>
    <x v="0"/>
    <x v="0"/>
    <x v="0"/>
    <x v="0"/>
    <x v="0"/>
    <n v="21400000"/>
    <s v="A-0313"/>
    <x v="14"/>
    <n v="420.65035202066701"/>
    <n v="486.59390294884201"/>
  </r>
  <r>
    <x v="1"/>
    <x v="0"/>
    <x v="0"/>
    <x v="0"/>
    <x v="0"/>
    <x v="0"/>
    <n v="21400000"/>
    <s v="A-0313"/>
    <x v="15"/>
    <n v="0"/>
    <n v="0"/>
  </r>
  <r>
    <x v="1"/>
    <x v="0"/>
    <x v="0"/>
    <x v="0"/>
    <x v="0"/>
    <x v="0"/>
    <n v="21400000"/>
    <s v="A-0313"/>
    <x v="9"/>
    <n v="0"/>
    <n v="0"/>
  </r>
  <r>
    <x v="1"/>
    <x v="0"/>
    <x v="0"/>
    <x v="0"/>
    <x v="0"/>
    <x v="0"/>
    <n v="21400000"/>
    <s v="A-0313"/>
    <x v="10"/>
    <n v="0"/>
    <n v="0"/>
  </r>
  <r>
    <x v="1"/>
    <x v="0"/>
    <x v="0"/>
    <x v="0"/>
    <x v="0"/>
    <x v="0"/>
    <n v="21401000"/>
    <s v="A-0313"/>
    <x v="7"/>
    <n v="0"/>
    <n v="0"/>
  </r>
  <r>
    <x v="1"/>
    <x v="0"/>
    <x v="0"/>
    <x v="0"/>
    <x v="0"/>
    <x v="0"/>
    <n v="21401000"/>
    <s v="A-0313"/>
    <x v="8"/>
    <n v="0"/>
    <n v="0"/>
  </r>
  <r>
    <x v="1"/>
    <x v="0"/>
    <x v="0"/>
    <x v="0"/>
    <x v="0"/>
    <x v="0"/>
    <n v="21401000"/>
    <s v="A-0313"/>
    <x v="2"/>
    <n v="0"/>
    <n v="0"/>
  </r>
  <r>
    <x v="1"/>
    <x v="0"/>
    <x v="0"/>
    <x v="0"/>
    <x v="0"/>
    <x v="0"/>
    <n v="21401000"/>
    <s v="A-0313"/>
    <x v="9"/>
    <n v="0"/>
    <n v="0"/>
  </r>
  <r>
    <x v="1"/>
    <x v="0"/>
    <x v="0"/>
    <x v="0"/>
    <x v="0"/>
    <x v="0"/>
    <n v="21401000"/>
    <s v="A-0313"/>
    <x v="10"/>
    <n v="0"/>
    <n v="0"/>
  </r>
  <r>
    <x v="1"/>
    <x v="0"/>
    <x v="0"/>
    <x v="0"/>
    <x v="0"/>
    <x v="0"/>
    <n v="21401000"/>
    <s v="A-0313"/>
    <x v="6"/>
    <n v="0"/>
    <n v="0"/>
  </r>
  <r>
    <x v="1"/>
    <x v="0"/>
    <x v="0"/>
    <x v="0"/>
    <x v="0"/>
    <x v="0"/>
    <n v="21403000"/>
    <s v="A-0317"/>
    <x v="11"/>
    <n v="0"/>
    <n v="0"/>
  </r>
  <r>
    <x v="1"/>
    <x v="0"/>
    <x v="0"/>
    <x v="0"/>
    <x v="0"/>
    <x v="0"/>
    <n v="21403000"/>
    <s v="A-0317"/>
    <x v="12"/>
    <n v="0"/>
    <n v="0"/>
  </r>
  <r>
    <x v="1"/>
    <x v="0"/>
    <x v="0"/>
    <x v="0"/>
    <x v="0"/>
    <x v="0"/>
    <n v="21403000"/>
    <s v="A-0317"/>
    <x v="13"/>
    <n v="0"/>
    <n v="0"/>
  </r>
  <r>
    <x v="1"/>
    <x v="12"/>
    <x v="0"/>
    <x v="0"/>
    <x v="13"/>
    <x v="13"/>
    <n v="25010100"/>
    <s v="D-21"/>
    <x v="5"/>
    <n v="0"/>
    <n v="0"/>
  </r>
  <r>
    <x v="1"/>
    <x v="12"/>
    <x v="0"/>
    <x v="0"/>
    <x v="13"/>
    <x v="13"/>
    <n v="25010100"/>
    <s v="D-21"/>
    <x v="25"/>
    <n v="0"/>
    <n v="0"/>
  </r>
  <r>
    <x v="1"/>
    <x v="12"/>
    <x v="0"/>
    <x v="0"/>
    <x v="14"/>
    <x v="14"/>
    <n v="25000003"/>
    <s v="D-21"/>
    <x v="17"/>
    <n v="0"/>
    <n v="0"/>
  </r>
  <r>
    <x v="1"/>
    <x v="12"/>
    <x v="0"/>
    <x v="0"/>
    <x v="14"/>
    <x v="14"/>
    <n v="25000003"/>
    <s v="D-21"/>
    <x v="24"/>
    <n v="0"/>
    <n v="0"/>
  </r>
  <r>
    <x v="1"/>
    <x v="12"/>
    <x v="0"/>
    <x v="0"/>
    <x v="14"/>
    <x v="14"/>
    <n v="25000003"/>
    <s v="D-21"/>
    <x v="21"/>
    <n v="0"/>
    <n v="0"/>
  </r>
  <r>
    <x v="1"/>
    <x v="12"/>
    <x v="0"/>
    <x v="0"/>
    <x v="14"/>
    <x v="14"/>
    <n v="25000003"/>
    <s v="D-21"/>
    <x v="22"/>
    <n v="0"/>
    <n v="0"/>
  </r>
  <r>
    <x v="1"/>
    <x v="12"/>
    <x v="0"/>
    <x v="0"/>
    <x v="14"/>
    <x v="14"/>
    <n v="25000003"/>
    <s v="D-21"/>
    <x v="19"/>
    <n v="0"/>
    <n v="0"/>
  </r>
  <r>
    <x v="1"/>
    <x v="12"/>
    <x v="0"/>
    <x v="0"/>
    <x v="14"/>
    <x v="14"/>
    <n v="25000003"/>
    <s v="D-21"/>
    <x v="25"/>
    <n v="0"/>
    <n v="0"/>
  </r>
  <r>
    <x v="1"/>
    <x v="12"/>
    <x v="0"/>
    <x v="0"/>
    <x v="14"/>
    <x v="14"/>
    <n v="25000007"/>
    <s v="D-21"/>
    <x v="17"/>
    <n v="0"/>
    <n v="0"/>
  </r>
  <r>
    <x v="1"/>
    <x v="12"/>
    <x v="0"/>
    <x v="0"/>
    <x v="14"/>
    <x v="14"/>
    <n v="25000007"/>
    <s v="D-21"/>
    <x v="18"/>
    <n v="0"/>
    <n v="0"/>
  </r>
  <r>
    <x v="1"/>
    <x v="12"/>
    <x v="0"/>
    <x v="0"/>
    <x v="14"/>
    <x v="14"/>
    <n v="25000007"/>
    <s v="D-21"/>
    <x v="12"/>
    <n v="0"/>
    <n v="0"/>
  </r>
  <r>
    <x v="1"/>
    <x v="12"/>
    <x v="0"/>
    <x v="0"/>
    <x v="14"/>
    <x v="14"/>
    <n v="25000007"/>
    <s v="D-21"/>
    <x v="13"/>
    <n v="0"/>
    <n v="0"/>
  </r>
  <r>
    <x v="1"/>
    <x v="12"/>
    <x v="0"/>
    <x v="0"/>
    <x v="14"/>
    <x v="14"/>
    <n v="25000007"/>
    <s v="D-21"/>
    <x v="19"/>
    <n v="0"/>
    <n v="0"/>
  </r>
  <r>
    <x v="1"/>
    <x v="12"/>
    <x v="0"/>
    <x v="0"/>
    <x v="14"/>
    <x v="14"/>
    <n v="25000007"/>
    <s v="D-21"/>
    <x v="20"/>
    <n v="13413252.25"/>
    <n v="13829271.309069499"/>
  </r>
  <r>
    <x v="1"/>
    <x v="12"/>
    <x v="0"/>
    <x v="0"/>
    <x v="14"/>
    <x v="14"/>
    <n v="25000007"/>
    <s v="D-21"/>
    <x v="16"/>
    <n v="0"/>
    <n v="0"/>
  </r>
  <r>
    <x v="1"/>
    <x v="12"/>
    <x v="0"/>
    <x v="0"/>
    <x v="14"/>
    <x v="14"/>
    <n v="25000008"/>
    <s v="D-21"/>
    <x v="0"/>
    <n v="0"/>
    <n v="0"/>
  </r>
  <r>
    <x v="1"/>
    <x v="12"/>
    <x v="0"/>
    <x v="0"/>
    <x v="14"/>
    <x v="14"/>
    <n v="25000008"/>
    <s v="D-21"/>
    <x v="1"/>
    <n v="0"/>
    <n v="0"/>
  </r>
  <r>
    <x v="1"/>
    <x v="12"/>
    <x v="0"/>
    <x v="0"/>
    <x v="14"/>
    <x v="14"/>
    <n v="25000008"/>
    <s v="D-21"/>
    <x v="2"/>
    <n v="0"/>
    <n v="0"/>
  </r>
  <r>
    <x v="1"/>
    <x v="12"/>
    <x v="0"/>
    <x v="0"/>
    <x v="14"/>
    <x v="14"/>
    <n v="25000008"/>
    <s v="D-21"/>
    <x v="3"/>
    <n v="0"/>
    <n v="0"/>
  </r>
  <r>
    <x v="1"/>
    <x v="12"/>
    <x v="0"/>
    <x v="0"/>
    <x v="14"/>
    <x v="14"/>
    <n v="25000008"/>
    <s v="D-21"/>
    <x v="4"/>
    <n v="0"/>
    <n v="0"/>
  </r>
  <r>
    <x v="1"/>
    <x v="12"/>
    <x v="0"/>
    <x v="0"/>
    <x v="14"/>
    <x v="14"/>
    <n v="25000008"/>
    <s v="D-21"/>
    <x v="5"/>
    <n v="0"/>
    <n v="0"/>
  </r>
  <r>
    <x v="1"/>
    <x v="12"/>
    <x v="0"/>
    <x v="0"/>
    <x v="14"/>
    <x v="14"/>
    <n v="25000008"/>
    <s v="D-21"/>
    <x v="6"/>
    <n v="0"/>
    <n v="0"/>
  </r>
  <r>
    <x v="1"/>
    <x v="12"/>
    <x v="0"/>
    <x v="0"/>
    <x v="14"/>
    <x v="14"/>
    <n v="25000009"/>
    <s v="D-21"/>
    <x v="11"/>
    <n v="0"/>
    <n v="0"/>
  </r>
  <r>
    <x v="1"/>
    <x v="12"/>
    <x v="0"/>
    <x v="0"/>
    <x v="14"/>
    <x v="14"/>
    <n v="25000009"/>
    <s v="D-21"/>
    <x v="23"/>
    <n v="0"/>
    <n v="0"/>
  </r>
  <r>
    <x v="1"/>
    <x v="12"/>
    <x v="0"/>
    <x v="0"/>
    <x v="14"/>
    <x v="14"/>
    <n v="25000009"/>
    <s v="D-21"/>
    <x v="12"/>
    <n v="0"/>
    <n v="0"/>
  </r>
  <r>
    <x v="1"/>
    <x v="12"/>
    <x v="0"/>
    <x v="0"/>
    <x v="14"/>
    <x v="14"/>
    <n v="25000009"/>
    <s v="D-21"/>
    <x v="13"/>
    <n v="0"/>
    <n v="0"/>
  </r>
  <r>
    <x v="1"/>
    <x v="12"/>
    <x v="0"/>
    <x v="0"/>
    <x v="14"/>
    <x v="14"/>
    <n v="25000009"/>
    <s v="D-21"/>
    <x v="14"/>
    <n v="0"/>
    <n v="0"/>
  </r>
  <r>
    <x v="1"/>
    <x v="12"/>
    <x v="0"/>
    <x v="0"/>
    <x v="14"/>
    <x v="14"/>
    <n v="25000009"/>
    <s v="D-21"/>
    <x v="15"/>
    <n v="0"/>
    <n v="0"/>
  </r>
  <r>
    <x v="1"/>
    <x v="12"/>
    <x v="0"/>
    <x v="0"/>
    <x v="14"/>
    <x v="14"/>
    <n v="25000009"/>
    <s v="D-21"/>
    <x v="16"/>
    <n v="0"/>
    <n v="0"/>
  </r>
  <r>
    <x v="1"/>
    <x v="12"/>
    <x v="0"/>
    <x v="0"/>
    <x v="15"/>
    <x v="15"/>
    <n v="25000200"/>
    <s v="D-21"/>
    <x v="17"/>
    <n v="0"/>
    <n v="0"/>
  </r>
  <r>
    <x v="1"/>
    <x v="12"/>
    <x v="0"/>
    <x v="0"/>
    <x v="15"/>
    <x v="15"/>
    <n v="25000200"/>
    <s v="D-21"/>
    <x v="24"/>
    <n v="0"/>
    <n v="0"/>
  </r>
  <r>
    <x v="1"/>
    <x v="12"/>
    <x v="0"/>
    <x v="0"/>
    <x v="15"/>
    <x v="15"/>
    <n v="25000200"/>
    <s v="D-21"/>
    <x v="21"/>
    <n v="0"/>
    <n v="0"/>
  </r>
  <r>
    <x v="1"/>
    <x v="12"/>
    <x v="0"/>
    <x v="0"/>
    <x v="15"/>
    <x v="15"/>
    <n v="25000200"/>
    <s v="D-21"/>
    <x v="22"/>
    <n v="0"/>
    <n v="0"/>
  </r>
  <r>
    <x v="1"/>
    <x v="12"/>
    <x v="0"/>
    <x v="0"/>
    <x v="15"/>
    <x v="15"/>
    <n v="25000200"/>
    <s v="D-21"/>
    <x v="19"/>
    <n v="0"/>
    <n v="0"/>
  </r>
  <r>
    <x v="1"/>
    <x v="12"/>
    <x v="0"/>
    <x v="0"/>
    <x v="15"/>
    <x v="15"/>
    <n v="25000200"/>
    <s v="D-21"/>
    <x v="25"/>
    <n v="0"/>
    <n v="0"/>
  </r>
  <r>
    <x v="1"/>
    <x v="0"/>
    <x v="0"/>
    <x v="0"/>
    <x v="0"/>
    <x v="0"/>
    <n v="21400000"/>
    <s v="A-0313"/>
    <x v="17"/>
    <n v="124931419.350481"/>
    <n v="144516381.95634201"/>
  </r>
  <r>
    <x v="1"/>
    <x v="0"/>
    <x v="0"/>
    <x v="0"/>
    <x v="0"/>
    <x v="0"/>
    <n v="21400000"/>
    <s v="A-0313"/>
    <x v="18"/>
    <n v="0"/>
    <n v="0"/>
  </r>
  <r>
    <x v="1"/>
    <x v="0"/>
    <x v="0"/>
    <x v="0"/>
    <x v="0"/>
    <x v="0"/>
    <n v="21400000"/>
    <s v="A-0313"/>
    <x v="12"/>
    <n v="0"/>
    <n v="0"/>
  </r>
  <r>
    <x v="1"/>
    <x v="0"/>
    <x v="0"/>
    <x v="0"/>
    <x v="0"/>
    <x v="0"/>
    <n v="21400000"/>
    <s v="A-0313"/>
    <x v="13"/>
    <n v="0"/>
    <n v="0"/>
  </r>
  <r>
    <x v="1"/>
    <x v="0"/>
    <x v="0"/>
    <x v="0"/>
    <x v="0"/>
    <x v="0"/>
    <n v="21400000"/>
    <s v="A-0313"/>
    <x v="19"/>
    <n v="0"/>
    <n v="0"/>
  </r>
  <r>
    <x v="1"/>
    <x v="0"/>
    <x v="0"/>
    <x v="0"/>
    <x v="0"/>
    <x v="0"/>
    <n v="21400000"/>
    <s v="A-0313"/>
    <x v="20"/>
    <n v="0"/>
    <n v="0"/>
  </r>
  <r>
    <x v="1"/>
    <x v="0"/>
    <x v="0"/>
    <x v="0"/>
    <x v="0"/>
    <x v="0"/>
    <n v="21400000"/>
    <s v="A-0313"/>
    <x v="16"/>
    <n v="0"/>
    <n v="0"/>
  </r>
  <r>
    <x v="1"/>
    <x v="0"/>
    <x v="0"/>
    <x v="0"/>
    <x v="0"/>
    <x v="0"/>
    <n v="21401000"/>
    <s v="A-0313"/>
    <x v="0"/>
    <n v="0"/>
    <n v="0"/>
  </r>
  <r>
    <x v="1"/>
    <x v="0"/>
    <x v="0"/>
    <x v="0"/>
    <x v="0"/>
    <x v="0"/>
    <n v="21401000"/>
    <s v="A-0313"/>
    <x v="1"/>
    <n v="0"/>
    <n v="0"/>
  </r>
  <r>
    <x v="1"/>
    <x v="0"/>
    <x v="0"/>
    <x v="0"/>
    <x v="0"/>
    <x v="0"/>
    <n v="21401000"/>
    <s v="A-0313"/>
    <x v="24"/>
    <n v="0"/>
    <n v="0"/>
  </r>
  <r>
    <x v="1"/>
    <x v="0"/>
    <x v="0"/>
    <x v="0"/>
    <x v="0"/>
    <x v="0"/>
    <n v="21401000"/>
    <s v="A-0313"/>
    <x v="21"/>
    <n v="10493030.504078999"/>
    <n v="12204970.433143901"/>
  </r>
  <r>
    <x v="1"/>
    <x v="0"/>
    <x v="0"/>
    <x v="0"/>
    <x v="0"/>
    <x v="0"/>
    <n v="21401000"/>
    <s v="A-0313"/>
    <x v="3"/>
    <n v="0"/>
    <n v="0"/>
  </r>
  <r>
    <x v="1"/>
    <x v="0"/>
    <x v="0"/>
    <x v="0"/>
    <x v="0"/>
    <x v="0"/>
    <n v="21401000"/>
    <s v="A-0313"/>
    <x v="4"/>
    <n v="0"/>
    <n v="0"/>
  </r>
  <r>
    <x v="1"/>
    <x v="0"/>
    <x v="0"/>
    <x v="0"/>
    <x v="0"/>
    <x v="0"/>
    <n v="21401000"/>
    <s v="A-0313"/>
    <x v="5"/>
    <n v="0"/>
    <n v="0"/>
  </r>
  <r>
    <x v="1"/>
    <x v="0"/>
    <x v="0"/>
    <x v="0"/>
    <x v="0"/>
    <x v="0"/>
    <n v="21401000"/>
    <s v="A-0313"/>
    <x v="25"/>
    <n v="0"/>
    <n v="0"/>
  </r>
  <r>
    <x v="1"/>
    <x v="0"/>
    <x v="0"/>
    <x v="0"/>
    <x v="0"/>
    <x v="0"/>
    <n v="21403000"/>
    <s v="A-0317"/>
    <x v="23"/>
    <n v="2377906.4058571798"/>
    <n v="2646927.2400456099"/>
  </r>
  <r>
    <x v="1"/>
    <x v="0"/>
    <x v="0"/>
    <x v="0"/>
    <x v="0"/>
    <x v="0"/>
    <n v="21403000"/>
    <s v="A-0317"/>
    <x v="7"/>
    <n v="0"/>
    <n v="0"/>
  </r>
  <r>
    <x v="1"/>
    <x v="0"/>
    <x v="0"/>
    <x v="0"/>
    <x v="0"/>
    <x v="0"/>
    <n v="21403000"/>
    <s v="A-0317"/>
    <x v="8"/>
    <n v="0"/>
    <n v="0"/>
  </r>
  <r>
    <x v="1"/>
    <x v="0"/>
    <x v="0"/>
    <x v="0"/>
    <x v="0"/>
    <x v="0"/>
    <n v="21403000"/>
    <s v="A-0317"/>
    <x v="2"/>
    <n v="0"/>
    <n v="0"/>
  </r>
  <r>
    <x v="1"/>
    <x v="0"/>
    <x v="0"/>
    <x v="0"/>
    <x v="0"/>
    <x v="0"/>
    <n v="21403000"/>
    <s v="A-0317"/>
    <x v="9"/>
    <n v="0"/>
    <n v="0"/>
  </r>
  <r>
    <x v="1"/>
    <x v="0"/>
    <x v="0"/>
    <x v="0"/>
    <x v="0"/>
    <x v="0"/>
    <n v="21403000"/>
    <s v="A-0317"/>
    <x v="10"/>
    <n v="562392.77687912004"/>
    <n v="626018.23059963097"/>
  </r>
  <r>
    <x v="1"/>
    <x v="0"/>
    <x v="0"/>
    <x v="0"/>
    <x v="0"/>
    <x v="0"/>
    <n v="21403000"/>
    <s v="A-0317"/>
    <x v="6"/>
    <n v="0"/>
    <n v="0"/>
  </r>
  <r>
    <x v="1"/>
    <x v="0"/>
    <x v="0"/>
    <x v="0"/>
    <x v="0"/>
    <x v="0"/>
    <n v="22033101"/>
    <s v="A-0512"/>
    <x v="4"/>
    <n v="0"/>
    <n v="0"/>
  </r>
  <r>
    <x v="1"/>
    <x v="0"/>
    <x v="0"/>
    <x v="0"/>
    <x v="0"/>
    <x v="0"/>
    <n v="22033101"/>
    <s v="A-0512"/>
    <x v="5"/>
    <n v="0"/>
    <n v="0"/>
  </r>
  <r>
    <x v="1"/>
    <x v="0"/>
    <x v="0"/>
    <x v="0"/>
    <x v="0"/>
    <x v="0"/>
    <n v="22033102"/>
    <s v="A-0512"/>
    <x v="0"/>
    <n v="0"/>
    <n v="0"/>
  </r>
  <r>
    <x v="1"/>
    <x v="0"/>
    <x v="0"/>
    <x v="0"/>
    <x v="0"/>
    <x v="0"/>
    <n v="22033102"/>
    <s v="A-0512"/>
    <x v="8"/>
    <n v="0"/>
    <n v="0"/>
  </r>
  <r>
    <x v="1"/>
    <x v="0"/>
    <x v="0"/>
    <x v="0"/>
    <x v="0"/>
    <x v="0"/>
    <n v="22033102"/>
    <s v="A-0512"/>
    <x v="2"/>
    <n v="0"/>
    <n v="0"/>
  </r>
  <r>
    <x v="1"/>
    <x v="0"/>
    <x v="0"/>
    <x v="0"/>
    <x v="0"/>
    <x v="0"/>
    <n v="22033102"/>
    <s v="A-0512"/>
    <x v="3"/>
    <n v="2830.59835246682"/>
    <n v="2855.6817470535302"/>
  </r>
  <r>
    <x v="1"/>
    <x v="0"/>
    <x v="0"/>
    <x v="0"/>
    <x v="0"/>
    <x v="0"/>
    <n v="22033102"/>
    <s v="A-0512"/>
    <x v="4"/>
    <n v="0"/>
    <n v="0"/>
  </r>
  <r>
    <x v="1"/>
    <x v="0"/>
    <x v="0"/>
    <x v="0"/>
    <x v="0"/>
    <x v="0"/>
    <n v="22033102"/>
    <s v="A-0512"/>
    <x v="6"/>
    <n v="0"/>
    <n v="0"/>
  </r>
  <r>
    <x v="1"/>
    <x v="0"/>
    <x v="0"/>
    <x v="0"/>
    <x v="0"/>
    <x v="0"/>
    <n v="22033103"/>
    <s v="A-0513"/>
    <x v="1"/>
    <n v="0"/>
    <n v="0"/>
  </r>
  <r>
    <x v="1"/>
    <x v="0"/>
    <x v="0"/>
    <x v="0"/>
    <x v="0"/>
    <x v="0"/>
    <n v="22033103"/>
    <s v="A-0513"/>
    <x v="24"/>
    <n v="0"/>
    <n v="0"/>
  </r>
  <r>
    <x v="1"/>
    <x v="0"/>
    <x v="0"/>
    <x v="0"/>
    <x v="0"/>
    <x v="0"/>
    <n v="22033103"/>
    <s v="A-0513"/>
    <x v="21"/>
    <n v="0"/>
    <n v="0"/>
  </r>
  <r>
    <x v="1"/>
    <x v="0"/>
    <x v="0"/>
    <x v="0"/>
    <x v="0"/>
    <x v="0"/>
    <n v="22033103"/>
    <s v="A-0513"/>
    <x v="22"/>
    <n v="0"/>
    <n v="0"/>
  </r>
  <r>
    <x v="1"/>
    <x v="0"/>
    <x v="0"/>
    <x v="0"/>
    <x v="0"/>
    <x v="0"/>
    <n v="22033103"/>
    <s v="A-0513"/>
    <x v="5"/>
    <n v="0"/>
    <n v="0"/>
  </r>
  <r>
    <x v="1"/>
    <x v="0"/>
    <x v="0"/>
    <x v="0"/>
    <x v="0"/>
    <x v="0"/>
    <n v="22033103"/>
    <s v="A-0513"/>
    <x v="25"/>
    <n v="0"/>
    <n v="0"/>
  </r>
  <r>
    <x v="1"/>
    <x v="0"/>
    <x v="0"/>
    <x v="0"/>
    <x v="0"/>
    <x v="0"/>
    <n v="22033112"/>
    <s v="A-0114"/>
    <x v="1"/>
    <n v="0"/>
    <n v="0"/>
  </r>
  <r>
    <x v="1"/>
    <x v="0"/>
    <x v="0"/>
    <x v="0"/>
    <x v="0"/>
    <x v="0"/>
    <n v="22033112"/>
    <s v="A-0114"/>
    <x v="24"/>
    <n v="69.157926379353697"/>
    <n v="71.981244761459195"/>
  </r>
  <r>
    <x v="1"/>
    <x v="0"/>
    <x v="0"/>
    <x v="0"/>
    <x v="0"/>
    <x v="0"/>
    <n v="22033112"/>
    <s v="A-0114"/>
    <x v="21"/>
    <n v="48164.870385271301"/>
    <n v="50131.163636814803"/>
  </r>
  <r>
    <x v="1"/>
    <x v="0"/>
    <x v="0"/>
    <x v="0"/>
    <x v="0"/>
    <x v="0"/>
    <n v="22033112"/>
    <s v="A-0114"/>
    <x v="22"/>
    <n v="14876.303742823"/>
    <n v="15483.6172354877"/>
  </r>
  <r>
    <x v="1"/>
    <x v="0"/>
    <x v="0"/>
    <x v="0"/>
    <x v="0"/>
    <x v="0"/>
    <n v="22033112"/>
    <s v="A-0114"/>
    <x v="5"/>
    <n v="0"/>
    <n v="0"/>
  </r>
  <r>
    <x v="1"/>
    <x v="0"/>
    <x v="0"/>
    <x v="0"/>
    <x v="0"/>
    <x v="0"/>
    <n v="22033112"/>
    <s v="A-0114"/>
    <x v="25"/>
    <n v="122.574552232283"/>
    <n v="127.57856268507599"/>
  </r>
  <r>
    <x v="1"/>
    <x v="0"/>
    <x v="0"/>
    <x v="0"/>
    <x v="0"/>
    <x v="0"/>
    <n v="22041000"/>
    <s v="A-0311"/>
    <x v="18"/>
    <n v="0"/>
    <n v="0"/>
  </r>
  <r>
    <x v="1"/>
    <x v="0"/>
    <x v="0"/>
    <x v="0"/>
    <x v="0"/>
    <x v="0"/>
    <n v="22041000"/>
    <s v="A-0311"/>
    <x v="12"/>
    <n v="0"/>
    <n v="0"/>
  </r>
  <r>
    <x v="1"/>
    <x v="0"/>
    <x v="0"/>
    <x v="0"/>
    <x v="0"/>
    <x v="0"/>
    <n v="22041000"/>
    <s v="A-0311"/>
    <x v="13"/>
    <n v="0"/>
    <n v="0"/>
  </r>
  <r>
    <x v="1"/>
    <x v="0"/>
    <x v="0"/>
    <x v="0"/>
    <x v="0"/>
    <x v="0"/>
    <n v="22041000"/>
    <s v="A-0311"/>
    <x v="14"/>
    <n v="1208.8200959006799"/>
    <n v="1247.47471717283"/>
  </r>
  <r>
    <x v="1"/>
    <x v="0"/>
    <x v="0"/>
    <x v="0"/>
    <x v="0"/>
    <x v="0"/>
    <n v="22041000"/>
    <s v="A-0311"/>
    <x v="20"/>
    <n v="0"/>
    <n v="0"/>
  </r>
  <r>
    <x v="1"/>
    <x v="0"/>
    <x v="0"/>
    <x v="0"/>
    <x v="0"/>
    <x v="0"/>
    <n v="22041000"/>
    <s v="A-0311"/>
    <x v="16"/>
    <n v="0"/>
    <n v="0"/>
  </r>
  <r>
    <x v="1"/>
    <x v="0"/>
    <x v="0"/>
    <x v="0"/>
    <x v="0"/>
    <x v="0"/>
    <n v="22041001"/>
    <s v="A-0312"/>
    <x v="0"/>
    <n v="0"/>
    <n v="0"/>
  </r>
  <r>
    <x v="1"/>
    <x v="0"/>
    <x v="0"/>
    <x v="0"/>
    <x v="0"/>
    <x v="0"/>
    <n v="22041001"/>
    <s v="A-0312"/>
    <x v="1"/>
    <n v="0"/>
    <n v="0"/>
  </r>
  <r>
    <x v="1"/>
    <x v="0"/>
    <x v="0"/>
    <x v="0"/>
    <x v="0"/>
    <x v="0"/>
    <n v="22041001"/>
    <s v="A-0312"/>
    <x v="24"/>
    <n v="0"/>
    <n v="0"/>
  </r>
  <r>
    <x v="1"/>
    <x v="0"/>
    <x v="0"/>
    <x v="0"/>
    <x v="0"/>
    <x v="0"/>
    <n v="22041001"/>
    <s v="A-0312"/>
    <x v="3"/>
    <n v="0"/>
    <n v="0"/>
  </r>
  <r>
    <x v="1"/>
    <x v="0"/>
    <x v="0"/>
    <x v="0"/>
    <x v="0"/>
    <x v="0"/>
    <n v="22041001"/>
    <s v="A-0312"/>
    <x v="4"/>
    <n v="0"/>
    <n v="0"/>
  </r>
  <r>
    <x v="1"/>
    <x v="0"/>
    <x v="0"/>
    <x v="0"/>
    <x v="0"/>
    <x v="0"/>
    <n v="22041001"/>
    <s v="A-0312"/>
    <x v="5"/>
    <n v="0"/>
    <n v="0"/>
  </r>
  <r>
    <x v="1"/>
    <x v="0"/>
    <x v="0"/>
    <x v="0"/>
    <x v="0"/>
    <x v="0"/>
    <n v="22041001"/>
    <s v="A-0312"/>
    <x v="25"/>
    <n v="0"/>
    <n v="0"/>
  </r>
  <r>
    <x v="1"/>
    <x v="0"/>
    <x v="0"/>
    <x v="0"/>
    <x v="0"/>
    <x v="0"/>
    <n v="22041002"/>
    <s v="A-0311"/>
    <x v="17"/>
    <n v="9473378.3097931501"/>
    <n v="10574548.0554337"/>
  </r>
  <r>
    <x v="1"/>
    <x v="0"/>
    <x v="0"/>
    <x v="0"/>
    <x v="0"/>
    <x v="0"/>
    <n v="22041002"/>
    <s v="A-0311"/>
    <x v="18"/>
    <n v="0"/>
    <n v="0"/>
  </r>
  <r>
    <x v="1"/>
    <x v="0"/>
    <x v="0"/>
    <x v="0"/>
    <x v="0"/>
    <x v="0"/>
    <n v="22041002"/>
    <s v="A-0311"/>
    <x v="12"/>
    <n v="0"/>
    <n v="0"/>
  </r>
  <r>
    <x v="1"/>
    <x v="0"/>
    <x v="0"/>
    <x v="0"/>
    <x v="0"/>
    <x v="0"/>
    <n v="22041002"/>
    <s v="A-0311"/>
    <x v="22"/>
    <n v="0"/>
    <n v="0"/>
  </r>
  <r>
    <x v="1"/>
    <x v="0"/>
    <x v="0"/>
    <x v="0"/>
    <x v="0"/>
    <x v="0"/>
    <n v="22041002"/>
    <s v="A-0311"/>
    <x v="19"/>
    <n v="0"/>
    <n v="0"/>
  </r>
  <r>
    <x v="1"/>
    <x v="0"/>
    <x v="0"/>
    <x v="0"/>
    <x v="0"/>
    <x v="0"/>
    <n v="22041002"/>
    <s v="A-0311"/>
    <x v="20"/>
    <n v="0"/>
    <n v="0"/>
  </r>
  <r>
    <x v="1"/>
    <x v="0"/>
    <x v="0"/>
    <x v="0"/>
    <x v="0"/>
    <x v="0"/>
    <n v="22050000"/>
    <s v="A-0412"/>
    <x v="11"/>
    <n v="0"/>
    <n v="0"/>
  </r>
  <r>
    <x v="1"/>
    <x v="0"/>
    <x v="0"/>
    <x v="0"/>
    <x v="0"/>
    <x v="0"/>
    <n v="22050000"/>
    <s v="A-0412"/>
    <x v="18"/>
    <n v="368480.39730493299"/>
    <n v="387329.88511455897"/>
  </r>
  <r>
    <x v="1"/>
    <x v="0"/>
    <x v="0"/>
    <x v="0"/>
    <x v="0"/>
    <x v="0"/>
    <n v="22050000"/>
    <s v="A-0412"/>
    <x v="12"/>
    <n v="9225.6929607041693"/>
    <n v="9697.6301065334992"/>
  </r>
  <r>
    <x v="1"/>
    <x v="0"/>
    <x v="0"/>
    <x v="0"/>
    <x v="0"/>
    <x v="0"/>
    <n v="22050000"/>
    <s v="A-0412"/>
    <x v="13"/>
    <n v="0"/>
    <n v="0"/>
  </r>
  <r>
    <x v="1"/>
    <x v="0"/>
    <x v="0"/>
    <x v="0"/>
    <x v="0"/>
    <x v="0"/>
    <n v="22050000"/>
    <s v="A-0412"/>
    <x v="14"/>
    <n v="26226050.0898339"/>
    <n v="27567634.649225999"/>
  </r>
  <r>
    <x v="1"/>
    <x v="0"/>
    <x v="0"/>
    <x v="0"/>
    <x v="0"/>
    <x v="0"/>
    <n v="22050000"/>
    <s v="A-0412"/>
    <x v="20"/>
    <n v="0"/>
    <n v="0"/>
  </r>
  <r>
    <x v="1"/>
    <x v="0"/>
    <x v="0"/>
    <x v="0"/>
    <x v="0"/>
    <x v="0"/>
    <n v="22050000"/>
    <s v="A-0412"/>
    <x v="16"/>
    <n v="0"/>
    <n v="0"/>
  </r>
  <r>
    <x v="1"/>
    <x v="0"/>
    <x v="0"/>
    <x v="0"/>
    <x v="0"/>
    <x v="0"/>
    <n v="24099001"/>
    <s v="A-0114"/>
    <x v="11"/>
    <n v="0"/>
    <n v="0"/>
  </r>
  <r>
    <x v="1"/>
    <x v="0"/>
    <x v="0"/>
    <x v="0"/>
    <x v="0"/>
    <x v="0"/>
    <n v="24099001"/>
    <s v="A-0114"/>
    <x v="23"/>
    <n v="26172.923444483898"/>
    <n v="26806.9296722443"/>
  </r>
  <r>
    <x v="1"/>
    <x v="0"/>
    <x v="0"/>
    <x v="0"/>
    <x v="0"/>
    <x v="0"/>
    <n v="24099001"/>
    <s v="A-0114"/>
    <x v="13"/>
    <n v="0"/>
    <n v="0"/>
  </r>
  <r>
    <x v="1"/>
    <x v="0"/>
    <x v="0"/>
    <x v="0"/>
    <x v="0"/>
    <x v="0"/>
    <n v="24099001"/>
    <s v="A-0114"/>
    <x v="14"/>
    <n v="569858.29939518205"/>
    <n v="583662.40162028698"/>
  </r>
  <r>
    <x v="1"/>
    <x v="0"/>
    <x v="0"/>
    <x v="0"/>
    <x v="0"/>
    <x v="0"/>
    <n v="24099001"/>
    <s v="A-0114"/>
    <x v="15"/>
    <n v="92.311921691942601"/>
    <n v="94.548062158763699"/>
  </r>
  <r>
    <x v="1"/>
    <x v="0"/>
    <x v="0"/>
    <x v="0"/>
    <x v="0"/>
    <x v="0"/>
    <n v="24099001"/>
    <s v="A-0114"/>
    <x v="16"/>
    <n v="0"/>
    <n v="0"/>
  </r>
  <r>
    <x v="1"/>
    <x v="1"/>
    <x v="0"/>
    <x v="0"/>
    <x v="16"/>
    <x v="16"/>
    <n v="22010000"/>
    <s v="A-0414"/>
    <x v="7"/>
    <n v="0"/>
    <n v="0"/>
  </r>
  <r>
    <x v="1"/>
    <x v="1"/>
    <x v="0"/>
    <x v="0"/>
    <x v="16"/>
    <x v="16"/>
    <n v="22010000"/>
    <s v="A-0414"/>
    <x v="8"/>
    <n v="0"/>
    <n v="0"/>
  </r>
  <r>
    <x v="1"/>
    <x v="1"/>
    <x v="0"/>
    <x v="0"/>
    <x v="16"/>
    <x v="16"/>
    <n v="22010000"/>
    <s v="A-0414"/>
    <x v="2"/>
    <n v="0"/>
    <n v="0"/>
  </r>
  <r>
    <x v="1"/>
    <x v="1"/>
    <x v="0"/>
    <x v="0"/>
    <x v="16"/>
    <x v="16"/>
    <n v="22010000"/>
    <s v="A-0414"/>
    <x v="3"/>
    <n v="0"/>
    <n v="0"/>
  </r>
  <r>
    <x v="1"/>
    <x v="1"/>
    <x v="0"/>
    <x v="0"/>
    <x v="16"/>
    <x v="16"/>
    <n v="22010000"/>
    <s v="A-0414"/>
    <x v="10"/>
    <n v="0"/>
    <n v="0"/>
  </r>
  <r>
    <x v="1"/>
    <x v="12"/>
    <x v="0"/>
    <x v="0"/>
    <x v="14"/>
    <x v="14"/>
    <n v="25000003"/>
    <s v="D-21"/>
    <x v="1"/>
    <n v="0"/>
    <n v="0"/>
  </r>
  <r>
    <x v="1"/>
    <x v="12"/>
    <x v="0"/>
    <x v="0"/>
    <x v="14"/>
    <x v="14"/>
    <n v="25000003"/>
    <s v="D-21"/>
    <x v="2"/>
    <n v="0"/>
    <n v="0"/>
  </r>
  <r>
    <x v="1"/>
    <x v="12"/>
    <x v="0"/>
    <x v="0"/>
    <x v="14"/>
    <x v="14"/>
    <n v="25000003"/>
    <s v="D-21"/>
    <x v="3"/>
    <n v="0"/>
    <n v="0"/>
  </r>
  <r>
    <x v="1"/>
    <x v="12"/>
    <x v="0"/>
    <x v="0"/>
    <x v="14"/>
    <x v="14"/>
    <n v="25000003"/>
    <s v="D-21"/>
    <x v="4"/>
    <n v="0"/>
    <n v="0"/>
  </r>
  <r>
    <x v="1"/>
    <x v="12"/>
    <x v="0"/>
    <x v="0"/>
    <x v="14"/>
    <x v="14"/>
    <n v="25000003"/>
    <s v="D-21"/>
    <x v="5"/>
    <n v="0"/>
    <n v="0"/>
  </r>
  <r>
    <x v="1"/>
    <x v="12"/>
    <x v="0"/>
    <x v="0"/>
    <x v="14"/>
    <x v="14"/>
    <n v="25000007"/>
    <s v="D-21"/>
    <x v="1"/>
    <n v="0"/>
    <n v="0"/>
  </r>
  <r>
    <x v="1"/>
    <x v="12"/>
    <x v="0"/>
    <x v="0"/>
    <x v="14"/>
    <x v="14"/>
    <n v="25000007"/>
    <s v="D-21"/>
    <x v="24"/>
    <n v="0"/>
    <n v="0"/>
  </r>
  <r>
    <x v="1"/>
    <x v="12"/>
    <x v="0"/>
    <x v="0"/>
    <x v="14"/>
    <x v="14"/>
    <n v="25000007"/>
    <s v="D-21"/>
    <x v="21"/>
    <n v="0"/>
    <n v="0"/>
  </r>
  <r>
    <x v="1"/>
    <x v="12"/>
    <x v="0"/>
    <x v="0"/>
    <x v="14"/>
    <x v="14"/>
    <n v="25000007"/>
    <s v="D-21"/>
    <x v="22"/>
    <n v="0"/>
    <n v="0"/>
  </r>
  <r>
    <x v="1"/>
    <x v="12"/>
    <x v="0"/>
    <x v="0"/>
    <x v="14"/>
    <x v="14"/>
    <n v="25000007"/>
    <s v="D-21"/>
    <x v="5"/>
    <n v="0"/>
    <n v="0"/>
  </r>
  <r>
    <x v="1"/>
    <x v="12"/>
    <x v="0"/>
    <x v="0"/>
    <x v="14"/>
    <x v="14"/>
    <n v="25000007"/>
    <s v="D-21"/>
    <x v="25"/>
    <n v="0"/>
    <n v="0"/>
  </r>
  <r>
    <x v="1"/>
    <x v="12"/>
    <x v="0"/>
    <x v="0"/>
    <x v="14"/>
    <x v="14"/>
    <n v="25000008"/>
    <s v="D-21"/>
    <x v="11"/>
    <n v="0"/>
    <n v="0"/>
  </r>
  <r>
    <x v="1"/>
    <x v="12"/>
    <x v="0"/>
    <x v="0"/>
    <x v="14"/>
    <x v="14"/>
    <n v="25000008"/>
    <s v="D-21"/>
    <x v="23"/>
    <n v="0"/>
    <n v="0"/>
  </r>
  <r>
    <x v="1"/>
    <x v="12"/>
    <x v="0"/>
    <x v="0"/>
    <x v="14"/>
    <x v="14"/>
    <n v="25000008"/>
    <s v="D-21"/>
    <x v="7"/>
    <n v="0"/>
    <n v="0"/>
  </r>
  <r>
    <x v="1"/>
    <x v="12"/>
    <x v="0"/>
    <x v="0"/>
    <x v="14"/>
    <x v="14"/>
    <n v="25000008"/>
    <s v="D-21"/>
    <x v="8"/>
    <n v="0"/>
    <n v="0"/>
  </r>
  <r>
    <x v="1"/>
    <x v="12"/>
    <x v="0"/>
    <x v="0"/>
    <x v="14"/>
    <x v="14"/>
    <n v="25000008"/>
    <s v="D-21"/>
    <x v="15"/>
    <n v="0"/>
    <n v="0"/>
  </r>
  <r>
    <x v="1"/>
    <x v="12"/>
    <x v="0"/>
    <x v="0"/>
    <x v="14"/>
    <x v="14"/>
    <n v="25000008"/>
    <s v="D-21"/>
    <x v="9"/>
    <n v="0"/>
    <n v="0"/>
  </r>
  <r>
    <x v="1"/>
    <x v="12"/>
    <x v="0"/>
    <x v="0"/>
    <x v="14"/>
    <x v="14"/>
    <n v="25000008"/>
    <s v="D-21"/>
    <x v="10"/>
    <n v="0"/>
    <n v="0"/>
  </r>
  <r>
    <x v="1"/>
    <x v="12"/>
    <x v="0"/>
    <x v="0"/>
    <x v="14"/>
    <x v="14"/>
    <n v="25000009"/>
    <s v="D-21"/>
    <x v="17"/>
    <n v="0"/>
    <n v="0"/>
  </r>
  <r>
    <x v="1"/>
    <x v="12"/>
    <x v="0"/>
    <x v="0"/>
    <x v="14"/>
    <x v="14"/>
    <n v="25000009"/>
    <s v="D-21"/>
    <x v="18"/>
    <n v="0"/>
    <n v="0"/>
  </r>
  <r>
    <x v="1"/>
    <x v="12"/>
    <x v="0"/>
    <x v="0"/>
    <x v="14"/>
    <x v="14"/>
    <n v="25000009"/>
    <s v="D-21"/>
    <x v="21"/>
    <n v="0"/>
    <n v="0"/>
  </r>
  <r>
    <x v="1"/>
    <x v="12"/>
    <x v="0"/>
    <x v="0"/>
    <x v="14"/>
    <x v="14"/>
    <n v="25000009"/>
    <s v="D-21"/>
    <x v="22"/>
    <n v="0"/>
    <n v="0"/>
  </r>
  <r>
    <x v="1"/>
    <x v="12"/>
    <x v="0"/>
    <x v="0"/>
    <x v="14"/>
    <x v="14"/>
    <n v="25000009"/>
    <s v="D-21"/>
    <x v="19"/>
    <n v="0"/>
    <n v="0"/>
  </r>
  <r>
    <x v="1"/>
    <x v="12"/>
    <x v="0"/>
    <x v="0"/>
    <x v="14"/>
    <x v="14"/>
    <n v="25000009"/>
    <s v="D-21"/>
    <x v="20"/>
    <n v="1232591.8999999999"/>
    <n v="1263943.18570852"/>
  </r>
  <r>
    <x v="1"/>
    <x v="12"/>
    <x v="0"/>
    <x v="0"/>
    <x v="15"/>
    <x v="15"/>
    <n v="25000200"/>
    <s v="D-21"/>
    <x v="0"/>
    <n v="0"/>
    <n v="0"/>
  </r>
  <r>
    <x v="1"/>
    <x v="12"/>
    <x v="0"/>
    <x v="0"/>
    <x v="15"/>
    <x v="15"/>
    <n v="25000200"/>
    <s v="D-21"/>
    <x v="1"/>
    <n v="0"/>
    <n v="0"/>
  </r>
  <r>
    <x v="1"/>
    <x v="12"/>
    <x v="0"/>
    <x v="0"/>
    <x v="15"/>
    <x v="15"/>
    <n v="25000200"/>
    <s v="D-21"/>
    <x v="2"/>
    <n v="0"/>
    <n v="0"/>
  </r>
  <r>
    <x v="1"/>
    <x v="12"/>
    <x v="0"/>
    <x v="0"/>
    <x v="15"/>
    <x v="15"/>
    <n v="25000200"/>
    <s v="D-21"/>
    <x v="3"/>
    <n v="0"/>
    <n v="0"/>
  </r>
  <r>
    <x v="1"/>
    <x v="12"/>
    <x v="0"/>
    <x v="0"/>
    <x v="15"/>
    <x v="15"/>
    <n v="25000200"/>
    <s v="D-21"/>
    <x v="4"/>
    <n v="0"/>
    <n v="0"/>
  </r>
  <r>
    <x v="1"/>
    <x v="12"/>
    <x v="0"/>
    <x v="0"/>
    <x v="15"/>
    <x v="15"/>
    <n v="25000200"/>
    <s v="D-21"/>
    <x v="5"/>
    <n v="0"/>
    <n v="0"/>
  </r>
  <r>
    <x v="1"/>
    <x v="0"/>
    <x v="0"/>
    <x v="0"/>
    <x v="0"/>
    <x v="0"/>
    <n v="21400000"/>
    <s v="A-0313"/>
    <x v="1"/>
    <n v="0"/>
    <n v="0"/>
  </r>
  <r>
    <x v="1"/>
    <x v="0"/>
    <x v="0"/>
    <x v="0"/>
    <x v="0"/>
    <x v="0"/>
    <n v="21400000"/>
    <s v="A-0313"/>
    <x v="24"/>
    <n v="0"/>
    <n v="0"/>
  </r>
  <r>
    <x v="1"/>
    <x v="0"/>
    <x v="0"/>
    <x v="0"/>
    <x v="0"/>
    <x v="0"/>
    <n v="21400000"/>
    <s v="A-0313"/>
    <x v="21"/>
    <n v="71653999.642642707"/>
    <n v="82886889.742327303"/>
  </r>
  <r>
    <x v="1"/>
    <x v="0"/>
    <x v="0"/>
    <x v="0"/>
    <x v="0"/>
    <x v="0"/>
    <n v="21400000"/>
    <s v="A-0313"/>
    <x v="22"/>
    <n v="0"/>
    <n v="0"/>
  </r>
  <r>
    <x v="1"/>
    <x v="0"/>
    <x v="0"/>
    <x v="0"/>
    <x v="0"/>
    <x v="0"/>
    <n v="21400000"/>
    <s v="A-0313"/>
    <x v="5"/>
    <n v="0"/>
    <n v="0"/>
  </r>
  <r>
    <x v="1"/>
    <x v="0"/>
    <x v="0"/>
    <x v="0"/>
    <x v="0"/>
    <x v="0"/>
    <n v="21400000"/>
    <s v="A-0313"/>
    <x v="25"/>
    <n v="0"/>
    <n v="0"/>
  </r>
  <r>
    <x v="1"/>
    <x v="0"/>
    <x v="0"/>
    <x v="0"/>
    <x v="0"/>
    <x v="0"/>
    <n v="21401000"/>
    <s v="A-0313"/>
    <x v="17"/>
    <n v="18294989.821926601"/>
    <n v="21279820.902501199"/>
  </r>
  <r>
    <x v="1"/>
    <x v="0"/>
    <x v="0"/>
    <x v="0"/>
    <x v="0"/>
    <x v="0"/>
    <n v="21401000"/>
    <s v="A-0313"/>
    <x v="18"/>
    <n v="0"/>
    <n v="0"/>
  </r>
  <r>
    <x v="1"/>
    <x v="0"/>
    <x v="0"/>
    <x v="0"/>
    <x v="0"/>
    <x v="0"/>
    <n v="21401000"/>
    <s v="A-0313"/>
    <x v="12"/>
    <n v="0"/>
    <n v="0"/>
  </r>
  <r>
    <x v="1"/>
    <x v="0"/>
    <x v="0"/>
    <x v="0"/>
    <x v="0"/>
    <x v="0"/>
    <n v="21401000"/>
    <s v="A-0313"/>
    <x v="22"/>
    <n v="0"/>
    <n v="0"/>
  </r>
  <r>
    <x v="1"/>
    <x v="0"/>
    <x v="0"/>
    <x v="0"/>
    <x v="0"/>
    <x v="0"/>
    <n v="21401000"/>
    <s v="A-0313"/>
    <x v="19"/>
    <n v="0"/>
    <n v="0"/>
  </r>
  <r>
    <x v="1"/>
    <x v="0"/>
    <x v="0"/>
    <x v="0"/>
    <x v="0"/>
    <x v="0"/>
    <n v="21401000"/>
    <s v="A-0313"/>
    <x v="20"/>
    <n v="0"/>
    <n v="0"/>
  </r>
  <r>
    <x v="1"/>
    <x v="0"/>
    <x v="0"/>
    <x v="0"/>
    <x v="0"/>
    <x v="0"/>
    <n v="21403000"/>
    <s v="A-0317"/>
    <x v="0"/>
    <n v="0"/>
    <n v="0"/>
  </r>
  <r>
    <x v="1"/>
    <x v="0"/>
    <x v="0"/>
    <x v="0"/>
    <x v="0"/>
    <x v="0"/>
    <n v="21403000"/>
    <s v="A-0317"/>
    <x v="1"/>
    <n v="0"/>
    <n v="0"/>
  </r>
  <r>
    <x v="1"/>
    <x v="0"/>
    <x v="0"/>
    <x v="0"/>
    <x v="0"/>
    <x v="0"/>
    <n v="21403000"/>
    <s v="A-0317"/>
    <x v="24"/>
    <n v="0"/>
    <n v="0"/>
  </r>
  <r>
    <x v="1"/>
    <x v="0"/>
    <x v="0"/>
    <x v="0"/>
    <x v="0"/>
    <x v="0"/>
    <n v="21403000"/>
    <s v="A-0317"/>
    <x v="3"/>
    <n v="0"/>
    <n v="0"/>
  </r>
  <r>
    <x v="1"/>
    <x v="0"/>
    <x v="0"/>
    <x v="0"/>
    <x v="0"/>
    <x v="0"/>
    <n v="21403000"/>
    <s v="A-0317"/>
    <x v="4"/>
    <n v="0"/>
    <n v="0"/>
  </r>
  <r>
    <x v="1"/>
    <x v="0"/>
    <x v="0"/>
    <x v="0"/>
    <x v="0"/>
    <x v="0"/>
    <n v="21403000"/>
    <s v="A-0317"/>
    <x v="5"/>
    <n v="0"/>
    <n v="0"/>
  </r>
  <r>
    <x v="1"/>
    <x v="0"/>
    <x v="0"/>
    <x v="0"/>
    <x v="0"/>
    <x v="0"/>
    <n v="21403000"/>
    <s v="A-0317"/>
    <x v="25"/>
    <n v="0"/>
    <n v="0"/>
  </r>
  <r>
    <x v="1"/>
    <x v="0"/>
    <x v="0"/>
    <x v="0"/>
    <x v="0"/>
    <x v="0"/>
    <n v="22033100"/>
    <s v="A-0514"/>
    <x v="0"/>
    <n v="702525.17814213701"/>
    <n v="723623.27336748899"/>
  </r>
  <r>
    <x v="1"/>
    <x v="0"/>
    <x v="0"/>
    <x v="0"/>
    <x v="0"/>
    <x v="0"/>
    <n v="22033100"/>
    <s v="A-0514"/>
    <x v="8"/>
    <n v="0"/>
    <n v="0"/>
  </r>
  <r>
    <x v="1"/>
    <x v="0"/>
    <x v="0"/>
    <x v="0"/>
    <x v="0"/>
    <x v="0"/>
    <n v="22033100"/>
    <s v="A-0514"/>
    <x v="2"/>
    <n v="0"/>
    <n v="0"/>
  </r>
  <r>
    <x v="1"/>
    <x v="0"/>
    <x v="0"/>
    <x v="0"/>
    <x v="0"/>
    <x v="0"/>
    <n v="22033100"/>
    <s v="A-0514"/>
    <x v="3"/>
    <n v="18581.414543854498"/>
    <n v="19139.4478580553"/>
  </r>
  <r>
    <x v="1"/>
    <x v="0"/>
    <x v="0"/>
    <x v="0"/>
    <x v="0"/>
    <x v="0"/>
    <n v="22033100"/>
    <s v="A-0514"/>
    <x v="4"/>
    <n v="0"/>
    <n v="0"/>
  </r>
  <r>
    <x v="1"/>
    <x v="0"/>
    <x v="0"/>
    <x v="0"/>
    <x v="0"/>
    <x v="0"/>
    <n v="22033100"/>
    <s v="A-0514"/>
    <x v="6"/>
    <n v="0"/>
    <n v="0"/>
  </r>
  <r>
    <x v="1"/>
    <x v="0"/>
    <x v="0"/>
    <x v="0"/>
    <x v="0"/>
    <x v="0"/>
    <n v="22033101"/>
    <s v="A-0512"/>
    <x v="17"/>
    <n v="159433.655963934"/>
    <n v="162043.267305229"/>
  </r>
  <r>
    <x v="1"/>
    <x v="0"/>
    <x v="0"/>
    <x v="0"/>
    <x v="0"/>
    <x v="0"/>
    <n v="22033101"/>
    <s v="A-0512"/>
    <x v="24"/>
    <n v="0"/>
    <n v="0"/>
  </r>
  <r>
    <x v="1"/>
    <x v="0"/>
    <x v="0"/>
    <x v="0"/>
    <x v="0"/>
    <x v="0"/>
    <n v="21403000"/>
    <s v="A-0317"/>
    <x v="14"/>
    <n v="118.76414769350799"/>
    <n v="132.200349389878"/>
  </r>
  <r>
    <x v="1"/>
    <x v="0"/>
    <x v="0"/>
    <x v="0"/>
    <x v="0"/>
    <x v="0"/>
    <n v="21403000"/>
    <s v="A-0317"/>
    <x v="15"/>
    <n v="0"/>
    <n v="0"/>
  </r>
  <r>
    <x v="1"/>
    <x v="0"/>
    <x v="0"/>
    <x v="0"/>
    <x v="0"/>
    <x v="0"/>
    <n v="21403000"/>
    <s v="A-0317"/>
    <x v="16"/>
    <n v="0"/>
    <n v="0"/>
  </r>
  <r>
    <x v="1"/>
    <x v="0"/>
    <x v="0"/>
    <x v="0"/>
    <x v="0"/>
    <x v="0"/>
    <n v="22033100"/>
    <s v="A-0514"/>
    <x v="17"/>
    <n v="5116039.0181939602"/>
    <n v="5269682.87572507"/>
  </r>
  <r>
    <x v="1"/>
    <x v="0"/>
    <x v="0"/>
    <x v="0"/>
    <x v="0"/>
    <x v="0"/>
    <n v="22033100"/>
    <s v="A-0514"/>
    <x v="18"/>
    <n v="84298.046078842206"/>
    <n v="86829.668088724997"/>
  </r>
  <r>
    <x v="1"/>
    <x v="0"/>
    <x v="0"/>
    <x v="0"/>
    <x v="0"/>
    <x v="0"/>
    <n v="22033100"/>
    <s v="A-0514"/>
    <x v="12"/>
    <n v="0"/>
    <n v="0"/>
  </r>
  <r>
    <x v="1"/>
    <x v="0"/>
    <x v="0"/>
    <x v="0"/>
    <x v="0"/>
    <x v="0"/>
    <n v="22033100"/>
    <s v="A-0514"/>
    <x v="13"/>
    <n v="0"/>
    <n v="0"/>
  </r>
  <r>
    <x v="1"/>
    <x v="0"/>
    <x v="0"/>
    <x v="0"/>
    <x v="0"/>
    <x v="0"/>
    <n v="22033100"/>
    <s v="A-0514"/>
    <x v="19"/>
    <n v="208184833.11776301"/>
    <n v="214436998.26464599"/>
  </r>
  <r>
    <x v="1"/>
    <x v="0"/>
    <x v="0"/>
    <x v="0"/>
    <x v="0"/>
    <x v="0"/>
    <n v="22033100"/>
    <s v="A-0514"/>
    <x v="20"/>
    <n v="0"/>
    <n v="0"/>
  </r>
  <r>
    <x v="1"/>
    <x v="0"/>
    <x v="0"/>
    <x v="0"/>
    <x v="0"/>
    <x v="0"/>
    <n v="22033100"/>
    <s v="A-0514"/>
    <x v="16"/>
    <n v="0"/>
    <n v="0"/>
  </r>
  <r>
    <x v="1"/>
    <x v="0"/>
    <x v="0"/>
    <x v="0"/>
    <x v="0"/>
    <x v="0"/>
    <n v="22033101"/>
    <s v="A-0512"/>
    <x v="11"/>
    <n v="0"/>
    <n v="0"/>
  </r>
  <r>
    <x v="1"/>
    <x v="0"/>
    <x v="0"/>
    <x v="0"/>
    <x v="0"/>
    <x v="0"/>
    <n v="22033101"/>
    <s v="A-0512"/>
    <x v="23"/>
    <n v="20820.477273634599"/>
    <n v="21161.267010255498"/>
  </r>
  <r>
    <x v="1"/>
    <x v="0"/>
    <x v="0"/>
    <x v="0"/>
    <x v="0"/>
    <x v="0"/>
    <n v="22033101"/>
    <s v="A-0512"/>
    <x v="7"/>
    <n v="0"/>
    <n v="0"/>
  </r>
  <r>
    <x v="1"/>
    <x v="0"/>
    <x v="0"/>
    <x v="0"/>
    <x v="0"/>
    <x v="0"/>
    <n v="22033101"/>
    <s v="A-0512"/>
    <x v="8"/>
    <n v="0"/>
    <n v="0"/>
  </r>
  <r>
    <x v="1"/>
    <x v="0"/>
    <x v="0"/>
    <x v="0"/>
    <x v="0"/>
    <x v="0"/>
    <n v="22033101"/>
    <s v="A-0512"/>
    <x v="15"/>
    <n v="0"/>
    <n v="0"/>
  </r>
  <r>
    <x v="1"/>
    <x v="0"/>
    <x v="0"/>
    <x v="0"/>
    <x v="0"/>
    <x v="0"/>
    <n v="22033101"/>
    <s v="A-0512"/>
    <x v="9"/>
    <n v="0"/>
    <n v="0"/>
  </r>
  <r>
    <x v="1"/>
    <x v="0"/>
    <x v="0"/>
    <x v="0"/>
    <x v="0"/>
    <x v="0"/>
    <n v="22033101"/>
    <s v="A-0512"/>
    <x v="10"/>
    <n v="0"/>
    <n v="0"/>
  </r>
  <r>
    <x v="1"/>
    <x v="0"/>
    <x v="0"/>
    <x v="0"/>
    <x v="0"/>
    <x v="0"/>
    <n v="22033101"/>
    <s v="A-0512"/>
    <x v="6"/>
    <n v="0"/>
    <n v="0"/>
  </r>
  <r>
    <x v="1"/>
    <x v="0"/>
    <x v="0"/>
    <x v="0"/>
    <x v="0"/>
    <x v="0"/>
    <n v="22033102"/>
    <s v="A-0512"/>
    <x v="11"/>
    <n v="0"/>
    <n v="0"/>
  </r>
  <r>
    <x v="1"/>
    <x v="0"/>
    <x v="0"/>
    <x v="0"/>
    <x v="0"/>
    <x v="0"/>
    <n v="22033102"/>
    <s v="A-0512"/>
    <x v="23"/>
    <n v="101775.66810344699"/>
    <n v="102677.55488655"/>
  </r>
  <r>
    <x v="1"/>
    <x v="0"/>
    <x v="0"/>
    <x v="0"/>
    <x v="0"/>
    <x v="0"/>
    <n v="22033102"/>
    <s v="A-0512"/>
    <x v="7"/>
    <n v="0"/>
    <n v="0"/>
  </r>
  <r>
    <x v="1"/>
    <x v="0"/>
    <x v="0"/>
    <x v="0"/>
    <x v="0"/>
    <x v="0"/>
    <n v="22033102"/>
    <s v="A-0512"/>
    <x v="14"/>
    <n v="0"/>
    <n v="0"/>
  </r>
  <r>
    <x v="1"/>
    <x v="0"/>
    <x v="0"/>
    <x v="0"/>
    <x v="0"/>
    <x v="0"/>
    <n v="22033102"/>
    <s v="A-0512"/>
    <x v="15"/>
    <n v="0"/>
    <n v="0"/>
  </r>
  <r>
    <x v="1"/>
    <x v="0"/>
    <x v="0"/>
    <x v="0"/>
    <x v="0"/>
    <x v="0"/>
    <n v="22033102"/>
    <s v="A-0512"/>
    <x v="9"/>
    <n v="0"/>
    <n v="0"/>
  </r>
  <r>
    <x v="1"/>
    <x v="0"/>
    <x v="0"/>
    <x v="0"/>
    <x v="0"/>
    <x v="0"/>
    <n v="22033102"/>
    <s v="A-0512"/>
    <x v="10"/>
    <n v="0"/>
    <n v="0"/>
  </r>
  <r>
    <x v="1"/>
    <x v="0"/>
    <x v="0"/>
    <x v="0"/>
    <x v="0"/>
    <x v="0"/>
    <n v="22033103"/>
    <s v="A-0513"/>
    <x v="0"/>
    <n v="0"/>
    <n v="0"/>
  </r>
  <r>
    <x v="1"/>
    <x v="0"/>
    <x v="0"/>
    <x v="0"/>
    <x v="0"/>
    <x v="0"/>
    <n v="22033103"/>
    <s v="A-0513"/>
    <x v="8"/>
    <n v="0"/>
    <n v="0"/>
  </r>
  <r>
    <x v="1"/>
    <x v="0"/>
    <x v="0"/>
    <x v="0"/>
    <x v="0"/>
    <x v="0"/>
    <n v="22033103"/>
    <s v="A-0513"/>
    <x v="2"/>
    <n v="0"/>
    <n v="0"/>
  </r>
  <r>
    <x v="1"/>
    <x v="0"/>
    <x v="0"/>
    <x v="0"/>
    <x v="0"/>
    <x v="0"/>
    <n v="22033103"/>
    <s v="A-0513"/>
    <x v="3"/>
    <n v="2917.1622832942298"/>
    <n v="2918.5807226034299"/>
  </r>
  <r>
    <x v="1"/>
    <x v="0"/>
    <x v="0"/>
    <x v="0"/>
    <x v="0"/>
    <x v="0"/>
    <n v="22033103"/>
    <s v="A-0513"/>
    <x v="4"/>
    <n v="0"/>
    <n v="0"/>
  </r>
  <r>
    <x v="1"/>
    <x v="0"/>
    <x v="0"/>
    <x v="0"/>
    <x v="0"/>
    <x v="0"/>
    <n v="22033103"/>
    <s v="A-0513"/>
    <x v="6"/>
    <n v="0"/>
    <n v="0"/>
  </r>
  <r>
    <x v="1"/>
    <x v="0"/>
    <x v="0"/>
    <x v="0"/>
    <x v="0"/>
    <x v="0"/>
    <n v="22033112"/>
    <s v="A-0114"/>
    <x v="17"/>
    <n v="16005.001221031"/>
    <n v="16658.392907547001"/>
  </r>
  <r>
    <x v="1"/>
    <x v="0"/>
    <x v="0"/>
    <x v="0"/>
    <x v="0"/>
    <x v="0"/>
    <n v="22033112"/>
    <s v="A-0114"/>
    <x v="18"/>
    <n v="718.97060208069195"/>
    <n v="748.32201591449098"/>
  </r>
  <r>
    <x v="1"/>
    <x v="0"/>
    <x v="0"/>
    <x v="0"/>
    <x v="0"/>
    <x v="0"/>
    <n v="22033112"/>
    <s v="A-0114"/>
    <x v="12"/>
    <n v="0.217858412936175"/>
    <n v="0.22675231265441001"/>
  </r>
  <r>
    <x v="1"/>
    <x v="0"/>
    <x v="0"/>
    <x v="0"/>
    <x v="0"/>
    <x v="0"/>
    <n v="22033112"/>
    <s v="A-0114"/>
    <x v="13"/>
    <n v="0"/>
    <n v="0"/>
  </r>
  <r>
    <x v="1"/>
    <x v="0"/>
    <x v="0"/>
    <x v="0"/>
    <x v="0"/>
    <x v="0"/>
    <n v="22033112"/>
    <s v="A-0114"/>
    <x v="19"/>
    <n v="9915.9135701984196"/>
    <n v="10320.723004543601"/>
  </r>
  <r>
    <x v="1"/>
    <x v="0"/>
    <x v="0"/>
    <x v="0"/>
    <x v="0"/>
    <x v="0"/>
    <n v="22033112"/>
    <s v="A-0114"/>
    <x v="20"/>
    <n v="0"/>
    <n v="0"/>
  </r>
  <r>
    <x v="1"/>
    <x v="0"/>
    <x v="0"/>
    <x v="0"/>
    <x v="0"/>
    <x v="0"/>
    <n v="22033112"/>
    <s v="A-0114"/>
    <x v="16"/>
    <n v="0"/>
    <n v="0"/>
  </r>
  <r>
    <x v="1"/>
    <x v="0"/>
    <x v="0"/>
    <x v="0"/>
    <x v="0"/>
    <x v="0"/>
    <n v="22041000"/>
    <s v="A-0311"/>
    <x v="17"/>
    <n v="359014576.74710202"/>
    <n v="370494839.64345902"/>
  </r>
  <r>
    <x v="1"/>
    <x v="0"/>
    <x v="0"/>
    <x v="0"/>
    <x v="0"/>
    <x v="0"/>
    <n v="22041000"/>
    <s v="A-0311"/>
    <x v="24"/>
    <n v="1078320.6992281601"/>
    <n v="1112802.3217458001"/>
  </r>
  <r>
    <x v="1"/>
    <x v="0"/>
    <x v="0"/>
    <x v="0"/>
    <x v="0"/>
    <x v="0"/>
    <n v="22041000"/>
    <s v="A-0311"/>
    <x v="21"/>
    <n v="0"/>
    <n v="0"/>
  </r>
  <r>
    <x v="1"/>
    <x v="0"/>
    <x v="0"/>
    <x v="0"/>
    <x v="0"/>
    <x v="0"/>
    <n v="22041000"/>
    <s v="A-0311"/>
    <x v="22"/>
    <n v="0"/>
    <n v="0"/>
  </r>
  <r>
    <x v="1"/>
    <x v="0"/>
    <x v="0"/>
    <x v="0"/>
    <x v="0"/>
    <x v="0"/>
    <n v="22041000"/>
    <s v="A-0311"/>
    <x v="19"/>
    <n v="0"/>
    <n v="0"/>
  </r>
  <r>
    <x v="1"/>
    <x v="0"/>
    <x v="0"/>
    <x v="0"/>
    <x v="0"/>
    <x v="0"/>
    <n v="22041000"/>
    <s v="A-0311"/>
    <x v="25"/>
    <n v="0"/>
    <n v="0"/>
  </r>
  <r>
    <x v="1"/>
    <x v="0"/>
    <x v="0"/>
    <x v="0"/>
    <x v="0"/>
    <x v="0"/>
    <n v="22041001"/>
    <s v="A-0312"/>
    <x v="7"/>
    <n v="0"/>
    <n v="0"/>
  </r>
  <r>
    <x v="1"/>
    <x v="0"/>
    <x v="0"/>
    <x v="0"/>
    <x v="0"/>
    <x v="0"/>
    <n v="22041001"/>
    <s v="A-0312"/>
    <x v="8"/>
    <n v="0"/>
    <n v="0"/>
  </r>
  <r>
    <x v="1"/>
    <x v="0"/>
    <x v="0"/>
    <x v="0"/>
    <x v="0"/>
    <x v="0"/>
    <n v="22041001"/>
    <s v="A-0312"/>
    <x v="2"/>
    <n v="0"/>
    <n v="0"/>
  </r>
  <r>
    <x v="1"/>
    <x v="0"/>
    <x v="0"/>
    <x v="0"/>
    <x v="0"/>
    <x v="0"/>
    <n v="22041001"/>
    <s v="A-0312"/>
    <x v="9"/>
    <n v="0"/>
    <n v="0"/>
  </r>
  <r>
    <x v="1"/>
    <x v="0"/>
    <x v="0"/>
    <x v="0"/>
    <x v="0"/>
    <x v="0"/>
    <n v="22041001"/>
    <s v="A-0312"/>
    <x v="10"/>
    <n v="0"/>
    <n v="0"/>
  </r>
  <r>
    <x v="1"/>
    <x v="0"/>
    <x v="0"/>
    <x v="0"/>
    <x v="0"/>
    <x v="0"/>
    <n v="22041001"/>
    <s v="A-0312"/>
    <x v="6"/>
    <n v="0"/>
    <n v="0"/>
  </r>
  <r>
    <x v="1"/>
    <x v="0"/>
    <x v="0"/>
    <x v="0"/>
    <x v="0"/>
    <x v="0"/>
    <n v="22041002"/>
    <s v="A-0311"/>
    <x v="0"/>
    <n v="0"/>
    <n v="0"/>
  </r>
  <r>
    <x v="1"/>
    <x v="0"/>
    <x v="0"/>
    <x v="0"/>
    <x v="0"/>
    <x v="0"/>
    <n v="22041002"/>
    <s v="A-0311"/>
    <x v="1"/>
    <n v="0"/>
    <n v="0"/>
  </r>
  <r>
    <x v="1"/>
    <x v="0"/>
    <x v="0"/>
    <x v="0"/>
    <x v="0"/>
    <x v="0"/>
    <n v="22041002"/>
    <s v="A-0311"/>
    <x v="24"/>
    <n v="28453.830525842299"/>
    <n v="31761.256482879198"/>
  </r>
  <r>
    <x v="1"/>
    <x v="0"/>
    <x v="0"/>
    <x v="0"/>
    <x v="0"/>
    <x v="0"/>
    <n v="22041002"/>
    <s v="A-0311"/>
    <x v="21"/>
    <n v="0"/>
    <n v="0"/>
  </r>
  <r>
    <x v="1"/>
    <x v="0"/>
    <x v="0"/>
    <x v="0"/>
    <x v="0"/>
    <x v="0"/>
    <n v="22041002"/>
    <s v="A-0311"/>
    <x v="4"/>
    <n v="0"/>
    <n v="0"/>
  </r>
  <r>
    <x v="1"/>
    <x v="0"/>
    <x v="0"/>
    <x v="0"/>
    <x v="0"/>
    <x v="0"/>
    <n v="22041002"/>
    <s v="A-0311"/>
    <x v="5"/>
    <n v="0"/>
    <n v="0"/>
  </r>
  <r>
    <x v="1"/>
    <x v="0"/>
    <x v="0"/>
    <x v="0"/>
    <x v="0"/>
    <x v="0"/>
    <n v="22041002"/>
    <s v="A-0311"/>
    <x v="25"/>
    <n v="0"/>
    <n v="0"/>
  </r>
  <r>
    <x v="1"/>
    <x v="1"/>
    <x v="0"/>
    <x v="0"/>
    <x v="16"/>
    <x v="16"/>
    <n v="22010000"/>
    <s v="A-0414"/>
    <x v="6"/>
    <n v="0"/>
    <n v="0"/>
  </r>
  <r>
    <x v="1"/>
    <x v="1"/>
    <x v="0"/>
    <x v="0"/>
    <x v="16"/>
    <x v="16"/>
    <n v="22010001"/>
    <s v="A-0713_A"/>
    <x v="11"/>
    <n v="0"/>
    <n v="0"/>
  </r>
  <r>
    <x v="1"/>
    <x v="1"/>
    <x v="0"/>
    <x v="0"/>
    <x v="16"/>
    <x v="16"/>
    <n v="22010001"/>
    <s v="A-0713_A"/>
    <x v="23"/>
    <n v="6305.9118096530401"/>
    <n v="6398.1511487654998"/>
  </r>
  <r>
    <x v="1"/>
    <x v="1"/>
    <x v="0"/>
    <x v="0"/>
    <x v="16"/>
    <x v="16"/>
    <n v="22010001"/>
    <s v="A-0713_A"/>
    <x v="7"/>
    <n v="0"/>
    <n v="0"/>
  </r>
  <r>
    <x v="1"/>
    <x v="1"/>
    <x v="0"/>
    <x v="0"/>
    <x v="16"/>
    <x v="16"/>
    <n v="22010001"/>
    <s v="A-0713_A"/>
    <x v="8"/>
    <n v="0"/>
    <n v="0"/>
  </r>
  <r>
    <x v="1"/>
    <x v="1"/>
    <x v="0"/>
    <x v="0"/>
    <x v="16"/>
    <x v="16"/>
    <n v="22010001"/>
    <s v="A-0713_A"/>
    <x v="15"/>
    <n v="0"/>
    <n v="0"/>
  </r>
  <r>
    <x v="1"/>
    <x v="1"/>
    <x v="0"/>
    <x v="0"/>
    <x v="16"/>
    <x v="16"/>
    <n v="22010001"/>
    <s v="A-0713_A"/>
    <x v="9"/>
    <n v="0"/>
    <n v="0"/>
  </r>
  <r>
    <x v="1"/>
    <x v="1"/>
    <x v="0"/>
    <x v="0"/>
    <x v="16"/>
    <x v="16"/>
    <n v="22010001"/>
    <s v="A-0713_A"/>
    <x v="10"/>
    <n v="0"/>
    <n v="0"/>
  </r>
  <r>
    <x v="1"/>
    <x v="1"/>
    <x v="0"/>
    <x v="0"/>
    <x v="16"/>
    <x v="16"/>
    <n v="22010001"/>
    <s v="A-0713_A"/>
    <x v="6"/>
    <n v="0"/>
    <n v="0"/>
  </r>
  <r>
    <x v="1"/>
    <x v="1"/>
    <x v="0"/>
    <x v="0"/>
    <x v="16"/>
    <x v="16"/>
    <n v="22010004"/>
    <s v="A-0415"/>
    <x v="0"/>
    <n v="0"/>
    <n v="0"/>
  </r>
  <r>
    <x v="1"/>
    <x v="1"/>
    <x v="0"/>
    <x v="0"/>
    <x v="16"/>
    <x v="16"/>
    <n v="22010004"/>
    <s v="A-0415"/>
    <x v="8"/>
    <n v="0"/>
    <n v="0"/>
  </r>
  <r>
    <x v="1"/>
    <x v="1"/>
    <x v="0"/>
    <x v="0"/>
    <x v="16"/>
    <x v="16"/>
    <n v="22010004"/>
    <s v="A-0415"/>
    <x v="2"/>
    <n v="0"/>
    <n v="0"/>
  </r>
  <r>
    <x v="1"/>
    <x v="1"/>
    <x v="0"/>
    <x v="0"/>
    <x v="16"/>
    <x v="16"/>
    <n v="22010004"/>
    <s v="A-0415"/>
    <x v="3"/>
    <n v="0"/>
    <n v="0"/>
  </r>
  <r>
    <x v="1"/>
    <x v="1"/>
    <x v="0"/>
    <x v="0"/>
    <x v="16"/>
    <x v="16"/>
    <n v="22010004"/>
    <s v="A-0415"/>
    <x v="10"/>
    <n v="0"/>
    <n v="0"/>
  </r>
  <r>
    <x v="1"/>
    <x v="1"/>
    <x v="0"/>
    <x v="0"/>
    <x v="16"/>
    <x v="16"/>
    <n v="22010004"/>
    <s v="A-0415"/>
    <x v="6"/>
    <n v="0"/>
    <n v="0"/>
  </r>
  <r>
    <x v="1"/>
    <x v="1"/>
    <x v="0"/>
    <x v="0"/>
    <x v="16"/>
    <x v="16"/>
    <n v="22010200"/>
    <s v="A-0416"/>
    <x v="0"/>
    <n v="2568545.0862861001"/>
    <n v="2622684.32734534"/>
  </r>
  <r>
    <x v="1"/>
    <x v="1"/>
    <x v="0"/>
    <x v="0"/>
    <x v="16"/>
    <x v="16"/>
    <n v="22010200"/>
    <s v="A-0416"/>
    <x v="1"/>
    <n v="0"/>
    <n v="0"/>
  </r>
  <r>
    <x v="1"/>
    <x v="1"/>
    <x v="0"/>
    <x v="0"/>
    <x v="16"/>
    <x v="16"/>
    <n v="22010200"/>
    <s v="A-0416"/>
    <x v="24"/>
    <n v="0"/>
    <n v="0"/>
  </r>
  <r>
    <x v="1"/>
    <x v="1"/>
    <x v="0"/>
    <x v="0"/>
    <x v="16"/>
    <x v="16"/>
    <n v="22010200"/>
    <s v="A-0416"/>
    <x v="21"/>
    <n v="0"/>
    <n v="0"/>
  </r>
  <r>
    <x v="1"/>
    <x v="1"/>
    <x v="0"/>
    <x v="0"/>
    <x v="16"/>
    <x v="16"/>
    <n v="22010200"/>
    <s v="A-0416"/>
    <x v="4"/>
    <n v="99461.313372553603"/>
    <n v="101557.737550387"/>
  </r>
  <r>
    <x v="1"/>
    <x v="1"/>
    <x v="0"/>
    <x v="0"/>
    <x v="16"/>
    <x v="16"/>
    <n v="22010200"/>
    <s v="A-0416"/>
    <x v="5"/>
    <n v="0"/>
    <n v="0"/>
  </r>
  <r>
    <x v="1"/>
    <x v="1"/>
    <x v="0"/>
    <x v="0"/>
    <x v="16"/>
    <x v="16"/>
    <n v="22010200"/>
    <s v="A-0416"/>
    <x v="25"/>
    <n v="31051.302974710801"/>
    <n v="31705.795662391101"/>
  </r>
  <r>
    <x v="1"/>
    <x v="1"/>
    <x v="0"/>
    <x v="0"/>
    <x v="16"/>
    <x v="16"/>
    <n v="22010201"/>
    <s v="D-15"/>
    <x v="17"/>
    <n v="0"/>
    <n v="0"/>
  </r>
  <r>
    <x v="1"/>
    <x v="1"/>
    <x v="0"/>
    <x v="0"/>
    <x v="16"/>
    <x v="16"/>
    <n v="22010201"/>
    <s v="D-15"/>
    <x v="24"/>
    <n v="0"/>
    <n v="0"/>
  </r>
  <r>
    <x v="1"/>
    <x v="1"/>
    <x v="0"/>
    <x v="0"/>
    <x v="16"/>
    <x v="16"/>
    <n v="22010201"/>
    <s v="D-15"/>
    <x v="21"/>
    <n v="0"/>
    <n v="0"/>
  </r>
  <r>
    <x v="1"/>
    <x v="1"/>
    <x v="0"/>
    <x v="0"/>
    <x v="16"/>
    <x v="16"/>
    <n v="22010201"/>
    <s v="D-15"/>
    <x v="22"/>
    <n v="273024.69"/>
    <n v="283936.068614816"/>
  </r>
  <r>
    <x v="1"/>
    <x v="1"/>
    <x v="0"/>
    <x v="0"/>
    <x v="16"/>
    <x v="16"/>
    <n v="22010201"/>
    <s v="D-15"/>
    <x v="5"/>
    <n v="0"/>
    <n v="0"/>
  </r>
  <r>
    <x v="1"/>
    <x v="1"/>
    <x v="0"/>
    <x v="0"/>
    <x v="16"/>
    <x v="16"/>
    <n v="22010201"/>
    <s v="D-15"/>
    <x v="25"/>
    <n v="0"/>
    <n v="0"/>
  </r>
  <r>
    <x v="1"/>
    <x v="1"/>
    <x v="0"/>
    <x v="0"/>
    <x v="16"/>
    <x v="16"/>
    <n v="22029101"/>
    <s v="A-0417"/>
    <x v="0"/>
    <n v="21228.5052693051"/>
    <n v="21983.238749943699"/>
  </r>
  <r>
    <x v="1"/>
    <x v="1"/>
    <x v="0"/>
    <x v="0"/>
    <x v="16"/>
    <x v="16"/>
    <n v="22029101"/>
    <s v="A-0417"/>
    <x v="1"/>
    <n v="0"/>
    <n v="0"/>
  </r>
  <r>
    <x v="1"/>
    <x v="1"/>
    <x v="0"/>
    <x v="0"/>
    <x v="16"/>
    <x v="16"/>
    <n v="22029101"/>
    <s v="A-0417"/>
    <x v="2"/>
    <n v="0"/>
    <n v="0"/>
  </r>
  <r>
    <x v="1"/>
    <x v="1"/>
    <x v="0"/>
    <x v="0"/>
    <x v="16"/>
    <x v="16"/>
    <n v="22029101"/>
    <s v="A-0417"/>
    <x v="3"/>
    <n v="40.8362117328615"/>
    <n v="42.288054706554099"/>
  </r>
  <r>
    <x v="1"/>
    <x v="1"/>
    <x v="0"/>
    <x v="0"/>
    <x v="16"/>
    <x v="16"/>
    <n v="22029101"/>
    <s v="A-0417"/>
    <x v="4"/>
    <n v="0"/>
    <n v="0"/>
  </r>
  <r>
    <x v="1"/>
    <x v="1"/>
    <x v="0"/>
    <x v="0"/>
    <x v="16"/>
    <x v="16"/>
    <n v="22029101"/>
    <s v="A-0417"/>
    <x v="5"/>
    <n v="0"/>
    <n v="0"/>
  </r>
  <r>
    <x v="1"/>
    <x v="1"/>
    <x v="0"/>
    <x v="0"/>
    <x v="17"/>
    <x v="17"/>
    <n v="22010204"/>
    <s v="A-0512"/>
    <x v="11"/>
    <n v="0"/>
    <n v="0"/>
  </r>
  <r>
    <x v="1"/>
    <x v="1"/>
    <x v="0"/>
    <x v="0"/>
    <x v="17"/>
    <x v="17"/>
    <n v="22010204"/>
    <s v="A-0512"/>
    <x v="12"/>
    <n v="0"/>
    <n v="0"/>
  </r>
  <r>
    <x v="1"/>
    <x v="1"/>
    <x v="0"/>
    <x v="0"/>
    <x v="17"/>
    <x v="17"/>
    <n v="22010204"/>
    <s v="A-0512"/>
    <x v="13"/>
    <n v="0"/>
    <n v="0"/>
  </r>
  <r>
    <x v="1"/>
    <x v="1"/>
    <x v="0"/>
    <x v="0"/>
    <x v="17"/>
    <x v="17"/>
    <n v="22010204"/>
    <s v="A-0512"/>
    <x v="14"/>
    <n v="0"/>
    <n v="0"/>
  </r>
  <r>
    <x v="1"/>
    <x v="1"/>
    <x v="0"/>
    <x v="0"/>
    <x v="17"/>
    <x v="17"/>
    <n v="22010204"/>
    <s v="A-0512"/>
    <x v="20"/>
    <n v="0"/>
    <n v="0"/>
  </r>
  <r>
    <x v="1"/>
    <x v="1"/>
    <x v="0"/>
    <x v="0"/>
    <x v="17"/>
    <x v="17"/>
    <n v="22010204"/>
    <s v="A-0512"/>
    <x v="16"/>
    <n v="0"/>
    <n v="0"/>
  </r>
  <r>
    <x v="1"/>
    <x v="1"/>
    <x v="0"/>
    <x v="0"/>
    <x v="17"/>
    <x v="17"/>
    <n v="22010205"/>
    <s v="D-23"/>
    <x v="11"/>
    <n v="0"/>
    <n v="0"/>
  </r>
  <r>
    <x v="1"/>
    <x v="1"/>
    <x v="0"/>
    <x v="0"/>
    <x v="17"/>
    <x v="17"/>
    <n v="22010205"/>
    <s v="D-23"/>
    <x v="23"/>
    <n v="0"/>
    <n v="0"/>
  </r>
  <r>
    <x v="1"/>
    <x v="1"/>
    <x v="0"/>
    <x v="0"/>
    <x v="17"/>
    <x v="17"/>
    <n v="22010205"/>
    <s v="D-23"/>
    <x v="7"/>
    <n v="0"/>
    <n v="0"/>
  </r>
  <r>
    <x v="1"/>
    <x v="1"/>
    <x v="0"/>
    <x v="0"/>
    <x v="17"/>
    <x v="17"/>
    <n v="22010205"/>
    <s v="D-23"/>
    <x v="8"/>
    <n v="0"/>
    <n v="0"/>
  </r>
  <r>
    <x v="1"/>
    <x v="1"/>
    <x v="0"/>
    <x v="0"/>
    <x v="17"/>
    <x v="17"/>
    <n v="22010205"/>
    <s v="D-23"/>
    <x v="15"/>
    <n v="0"/>
    <n v="0"/>
  </r>
  <r>
    <x v="1"/>
    <x v="1"/>
    <x v="0"/>
    <x v="0"/>
    <x v="17"/>
    <x v="17"/>
    <n v="22010205"/>
    <s v="D-23"/>
    <x v="9"/>
    <n v="0"/>
    <n v="0"/>
  </r>
  <r>
    <x v="1"/>
    <x v="1"/>
    <x v="0"/>
    <x v="0"/>
    <x v="17"/>
    <x v="17"/>
    <n v="22010205"/>
    <s v="D-23"/>
    <x v="10"/>
    <n v="1339271.21"/>
    <n v="1388068.12302569"/>
  </r>
  <r>
    <x v="1"/>
    <x v="1"/>
    <x v="0"/>
    <x v="0"/>
    <x v="17"/>
    <x v="17"/>
    <n v="22011000"/>
    <s v="A-0512"/>
    <x v="23"/>
    <n v="310303.09397949802"/>
    <n v="322656.20991864102"/>
  </r>
  <r>
    <x v="1"/>
    <x v="1"/>
    <x v="0"/>
    <x v="0"/>
    <x v="17"/>
    <x v="17"/>
    <n v="22011000"/>
    <s v="A-0512"/>
    <x v="7"/>
    <n v="0"/>
    <n v="0"/>
  </r>
  <r>
    <x v="1"/>
    <x v="1"/>
    <x v="0"/>
    <x v="0"/>
    <x v="17"/>
    <x v="17"/>
    <n v="22011000"/>
    <s v="A-0512"/>
    <x v="8"/>
    <n v="0"/>
    <n v="0"/>
  </r>
  <r>
    <x v="1"/>
    <x v="1"/>
    <x v="0"/>
    <x v="0"/>
    <x v="17"/>
    <x v="17"/>
    <n v="22011000"/>
    <s v="A-0512"/>
    <x v="2"/>
    <n v="0"/>
    <n v="0"/>
  </r>
  <r>
    <x v="1"/>
    <x v="1"/>
    <x v="0"/>
    <x v="0"/>
    <x v="17"/>
    <x v="17"/>
    <n v="22011000"/>
    <s v="A-0512"/>
    <x v="9"/>
    <n v="0"/>
    <n v="0"/>
  </r>
  <r>
    <x v="1"/>
    <x v="1"/>
    <x v="0"/>
    <x v="0"/>
    <x v="17"/>
    <x v="17"/>
    <n v="22011000"/>
    <s v="A-0512"/>
    <x v="10"/>
    <n v="0"/>
    <n v="0"/>
  </r>
  <r>
    <x v="1"/>
    <x v="1"/>
    <x v="0"/>
    <x v="0"/>
    <x v="17"/>
    <x v="17"/>
    <n v="22011000"/>
    <s v="A-0512"/>
    <x v="6"/>
    <n v="0"/>
    <n v="0"/>
  </r>
  <r>
    <x v="1"/>
    <x v="1"/>
    <x v="0"/>
    <x v="0"/>
    <x v="17"/>
    <x v="17"/>
    <n v="22011001"/>
    <s v="A-0512"/>
    <x v="7"/>
    <n v="0"/>
    <n v="0"/>
  </r>
  <r>
    <x v="1"/>
    <x v="1"/>
    <x v="0"/>
    <x v="0"/>
    <x v="17"/>
    <x v="17"/>
    <n v="22011001"/>
    <s v="A-0512"/>
    <x v="8"/>
    <n v="0"/>
    <n v="0"/>
  </r>
  <r>
    <x v="1"/>
    <x v="0"/>
    <x v="0"/>
    <x v="0"/>
    <x v="0"/>
    <x v="0"/>
    <n v="22033100"/>
    <s v="A-0514"/>
    <x v="1"/>
    <n v="0"/>
    <n v="0"/>
  </r>
  <r>
    <x v="1"/>
    <x v="0"/>
    <x v="0"/>
    <x v="0"/>
    <x v="0"/>
    <x v="0"/>
    <n v="22033100"/>
    <s v="A-0514"/>
    <x v="24"/>
    <n v="0"/>
    <n v="0"/>
  </r>
  <r>
    <x v="1"/>
    <x v="0"/>
    <x v="0"/>
    <x v="0"/>
    <x v="0"/>
    <x v="0"/>
    <n v="22033100"/>
    <s v="A-0514"/>
    <x v="21"/>
    <n v="0"/>
    <n v="0"/>
  </r>
  <r>
    <x v="1"/>
    <x v="0"/>
    <x v="0"/>
    <x v="0"/>
    <x v="0"/>
    <x v="0"/>
    <n v="22033100"/>
    <s v="A-0514"/>
    <x v="22"/>
    <n v="312328311.40521002"/>
    <n v="321708092.60113502"/>
  </r>
  <r>
    <x v="1"/>
    <x v="0"/>
    <x v="0"/>
    <x v="0"/>
    <x v="0"/>
    <x v="0"/>
    <n v="22033100"/>
    <s v="A-0514"/>
    <x v="5"/>
    <n v="0"/>
    <n v="0"/>
  </r>
  <r>
    <x v="1"/>
    <x v="0"/>
    <x v="0"/>
    <x v="0"/>
    <x v="0"/>
    <x v="0"/>
    <n v="22033100"/>
    <s v="A-0514"/>
    <x v="25"/>
    <n v="0"/>
    <n v="0"/>
  </r>
  <r>
    <x v="1"/>
    <x v="0"/>
    <x v="0"/>
    <x v="0"/>
    <x v="0"/>
    <x v="0"/>
    <n v="22033101"/>
    <s v="A-0512"/>
    <x v="18"/>
    <n v="0"/>
    <n v="0"/>
  </r>
  <r>
    <x v="1"/>
    <x v="0"/>
    <x v="0"/>
    <x v="0"/>
    <x v="0"/>
    <x v="0"/>
    <n v="22033101"/>
    <s v="A-0512"/>
    <x v="12"/>
    <n v="0"/>
    <n v="0"/>
  </r>
  <r>
    <x v="1"/>
    <x v="0"/>
    <x v="0"/>
    <x v="0"/>
    <x v="0"/>
    <x v="0"/>
    <n v="22033101"/>
    <s v="A-0512"/>
    <x v="13"/>
    <n v="0"/>
    <n v="0"/>
  </r>
  <r>
    <x v="1"/>
    <x v="0"/>
    <x v="0"/>
    <x v="0"/>
    <x v="0"/>
    <x v="0"/>
    <n v="22033101"/>
    <s v="A-0512"/>
    <x v="14"/>
    <n v="0"/>
    <n v="0"/>
  </r>
  <r>
    <x v="1"/>
    <x v="0"/>
    <x v="0"/>
    <x v="0"/>
    <x v="0"/>
    <x v="0"/>
    <n v="22033101"/>
    <s v="A-0512"/>
    <x v="20"/>
    <n v="0"/>
    <n v="0"/>
  </r>
  <r>
    <x v="1"/>
    <x v="0"/>
    <x v="0"/>
    <x v="0"/>
    <x v="0"/>
    <x v="0"/>
    <n v="22033101"/>
    <s v="A-0512"/>
    <x v="16"/>
    <n v="0"/>
    <n v="0"/>
  </r>
  <r>
    <x v="1"/>
    <x v="0"/>
    <x v="0"/>
    <x v="0"/>
    <x v="0"/>
    <x v="0"/>
    <n v="22033102"/>
    <s v="A-0512"/>
    <x v="17"/>
    <n v="779351.33958011598"/>
    <n v="786257.57449519495"/>
  </r>
  <r>
    <x v="1"/>
    <x v="0"/>
    <x v="0"/>
    <x v="0"/>
    <x v="0"/>
    <x v="0"/>
    <n v="22033102"/>
    <s v="A-0512"/>
    <x v="18"/>
    <n v="0"/>
    <n v="0"/>
  </r>
  <r>
    <x v="1"/>
    <x v="0"/>
    <x v="0"/>
    <x v="0"/>
    <x v="0"/>
    <x v="0"/>
    <n v="22033102"/>
    <s v="A-0512"/>
    <x v="12"/>
    <n v="0"/>
    <n v="0"/>
  </r>
  <r>
    <x v="1"/>
    <x v="0"/>
    <x v="0"/>
    <x v="0"/>
    <x v="0"/>
    <x v="0"/>
    <n v="22033102"/>
    <s v="A-0512"/>
    <x v="13"/>
    <n v="0"/>
    <n v="0"/>
  </r>
  <r>
    <x v="1"/>
    <x v="0"/>
    <x v="0"/>
    <x v="0"/>
    <x v="0"/>
    <x v="0"/>
    <n v="22033102"/>
    <s v="A-0512"/>
    <x v="19"/>
    <n v="31713817.182197001"/>
    <n v="31994849.702949598"/>
  </r>
  <r>
    <x v="1"/>
    <x v="0"/>
    <x v="0"/>
    <x v="0"/>
    <x v="0"/>
    <x v="0"/>
    <n v="22033102"/>
    <s v="A-0512"/>
    <x v="20"/>
    <n v="0"/>
    <n v="0"/>
  </r>
  <r>
    <x v="1"/>
    <x v="0"/>
    <x v="0"/>
    <x v="0"/>
    <x v="0"/>
    <x v="0"/>
    <n v="22033102"/>
    <s v="A-0512"/>
    <x v="16"/>
    <n v="0"/>
    <n v="0"/>
  </r>
  <r>
    <x v="1"/>
    <x v="0"/>
    <x v="0"/>
    <x v="0"/>
    <x v="0"/>
    <x v="0"/>
    <n v="22033103"/>
    <s v="A-0513"/>
    <x v="11"/>
    <n v="0"/>
    <n v="0"/>
  </r>
  <r>
    <x v="1"/>
    <x v="0"/>
    <x v="0"/>
    <x v="0"/>
    <x v="0"/>
    <x v="0"/>
    <n v="22033103"/>
    <s v="A-0513"/>
    <x v="23"/>
    <n v="0"/>
    <n v="0"/>
  </r>
  <r>
    <x v="1"/>
    <x v="0"/>
    <x v="0"/>
    <x v="0"/>
    <x v="0"/>
    <x v="0"/>
    <n v="22033103"/>
    <s v="A-0513"/>
    <x v="7"/>
    <n v="0"/>
    <n v="0"/>
  </r>
  <r>
    <x v="1"/>
    <x v="0"/>
    <x v="0"/>
    <x v="0"/>
    <x v="0"/>
    <x v="0"/>
    <n v="22033103"/>
    <s v="A-0513"/>
    <x v="14"/>
    <n v="0"/>
    <n v="0"/>
  </r>
  <r>
    <x v="1"/>
    <x v="0"/>
    <x v="0"/>
    <x v="0"/>
    <x v="0"/>
    <x v="0"/>
    <n v="22033103"/>
    <s v="A-0513"/>
    <x v="15"/>
    <n v="0"/>
    <n v="0"/>
  </r>
  <r>
    <x v="1"/>
    <x v="0"/>
    <x v="0"/>
    <x v="0"/>
    <x v="0"/>
    <x v="0"/>
    <n v="22033103"/>
    <s v="A-0513"/>
    <x v="9"/>
    <n v="0"/>
    <n v="0"/>
  </r>
  <r>
    <x v="1"/>
    <x v="0"/>
    <x v="0"/>
    <x v="0"/>
    <x v="0"/>
    <x v="0"/>
    <n v="22033103"/>
    <s v="A-0513"/>
    <x v="10"/>
    <n v="0"/>
    <n v="0"/>
  </r>
  <r>
    <x v="1"/>
    <x v="0"/>
    <x v="0"/>
    <x v="0"/>
    <x v="0"/>
    <x v="0"/>
    <n v="22033112"/>
    <s v="A-0114"/>
    <x v="11"/>
    <n v="0"/>
    <n v="0"/>
  </r>
  <r>
    <x v="1"/>
    <x v="0"/>
    <x v="0"/>
    <x v="0"/>
    <x v="0"/>
    <x v="0"/>
    <n v="22033112"/>
    <s v="A-0114"/>
    <x v="23"/>
    <n v="5698.2061651937702"/>
    <n v="5930.8309857092199"/>
  </r>
  <r>
    <x v="1"/>
    <x v="0"/>
    <x v="0"/>
    <x v="0"/>
    <x v="0"/>
    <x v="0"/>
    <n v="22033112"/>
    <s v="A-0114"/>
    <x v="7"/>
    <n v="0.56056488162175799"/>
    <n v="0.58344950551814401"/>
  </r>
  <r>
    <x v="1"/>
    <x v="0"/>
    <x v="0"/>
    <x v="0"/>
    <x v="0"/>
    <x v="0"/>
    <n v="22033112"/>
    <s v="A-0114"/>
    <x v="14"/>
    <n v="124066.00591592801"/>
    <n v="129130.90380160901"/>
  </r>
  <r>
    <x v="1"/>
    <x v="0"/>
    <x v="0"/>
    <x v="0"/>
    <x v="0"/>
    <x v="0"/>
    <n v="22033112"/>
    <s v="A-0114"/>
    <x v="15"/>
    <n v="20.097577652020799"/>
    <n v="20.918045577989201"/>
  </r>
  <r>
    <x v="1"/>
    <x v="0"/>
    <x v="0"/>
    <x v="0"/>
    <x v="0"/>
    <x v="0"/>
    <n v="22033112"/>
    <s v="A-0114"/>
    <x v="9"/>
    <n v="8.68435240117687"/>
    <n v="9.0388843117554405"/>
  </r>
  <r>
    <x v="1"/>
    <x v="0"/>
    <x v="0"/>
    <x v="0"/>
    <x v="0"/>
    <x v="0"/>
    <n v="22041000"/>
    <s v="A-0311"/>
    <x v="0"/>
    <n v="0"/>
    <n v="0"/>
  </r>
  <r>
    <x v="1"/>
    <x v="0"/>
    <x v="0"/>
    <x v="0"/>
    <x v="0"/>
    <x v="0"/>
    <n v="22041000"/>
    <s v="A-0311"/>
    <x v="1"/>
    <n v="0"/>
    <n v="0"/>
  </r>
  <r>
    <x v="1"/>
    <x v="0"/>
    <x v="0"/>
    <x v="0"/>
    <x v="0"/>
    <x v="0"/>
    <n v="22041000"/>
    <s v="A-0311"/>
    <x v="2"/>
    <n v="0"/>
    <n v="0"/>
  </r>
  <r>
    <x v="1"/>
    <x v="0"/>
    <x v="0"/>
    <x v="0"/>
    <x v="0"/>
    <x v="0"/>
    <n v="22041000"/>
    <s v="A-0311"/>
    <x v="3"/>
    <n v="0"/>
    <n v="0"/>
  </r>
  <r>
    <x v="1"/>
    <x v="0"/>
    <x v="0"/>
    <x v="0"/>
    <x v="0"/>
    <x v="0"/>
    <n v="22041000"/>
    <s v="A-0311"/>
    <x v="4"/>
    <n v="0"/>
    <n v="0"/>
  </r>
  <r>
    <x v="1"/>
    <x v="0"/>
    <x v="0"/>
    <x v="0"/>
    <x v="0"/>
    <x v="0"/>
    <n v="22041000"/>
    <s v="A-0311"/>
    <x v="5"/>
    <n v="0"/>
    <n v="0"/>
  </r>
  <r>
    <x v="1"/>
    <x v="0"/>
    <x v="0"/>
    <x v="0"/>
    <x v="0"/>
    <x v="0"/>
    <n v="22041001"/>
    <s v="A-0312"/>
    <x v="11"/>
    <n v="0"/>
    <n v="0"/>
  </r>
  <r>
    <x v="1"/>
    <x v="0"/>
    <x v="0"/>
    <x v="0"/>
    <x v="0"/>
    <x v="0"/>
    <n v="22041001"/>
    <s v="A-0312"/>
    <x v="23"/>
    <n v="1084035.85177388"/>
    <n v="1131422.99155184"/>
  </r>
  <r>
    <x v="1"/>
    <x v="0"/>
    <x v="0"/>
    <x v="0"/>
    <x v="0"/>
    <x v="0"/>
    <n v="22041001"/>
    <s v="A-0312"/>
    <x v="13"/>
    <n v="0"/>
    <n v="0"/>
  </r>
  <r>
    <x v="1"/>
    <x v="0"/>
    <x v="0"/>
    <x v="0"/>
    <x v="0"/>
    <x v="0"/>
    <n v="22041001"/>
    <s v="A-0312"/>
    <x v="14"/>
    <n v="0"/>
    <n v="0"/>
  </r>
  <r>
    <x v="1"/>
    <x v="0"/>
    <x v="0"/>
    <x v="0"/>
    <x v="0"/>
    <x v="0"/>
    <n v="22041001"/>
    <s v="A-0312"/>
    <x v="15"/>
    <n v="0"/>
    <n v="0"/>
  </r>
  <r>
    <x v="1"/>
    <x v="0"/>
    <x v="0"/>
    <x v="0"/>
    <x v="0"/>
    <x v="0"/>
    <n v="22041001"/>
    <s v="A-0312"/>
    <x v="16"/>
    <n v="0"/>
    <n v="0"/>
  </r>
  <r>
    <x v="1"/>
    <x v="0"/>
    <x v="0"/>
    <x v="0"/>
    <x v="0"/>
    <x v="0"/>
    <n v="22041002"/>
    <s v="A-0311"/>
    <x v="7"/>
    <n v="7208.7985300906903"/>
    <n v="8046.7372869064602"/>
  </r>
  <r>
    <x v="1"/>
    <x v="0"/>
    <x v="0"/>
    <x v="0"/>
    <x v="0"/>
    <x v="0"/>
    <n v="22041002"/>
    <s v="A-0311"/>
    <x v="8"/>
    <n v="0"/>
    <n v="0"/>
  </r>
  <r>
    <x v="1"/>
    <x v="0"/>
    <x v="0"/>
    <x v="0"/>
    <x v="0"/>
    <x v="0"/>
    <n v="22041002"/>
    <s v="A-0311"/>
    <x v="2"/>
    <n v="0"/>
    <n v="0"/>
  </r>
  <r>
    <x v="1"/>
    <x v="0"/>
    <x v="0"/>
    <x v="0"/>
    <x v="0"/>
    <x v="0"/>
    <n v="22041002"/>
    <s v="A-0311"/>
    <x v="3"/>
    <n v="0"/>
    <n v="0"/>
  </r>
  <r>
    <x v="1"/>
    <x v="0"/>
    <x v="0"/>
    <x v="0"/>
    <x v="0"/>
    <x v="0"/>
    <n v="22041002"/>
    <s v="A-0311"/>
    <x v="9"/>
    <n v="0"/>
    <n v="0"/>
  </r>
  <r>
    <x v="1"/>
    <x v="0"/>
    <x v="0"/>
    <x v="0"/>
    <x v="0"/>
    <x v="0"/>
    <n v="22041002"/>
    <s v="A-0311"/>
    <x v="10"/>
    <n v="0"/>
    <n v="0"/>
  </r>
  <r>
    <x v="1"/>
    <x v="0"/>
    <x v="0"/>
    <x v="0"/>
    <x v="0"/>
    <x v="0"/>
    <n v="22041002"/>
    <s v="A-0311"/>
    <x v="6"/>
    <n v="0"/>
    <n v="0"/>
  </r>
  <r>
    <x v="1"/>
    <x v="0"/>
    <x v="0"/>
    <x v="0"/>
    <x v="0"/>
    <x v="0"/>
    <n v="22050000"/>
    <s v="A-0412"/>
    <x v="0"/>
    <n v="5230323.0516595598"/>
    <n v="5497878.4259039899"/>
  </r>
  <r>
    <x v="1"/>
    <x v="0"/>
    <x v="0"/>
    <x v="0"/>
    <x v="0"/>
    <x v="0"/>
    <n v="22050000"/>
    <s v="A-0412"/>
    <x v="1"/>
    <n v="0"/>
    <n v="0"/>
  </r>
  <r>
    <x v="1"/>
    <x v="0"/>
    <x v="0"/>
    <x v="0"/>
    <x v="0"/>
    <x v="0"/>
    <n v="22050000"/>
    <s v="A-0412"/>
    <x v="2"/>
    <n v="0"/>
    <n v="0"/>
  </r>
  <r>
    <x v="1"/>
    <x v="0"/>
    <x v="0"/>
    <x v="0"/>
    <x v="0"/>
    <x v="0"/>
    <n v="22050000"/>
    <s v="A-0412"/>
    <x v="3"/>
    <n v="10061.309800769701"/>
    <n v="10575.992638243801"/>
  </r>
  <r>
    <x v="1"/>
    <x v="0"/>
    <x v="0"/>
    <x v="0"/>
    <x v="0"/>
    <x v="0"/>
    <n v="22050000"/>
    <s v="A-0412"/>
    <x v="4"/>
    <n v="202532.85619049001"/>
    <n v="212893.354691179"/>
  </r>
  <r>
    <x v="1"/>
    <x v="0"/>
    <x v="0"/>
    <x v="0"/>
    <x v="0"/>
    <x v="0"/>
    <n v="22050000"/>
    <s v="A-0412"/>
    <x v="5"/>
    <n v="0"/>
    <n v="0"/>
  </r>
  <r>
    <x v="1"/>
    <x v="0"/>
    <x v="0"/>
    <x v="0"/>
    <x v="0"/>
    <x v="0"/>
    <n v="22033101"/>
    <s v="A-0512"/>
    <x v="21"/>
    <n v="0"/>
    <n v="0"/>
  </r>
  <r>
    <x v="1"/>
    <x v="0"/>
    <x v="0"/>
    <x v="0"/>
    <x v="0"/>
    <x v="0"/>
    <n v="22033101"/>
    <s v="A-0512"/>
    <x v="22"/>
    <n v="9733242.1570274699"/>
    <n v="9892555.9416044205"/>
  </r>
  <r>
    <x v="1"/>
    <x v="0"/>
    <x v="0"/>
    <x v="0"/>
    <x v="0"/>
    <x v="0"/>
    <n v="22033101"/>
    <s v="A-0512"/>
    <x v="19"/>
    <n v="6487766.8916994799"/>
    <n v="6593958.7114748796"/>
  </r>
  <r>
    <x v="1"/>
    <x v="0"/>
    <x v="0"/>
    <x v="0"/>
    <x v="0"/>
    <x v="0"/>
    <n v="22033101"/>
    <s v="A-0512"/>
    <x v="25"/>
    <n v="0"/>
    <n v="0"/>
  </r>
  <r>
    <x v="1"/>
    <x v="0"/>
    <x v="0"/>
    <x v="0"/>
    <x v="0"/>
    <x v="0"/>
    <n v="22033102"/>
    <s v="A-0512"/>
    <x v="1"/>
    <n v="0"/>
    <n v="0"/>
  </r>
  <r>
    <x v="1"/>
    <x v="0"/>
    <x v="0"/>
    <x v="0"/>
    <x v="0"/>
    <x v="0"/>
    <n v="22033102"/>
    <s v="A-0512"/>
    <x v="24"/>
    <n v="0"/>
    <n v="0"/>
  </r>
  <r>
    <x v="1"/>
    <x v="0"/>
    <x v="0"/>
    <x v="0"/>
    <x v="0"/>
    <x v="0"/>
    <n v="22033102"/>
    <s v="A-0512"/>
    <x v="21"/>
    <n v="0"/>
    <n v="0"/>
  </r>
  <r>
    <x v="1"/>
    <x v="0"/>
    <x v="0"/>
    <x v="0"/>
    <x v="0"/>
    <x v="0"/>
    <n v="22033102"/>
    <s v="A-0512"/>
    <x v="22"/>
    <n v="47578506.982572101"/>
    <n v="48000124.717017002"/>
  </r>
  <r>
    <x v="1"/>
    <x v="0"/>
    <x v="0"/>
    <x v="0"/>
    <x v="0"/>
    <x v="0"/>
    <n v="22033102"/>
    <s v="A-0512"/>
    <x v="5"/>
    <n v="0"/>
    <n v="0"/>
  </r>
  <r>
    <x v="1"/>
    <x v="0"/>
    <x v="0"/>
    <x v="0"/>
    <x v="0"/>
    <x v="0"/>
    <n v="22033102"/>
    <s v="A-0512"/>
    <x v="25"/>
    <n v="0"/>
    <n v="0"/>
  </r>
  <r>
    <x v="1"/>
    <x v="0"/>
    <x v="0"/>
    <x v="0"/>
    <x v="0"/>
    <x v="0"/>
    <n v="22033103"/>
    <s v="A-0513"/>
    <x v="17"/>
    <n v="0"/>
    <n v="0"/>
  </r>
  <r>
    <x v="1"/>
    <x v="0"/>
    <x v="0"/>
    <x v="0"/>
    <x v="0"/>
    <x v="0"/>
    <n v="22033103"/>
    <s v="A-0513"/>
    <x v="18"/>
    <n v="0"/>
    <n v="0"/>
  </r>
  <r>
    <x v="1"/>
    <x v="0"/>
    <x v="0"/>
    <x v="0"/>
    <x v="0"/>
    <x v="0"/>
    <n v="22033103"/>
    <s v="A-0513"/>
    <x v="12"/>
    <n v="0"/>
    <n v="0"/>
  </r>
  <r>
    <x v="1"/>
    <x v="0"/>
    <x v="0"/>
    <x v="0"/>
    <x v="0"/>
    <x v="0"/>
    <n v="22033103"/>
    <s v="A-0513"/>
    <x v="13"/>
    <n v="0"/>
    <n v="0"/>
  </r>
  <r>
    <x v="1"/>
    <x v="0"/>
    <x v="0"/>
    <x v="0"/>
    <x v="0"/>
    <x v="0"/>
    <n v="22033103"/>
    <s v="A-0513"/>
    <x v="19"/>
    <n v="32683674.4358497"/>
    <n v="32699566.526891202"/>
  </r>
  <r>
    <x v="1"/>
    <x v="0"/>
    <x v="0"/>
    <x v="0"/>
    <x v="0"/>
    <x v="0"/>
    <n v="22033103"/>
    <s v="A-0513"/>
    <x v="20"/>
    <n v="0"/>
    <n v="0"/>
  </r>
  <r>
    <x v="1"/>
    <x v="0"/>
    <x v="0"/>
    <x v="0"/>
    <x v="0"/>
    <x v="0"/>
    <n v="22033103"/>
    <s v="A-0513"/>
    <x v="16"/>
    <n v="0"/>
    <n v="0"/>
  </r>
  <r>
    <x v="1"/>
    <x v="0"/>
    <x v="0"/>
    <x v="0"/>
    <x v="0"/>
    <x v="0"/>
    <n v="22033112"/>
    <s v="A-0114"/>
    <x v="0"/>
    <n v="2197.7775859896101"/>
    <n v="2287.50014106258"/>
  </r>
  <r>
    <x v="1"/>
    <x v="0"/>
    <x v="0"/>
    <x v="0"/>
    <x v="0"/>
    <x v="0"/>
    <n v="22033112"/>
    <s v="A-0114"/>
    <x v="8"/>
    <n v="7.2454056698144997"/>
    <n v="7.5411937028620804"/>
  </r>
  <r>
    <x v="1"/>
    <x v="0"/>
    <x v="0"/>
    <x v="0"/>
    <x v="0"/>
    <x v="0"/>
    <n v="22033112"/>
    <s v="A-0114"/>
    <x v="2"/>
    <n v="0"/>
    <n v="0"/>
  </r>
  <r>
    <x v="1"/>
    <x v="0"/>
    <x v="0"/>
    <x v="0"/>
    <x v="0"/>
    <x v="0"/>
    <n v="22033112"/>
    <s v="A-0114"/>
    <x v="3"/>
    <n v="0.88503909657883895"/>
    <n v="0.92117012712111701"/>
  </r>
  <r>
    <x v="1"/>
    <x v="0"/>
    <x v="0"/>
    <x v="0"/>
    <x v="0"/>
    <x v="0"/>
    <n v="22033112"/>
    <s v="A-0114"/>
    <x v="4"/>
    <n v="107.37910004435101"/>
    <n v="111.76276801823199"/>
  </r>
  <r>
    <x v="1"/>
    <x v="0"/>
    <x v="0"/>
    <x v="0"/>
    <x v="0"/>
    <x v="0"/>
    <n v="22033112"/>
    <s v="A-0114"/>
    <x v="10"/>
    <n v="1338.95380738378"/>
    <n v="1393.6155518155099"/>
  </r>
  <r>
    <x v="1"/>
    <x v="0"/>
    <x v="0"/>
    <x v="0"/>
    <x v="0"/>
    <x v="0"/>
    <n v="22033112"/>
    <s v="A-0114"/>
    <x v="6"/>
    <n v="0"/>
    <n v="0"/>
  </r>
  <r>
    <x v="1"/>
    <x v="0"/>
    <x v="0"/>
    <x v="0"/>
    <x v="0"/>
    <x v="0"/>
    <n v="22041000"/>
    <s v="A-0311"/>
    <x v="11"/>
    <n v="0"/>
    <n v="0"/>
  </r>
  <r>
    <x v="1"/>
    <x v="0"/>
    <x v="0"/>
    <x v="0"/>
    <x v="0"/>
    <x v="0"/>
    <n v="22041000"/>
    <s v="A-0311"/>
    <x v="23"/>
    <n v="24203105.334182199"/>
    <n v="24977051.6587638"/>
  </r>
  <r>
    <x v="1"/>
    <x v="0"/>
    <x v="0"/>
    <x v="0"/>
    <x v="0"/>
    <x v="0"/>
    <n v="22041000"/>
    <s v="A-0311"/>
    <x v="7"/>
    <n v="273193.32855737599"/>
    <n v="281929.272545463"/>
  </r>
  <r>
    <x v="1"/>
    <x v="0"/>
    <x v="0"/>
    <x v="0"/>
    <x v="0"/>
    <x v="0"/>
    <n v="22041000"/>
    <s v="A-0311"/>
    <x v="8"/>
    <n v="0"/>
    <n v="0"/>
  </r>
  <r>
    <x v="1"/>
    <x v="0"/>
    <x v="0"/>
    <x v="0"/>
    <x v="0"/>
    <x v="0"/>
    <n v="22041000"/>
    <s v="A-0311"/>
    <x v="15"/>
    <n v="0"/>
    <n v="0"/>
  </r>
  <r>
    <x v="1"/>
    <x v="0"/>
    <x v="0"/>
    <x v="0"/>
    <x v="0"/>
    <x v="0"/>
    <n v="22041000"/>
    <s v="A-0311"/>
    <x v="9"/>
    <n v="0"/>
    <n v="0"/>
  </r>
  <r>
    <x v="1"/>
    <x v="0"/>
    <x v="0"/>
    <x v="0"/>
    <x v="0"/>
    <x v="0"/>
    <n v="22041000"/>
    <s v="A-0311"/>
    <x v="10"/>
    <n v="0"/>
    <n v="0"/>
  </r>
  <r>
    <x v="1"/>
    <x v="0"/>
    <x v="0"/>
    <x v="0"/>
    <x v="0"/>
    <x v="0"/>
    <n v="22041000"/>
    <s v="A-0311"/>
    <x v="6"/>
    <n v="0"/>
    <n v="0"/>
  </r>
  <r>
    <x v="1"/>
    <x v="0"/>
    <x v="0"/>
    <x v="0"/>
    <x v="0"/>
    <x v="0"/>
    <n v="22041001"/>
    <s v="A-0312"/>
    <x v="17"/>
    <n v="16079948.9397527"/>
    <n v="16782861.843217701"/>
  </r>
  <r>
    <x v="1"/>
    <x v="0"/>
    <x v="0"/>
    <x v="0"/>
    <x v="0"/>
    <x v="0"/>
    <n v="22041001"/>
    <s v="A-0312"/>
    <x v="18"/>
    <n v="0"/>
    <n v="0"/>
  </r>
  <r>
    <x v="1"/>
    <x v="0"/>
    <x v="0"/>
    <x v="0"/>
    <x v="0"/>
    <x v="0"/>
    <n v="22041001"/>
    <s v="A-0312"/>
    <x v="12"/>
    <n v="0"/>
    <n v="0"/>
  </r>
  <r>
    <x v="1"/>
    <x v="0"/>
    <x v="0"/>
    <x v="0"/>
    <x v="0"/>
    <x v="0"/>
    <n v="22041001"/>
    <s v="A-0312"/>
    <x v="21"/>
    <n v="0"/>
    <n v="0"/>
  </r>
  <r>
    <x v="1"/>
    <x v="0"/>
    <x v="0"/>
    <x v="0"/>
    <x v="0"/>
    <x v="0"/>
    <n v="22041001"/>
    <s v="A-0312"/>
    <x v="22"/>
    <n v="0"/>
    <n v="0"/>
  </r>
  <r>
    <x v="1"/>
    <x v="0"/>
    <x v="0"/>
    <x v="0"/>
    <x v="0"/>
    <x v="0"/>
    <n v="22041001"/>
    <s v="A-0312"/>
    <x v="19"/>
    <n v="0"/>
    <n v="0"/>
  </r>
  <r>
    <x v="1"/>
    <x v="0"/>
    <x v="0"/>
    <x v="0"/>
    <x v="0"/>
    <x v="0"/>
    <n v="22041001"/>
    <s v="A-0312"/>
    <x v="20"/>
    <n v="0"/>
    <n v="0"/>
  </r>
  <r>
    <x v="1"/>
    <x v="0"/>
    <x v="0"/>
    <x v="0"/>
    <x v="0"/>
    <x v="0"/>
    <n v="22041002"/>
    <s v="A-0311"/>
    <x v="11"/>
    <n v="0"/>
    <n v="0"/>
  </r>
  <r>
    <x v="1"/>
    <x v="0"/>
    <x v="0"/>
    <x v="0"/>
    <x v="0"/>
    <x v="0"/>
    <n v="22041002"/>
    <s v="A-0311"/>
    <x v="23"/>
    <n v="638651.43075790396"/>
    <n v="712887.21133827302"/>
  </r>
  <r>
    <x v="1"/>
    <x v="0"/>
    <x v="0"/>
    <x v="0"/>
    <x v="0"/>
    <x v="0"/>
    <n v="22041002"/>
    <s v="A-0311"/>
    <x v="13"/>
    <n v="0"/>
    <n v="0"/>
  </r>
  <r>
    <x v="1"/>
    <x v="0"/>
    <x v="0"/>
    <x v="0"/>
    <x v="0"/>
    <x v="0"/>
    <n v="22041002"/>
    <s v="A-0311"/>
    <x v="14"/>
    <n v="31.897340160130501"/>
    <n v="35.605033952368203"/>
  </r>
  <r>
    <x v="1"/>
    <x v="0"/>
    <x v="0"/>
    <x v="0"/>
    <x v="0"/>
    <x v="0"/>
    <n v="22041002"/>
    <s v="A-0311"/>
    <x v="15"/>
    <n v="0"/>
    <n v="0"/>
  </r>
  <r>
    <x v="1"/>
    <x v="0"/>
    <x v="0"/>
    <x v="0"/>
    <x v="0"/>
    <x v="0"/>
    <n v="22041002"/>
    <s v="A-0311"/>
    <x v="16"/>
    <n v="0"/>
    <n v="0"/>
  </r>
  <r>
    <x v="1"/>
    <x v="0"/>
    <x v="0"/>
    <x v="0"/>
    <x v="0"/>
    <x v="0"/>
    <n v="22050000"/>
    <s v="A-0412"/>
    <x v="17"/>
    <n v="38089078.232259698"/>
    <n v="40037511.910333298"/>
  </r>
  <r>
    <x v="1"/>
    <x v="0"/>
    <x v="0"/>
    <x v="0"/>
    <x v="0"/>
    <x v="0"/>
    <n v="22050000"/>
    <s v="A-0412"/>
    <x v="24"/>
    <n v="130112.295200198"/>
    <n v="136768.14484700799"/>
  </r>
  <r>
    <x v="1"/>
    <x v="0"/>
    <x v="0"/>
    <x v="0"/>
    <x v="0"/>
    <x v="0"/>
    <n v="22050000"/>
    <s v="A-0412"/>
    <x v="21"/>
    <n v="24845699.6975553"/>
    <n v="26116672.908059999"/>
  </r>
  <r>
    <x v="1"/>
    <x v="0"/>
    <x v="0"/>
    <x v="0"/>
    <x v="0"/>
    <x v="0"/>
    <n v="22050000"/>
    <s v="A-0412"/>
    <x v="22"/>
    <n v="229327790.38367099"/>
    <n v="241058974.514121"/>
  </r>
  <r>
    <x v="1"/>
    <x v="0"/>
    <x v="0"/>
    <x v="0"/>
    <x v="0"/>
    <x v="0"/>
    <n v="22050000"/>
    <s v="A-0412"/>
    <x v="19"/>
    <n v="86424092.013817802"/>
    <n v="90845086.674015"/>
  </r>
  <r>
    <x v="1"/>
    <x v="0"/>
    <x v="0"/>
    <x v="0"/>
    <x v="0"/>
    <x v="0"/>
    <n v="22050000"/>
    <s v="A-0412"/>
    <x v="25"/>
    <n v="63229.699945451699"/>
    <n v="66464.193468160694"/>
  </r>
  <r>
    <x v="1"/>
    <x v="0"/>
    <x v="0"/>
    <x v="0"/>
    <x v="0"/>
    <x v="0"/>
    <n v="24099001"/>
    <s v="A-0114"/>
    <x v="17"/>
    <n v="73513.955013712504"/>
    <n v="75294.738326086997"/>
  </r>
  <r>
    <x v="1"/>
    <x v="0"/>
    <x v="0"/>
    <x v="0"/>
    <x v="0"/>
    <x v="0"/>
    <n v="24099001"/>
    <s v="A-0114"/>
    <x v="18"/>
    <n v="3302.3660396907599"/>
    <n v="3382.3617130800699"/>
  </r>
  <r>
    <x v="1"/>
    <x v="0"/>
    <x v="0"/>
    <x v="0"/>
    <x v="0"/>
    <x v="0"/>
    <n v="24099001"/>
    <s v="A-0114"/>
    <x v="12"/>
    <n v="1.0006643140335301"/>
    <n v="1.0249041513730901"/>
  </r>
  <r>
    <x v="1"/>
    <x v="0"/>
    <x v="0"/>
    <x v="0"/>
    <x v="0"/>
    <x v="0"/>
    <n v="24099001"/>
    <s v="A-0114"/>
    <x v="22"/>
    <n v="68329.637031403399"/>
    <n v="69984.836746116605"/>
  </r>
  <r>
    <x v="1"/>
    <x v="0"/>
    <x v="0"/>
    <x v="0"/>
    <x v="0"/>
    <x v="0"/>
    <n v="24099001"/>
    <s v="A-0114"/>
    <x v="19"/>
    <n v="45545.640019168502"/>
    <n v="46648.925996401304"/>
  </r>
  <r>
    <x v="1"/>
    <x v="0"/>
    <x v="0"/>
    <x v="0"/>
    <x v="0"/>
    <x v="0"/>
    <n v="24099001"/>
    <s v="A-0114"/>
    <x v="20"/>
    <n v="0"/>
    <n v="0"/>
  </r>
  <r>
    <x v="1"/>
    <x v="0"/>
    <x v="0"/>
    <x v="0"/>
    <x v="0"/>
    <x v="0"/>
    <n v="22050000"/>
    <s v="A-0412"/>
    <x v="23"/>
    <n v="2920393.8411385701"/>
    <n v="3069785.5822202298"/>
  </r>
  <r>
    <x v="1"/>
    <x v="0"/>
    <x v="0"/>
    <x v="0"/>
    <x v="0"/>
    <x v="0"/>
    <n v="22050000"/>
    <s v="A-0412"/>
    <x v="7"/>
    <n v="23738.349913812999"/>
    <n v="24952.677027531201"/>
  </r>
  <r>
    <x v="1"/>
    <x v="0"/>
    <x v="0"/>
    <x v="0"/>
    <x v="0"/>
    <x v="0"/>
    <n v="22050000"/>
    <s v="A-0412"/>
    <x v="8"/>
    <n v="13631.356083769901"/>
    <n v="14328.6634092314"/>
  </r>
  <r>
    <x v="1"/>
    <x v="0"/>
    <x v="0"/>
    <x v="0"/>
    <x v="0"/>
    <x v="0"/>
    <n v="22050000"/>
    <s v="A-0412"/>
    <x v="15"/>
    <n v="37027151.172701098"/>
    <n v="38921262.337798998"/>
  </r>
  <r>
    <x v="1"/>
    <x v="0"/>
    <x v="0"/>
    <x v="0"/>
    <x v="0"/>
    <x v="0"/>
    <n v="22050000"/>
    <s v="A-0412"/>
    <x v="9"/>
    <n v="26207.259112448999"/>
    <n v="27547.8824258651"/>
  </r>
  <r>
    <x v="1"/>
    <x v="0"/>
    <x v="0"/>
    <x v="0"/>
    <x v="0"/>
    <x v="0"/>
    <n v="22050000"/>
    <s v="A-0412"/>
    <x v="10"/>
    <n v="690695.12491814001"/>
    <n v="726027.39613944595"/>
  </r>
  <r>
    <x v="1"/>
    <x v="0"/>
    <x v="0"/>
    <x v="0"/>
    <x v="0"/>
    <x v="0"/>
    <n v="22050000"/>
    <s v="A-0412"/>
    <x v="6"/>
    <n v="0"/>
    <n v="0"/>
  </r>
  <r>
    <x v="1"/>
    <x v="0"/>
    <x v="0"/>
    <x v="0"/>
    <x v="0"/>
    <x v="0"/>
    <n v="24099001"/>
    <s v="A-0114"/>
    <x v="7"/>
    <n v="2.5747790281739502"/>
    <n v="2.6371498192104101"/>
  </r>
  <r>
    <x v="1"/>
    <x v="0"/>
    <x v="0"/>
    <x v="0"/>
    <x v="0"/>
    <x v="0"/>
    <n v="24099001"/>
    <s v="A-0114"/>
    <x v="8"/>
    <n v="33.279499270949202"/>
    <n v="34.085653380530601"/>
  </r>
  <r>
    <x v="1"/>
    <x v="0"/>
    <x v="0"/>
    <x v="0"/>
    <x v="0"/>
    <x v="0"/>
    <n v="24099001"/>
    <s v="A-0114"/>
    <x v="2"/>
    <n v="0"/>
    <n v="0"/>
  </r>
  <r>
    <x v="1"/>
    <x v="0"/>
    <x v="0"/>
    <x v="0"/>
    <x v="0"/>
    <x v="0"/>
    <n v="24099001"/>
    <s v="A-0114"/>
    <x v="9"/>
    <n v="39.888849924262601"/>
    <n v="40.855107259780603"/>
  </r>
  <r>
    <x v="1"/>
    <x v="0"/>
    <x v="0"/>
    <x v="0"/>
    <x v="0"/>
    <x v="0"/>
    <n v="24099001"/>
    <s v="A-0114"/>
    <x v="10"/>
    <n v="6150.0645080931499"/>
    <n v="6299.0421034897799"/>
  </r>
  <r>
    <x v="1"/>
    <x v="0"/>
    <x v="0"/>
    <x v="0"/>
    <x v="0"/>
    <x v="0"/>
    <n v="24099001"/>
    <s v="A-0114"/>
    <x v="6"/>
    <n v="0"/>
    <n v="0"/>
  </r>
  <r>
    <x v="1"/>
    <x v="1"/>
    <x v="0"/>
    <x v="0"/>
    <x v="16"/>
    <x v="16"/>
    <n v="22010000"/>
    <s v="A-0414"/>
    <x v="11"/>
    <n v="0"/>
    <n v="0"/>
  </r>
  <r>
    <x v="1"/>
    <x v="1"/>
    <x v="0"/>
    <x v="0"/>
    <x v="16"/>
    <x v="16"/>
    <n v="22010000"/>
    <s v="A-0414"/>
    <x v="23"/>
    <n v="4864013.4496917604"/>
    <n v="4741790.8721036799"/>
  </r>
  <r>
    <x v="1"/>
    <x v="1"/>
    <x v="0"/>
    <x v="0"/>
    <x v="16"/>
    <x v="16"/>
    <n v="22010000"/>
    <s v="A-0414"/>
    <x v="13"/>
    <n v="0"/>
    <n v="0"/>
  </r>
  <r>
    <x v="1"/>
    <x v="1"/>
    <x v="0"/>
    <x v="0"/>
    <x v="16"/>
    <x v="16"/>
    <n v="22010000"/>
    <s v="A-0414"/>
    <x v="14"/>
    <n v="0"/>
    <n v="0"/>
  </r>
  <r>
    <x v="1"/>
    <x v="1"/>
    <x v="0"/>
    <x v="0"/>
    <x v="16"/>
    <x v="16"/>
    <n v="22010000"/>
    <s v="A-0414"/>
    <x v="15"/>
    <n v="0"/>
    <n v="0"/>
  </r>
  <r>
    <x v="1"/>
    <x v="1"/>
    <x v="0"/>
    <x v="0"/>
    <x v="16"/>
    <x v="16"/>
    <n v="22010000"/>
    <s v="A-0414"/>
    <x v="9"/>
    <n v="0"/>
    <n v="0"/>
  </r>
  <r>
    <x v="1"/>
    <x v="1"/>
    <x v="0"/>
    <x v="0"/>
    <x v="16"/>
    <x v="16"/>
    <n v="22010001"/>
    <s v="A-0713_A"/>
    <x v="18"/>
    <n v="0"/>
    <n v="0"/>
  </r>
  <r>
    <x v="1"/>
    <x v="1"/>
    <x v="0"/>
    <x v="0"/>
    <x v="16"/>
    <x v="16"/>
    <n v="22010001"/>
    <s v="A-0713_A"/>
    <x v="12"/>
    <n v="0"/>
    <n v="0"/>
  </r>
  <r>
    <x v="1"/>
    <x v="1"/>
    <x v="0"/>
    <x v="0"/>
    <x v="16"/>
    <x v="16"/>
    <n v="22010001"/>
    <s v="A-0713_A"/>
    <x v="13"/>
    <n v="0"/>
    <n v="0"/>
  </r>
  <r>
    <x v="1"/>
    <x v="1"/>
    <x v="0"/>
    <x v="0"/>
    <x v="16"/>
    <x v="16"/>
    <n v="22010001"/>
    <s v="A-0713_A"/>
    <x v="14"/>
    <n v="0"/>
    <n v="0"/>
  </r>
  <r>
    <x v="1"/>
    <x v="1"/>
    <x v="0"/>
    <x v="0"/>
    <x v="16"/>
    <x v="16"/>
    <n v="22010001"/>
    <s v="A-0713_A"/>
    <x v="20"/>
    <n v="0"/>
    <n v="0"/>
  </r>
  <r>
    <x v="1"/>
    <x v="1"/>
    <x v="0"/>
    <x v="0"/>
    <x v="16"/>
    <x v="16"/>
    <n v="22010001"/>
    <s v="A-0713_A"/>
    <x v="16"/>
    <n v="0"/>
    <n v="0"/>
  </r>
  <r>
    <x v="1"/>
    <x v="1"/>
    <x v="0"/>
    <x v="0"/>
    <x v="16"/>
    <x v="16"/>
    <n v="22010004"/>
    <s v="A-0415"/>
    <x v="11"/>
    <n v="0"/>
    <n v="0"/>
  </r>
  <r>
    <x v="1"/>
    <x v="1"/>
    <x v="0"/>
    <x v="0"/>
    <x v="16"/>
    <x v="16"/>
    <n v="22010004"/>
    <s v="A-0415"/>
    <x v="23"/>
    <n v="0"/>
    <n v="0"/>
  </r>
  <r>
    <x v="1"/>
    <x v="1"/>
    <x v="0"/>
    <x v="0"/>
    <x v="16"/>
    <x v="16"/>
    <n v="22010004"/>
    <s v="A-0415"/>
    <x v="7"/>
    <n v="0"/>
    <n v="0"/>
  </r>
  <r>
    <x v="1"/>
    <x v="1"/>
    <x v="0"/>
    <x v="0"/>
    <x v="16"/>
    <x v="16"/>
    <n v="22010004"/>
    <s v="A-0415"/>
    <x v="14"/>
    <n v="0"/>
    <n v="0"/>
  </r>
  <r>
    <x v="1"/>
    <x v="1"/>
    <x v="0"/>
    <x v="0"/>
    <x v="16"/>
    <x v="16"/>
    <n v="22010004"/>
    <s v="A-0415"/>
    <x v="15"/>
    <n v="0"/>
    <n v="0"/>
  </r>
  <r>
    <x v="1"/>
    <x v="1"/>
    <x v="0"/>
    <x v="0"/>
    <x v="16"/>
    <x v="16"/>
    <n v="22010004"/>
    <s v="A-0415"/>
    <x v="9"/>
    <n v="0"/>
    <n v="0"/>
  </r>
  <r>
    <x v="1"/>
    <x v="1"/>
    <x v="0"/>
    <x v="0"/>
    <x v="16"/>
    <x v="16"/>
    <n v="22010200"/>
    <s v="A-0416"/>
    <x v="7"/>
    <n v="0"/>
    <n v="0"/>
  </r>
  <r>
    <x v="1"/>
    <x v="1"/>
    <x v="0"/>
    <x v="0"/>
    <x v="16"/>
    <x v="16"/>
    <n v="22010200"/>
    <s v="A-0416"/>
    <x v="8"/>
    <n v="0"/>
    <n v="0"/>
  </r>
  <r>
    <x v="1"/>
    <x v="1"/>
    <x v="0"/>
    <x v="0"/>
    <x v="16"/>
    <x v="16"/>
    <n v="22010200"/>
    <s v="A-0416"/>
    <x v="2"/>
    <n v="0"/>
    <n v="0"/>
  </r>
  <r>
    <x v="1"/>
    <x v="1"/>
    <x v="0"/>
    <x v="0"/>
    <x v="16"/>
    <x v="16"/>
    <n v="22010200"/>
    <s v="A-0416"/>
    <x v="3"/>
    <n v="4940.9816324220801"/>
    <n v="5045.1265808970802"/>
  </r>
  <r>
    <x v="1"/>
    <x v="1"/>
    <x v="0"/>
    <x v="0"/>
    <x v="16"/>
    <x v="16"/>
    <n v="22010200"/>
    <s v="A-0416"/>
    <x v="10"/>
    <n v="0"/>
    <n v="0"/>
  </r>
  <r>
    <x v="1"/>
    <x v="1"/>
    <x v="0"/>
    <x v="0"/>
    <x v="16"/>
    <x v="16"/>
    <n v="22010200"/>
    <s v="A-0416"/>
    <x v="6"/>
    <n v="0"/>
    <n v="0"/>
  </r>
  <r>
    <x v="1"/>
    <x v="1"/>
    <x v="0"/>
    <x v="0"/>
    <x v="16"/>
    <x v="16"/>
    <n v="22010201"/>
    <s v="D-15"/>
    <x v="18"/>
    <n v="0"/>
    <n v="0"/>
  </r>
  <r>
    <x v="1"/>
    <x v="1"/>
    <x v="0"/>
    <x v="0"/>
    <x v="16"/>
    <x v="16"/>
    <n v="22010201"/>
    <s v="D-15"/>
    <x v="12"/>
    <n v="0"/>
    <n v="0"/>
  </r>
  <r>
    <x v="1"/>
    <x v="1"/>
    <x v="0"/>
    <x v="0"/>
    <x v="16"/>
    <x v="16"/>
    <n v="22010201"/>
    <s v="D-15"/>
    <x v="13"/>
    <n v="0"/>
    <n v="0"/>
  </r>
  <r>
    <x v="1"/>
    <x v="1"/>
    <x v="0"/>
    <x v="0"/>
    <x v="16"/>
    <x v="16"/>
    <n v="22010201"/>
    <s v="D-15"/>
    <x v="19"/>
    <n v="0"/>
    <n v="0"/>
  </r>
  <r>
    <x v="1"/>
    <x v="1"/>
    <x v="0"/>
    <x v="0"/>
    <x v="16"/>
    <x v="16"/>
    <n v="22010201"/>
    <s v="D-15"/>
    <x v="20"/>
    <n v="0"/>
    <n v="0"/>
  </r>
  <r>
    <x v="1"/>
    <x v="1"/>
    <x v="0"/>
    <x v="0"/>
    <x v="16"/>
    <x v="16"/>
    <n v="22010201"/>
    <s v="D-15"/>
    <x v="16"/>
    <n v="0"/>
    <n v="0"/>
  </r>
  <r>
    <x v="1"/>
    <x v="1"/>
    <x v="0"/>
    <x v="0"/>
    <x v="16"/>
    <x v="16"/>
    <n v="22029101"/>
    <s v="A-0417"/>
    <x v="11"/>
    <n v="0"/>
    <n v="0"/>
  </r>
  <r>
    <x v="1"/>
    <x v="1"/>
    <x v="0"/>
    <x v="0"/>
    <x v="16"/>
    <x v="16"/>
    <n v="22029101"/>
    <s v="A-0417"/>
    <x v="23"/>
    <n v="11853.110599174301"/>
    <n v="12274.5222485307"/>
  </r>
  <r>
    <x v="1"/>
    <x v="1"/>
    <x v="0"/>
    <x v="0"/>
    <x v="16"/>
    <x v="16"/>
    <n v="22029101"/>
    <s v="A-0417"/>
    <x v="7"/>
    <n v="0"/>
    <n v="0"/>
  </r>
  <r>
    <x v="1"/>
    <x v="1"/>
    <x v="0"/>
    <x v="0"/>
    <x v="16"/>
    <x v="16"/>
    <n v="22029101"/>
    <s v="A-0417"/>
    <x v="8"/>
    <n v="0"/>
    <n v="0"/>
  </r>
  <r>
    <x v="1"/>
    <x v="1"/>
    <x v="0"/>
    <x v="0"/>
    <x v="16"/>
    <x v="16"/>
    <n v="22029101"/>
    <s v="A-0417"/>
    <x v="15"/>
    <n v="150283.475812919"/>
    <n v="155626.478975123"/>
  </r>
  <r>
    <x v="1"/>
    <x v="1"/>
    <x v="0"/>
    <x v="0"/>
    <x v="16"/>
    <x v="16"/>
    <n v="22029101"/>
    <s v="A-0417"/>
    <x v="9"/>
    <n v="0"/>
    <n v="0"/>
  </r>
  <r>
    <x v="1"/>
    <x v="1"/>
    <x v="0"/>
    <x v="0"/>
    <x v="16"/>
    <x v="16"/>
    <n v="22029101"/>
    <s v="A-0417"/>
    <x v="10"/>
    <n v="0"/>
    <n v="0"/>
  </r>
  <r>
    <x v="1"/>
    <x v="1"/>
    <x v="0"/>
    <x v="0"/>
    <x v="16"/>
    <x v="16"/>
    <n v="22029101"/>
    <s v="A-0417"/>
    <x v="6"/>
    <n v="0"/>
    <n v="0"/>
  </r>
  <r>
    <x v="1"/>
    <x v="1"/>
    <x v="0"/>
    <x v="0"/>
    <x v="17"/>
    <x v="17"/>
    <n v="22010204"/>
    <s v="A-0512"/>
    <x v="17"/>
    <n v="25948.4850604604"/>
    <n v="28423.340437966599"/>
  </r>
  <r>
    <x v="1"/>
    <x v="1"/>
    <x v="0"/>
    <x v="0"/>
    <x v="17"/>
    <x v="17"/>
    <n v="22010204"/>
    <s v="A-0512"/>
    <x v="18"/>
    <n v="0"/>
    <n v="0"/>
  </r>
  <r>
    <x v="1"/>
    <x v="1"/>
    <x v="0"/>
    <x v="0"/>
    <x v="17"/>
    <x v="17"/>
    <n v="22010204"/>
    <s v="A-0512"/>
    <x v="21"/>
    <n v="0"/>
    <n v="0"/>
  </r>
  <r>
    <x v="1"/>
    <x v="1"/>
    <x v="0"/>
    <x v="0"/>
    <x v="17"/>
    <x v="17"/>
    <n v="22010204"/>
    <s v="A-0512"/>
    <x v="22"/>
    <n v="1584125.3038731299"/>
    <n v="1735212.39114621"/>
  </r>
  <r>
    <x v="1"/>
    <x v="1"/>
    <x v="0"/>
    <x v="0"/>
    <x v="17"/>
    <x v="17"/>
    <n v="22010204"/>
    <s v="A-0512"/>
    <x v="19"/>
    <n v="1055910.81912526"/>
    <n v="1156619.0709862199"/>
  </r>
  <r>
    <x v="1"/>
    <x v="1"/>
    <x v="0"/>
    <x v="0"/>
    <x v="17"/>
    <x v="17"/>
    <n v="22011001"/>
    <s v="A-0512"/>
    <x v="2"/>
    <n v="0"/>
    <n v="0"/>
  </r>
  <r>
    <x v="1"/>
    <x v="1"/>
    <x v="0"/>
    <x v="0"/>
    <x v="17"/>
    <x v="17"/>
    <n v="22011001"/>
    <s v="A-0512"/>
    <x v="9"/>
    <n v="0"/>
    <n v="0"/>
  </r>
  <r>
    <x v="1"/>
    <x v="1"/>
    <x v="0"/>
    <x v="0"/>
    <x v="17"/>
    <x v="17"/>
    <n v="22011001"/>
    <s v="A-0512"/>
    <x v="10"/>
    <n v="0"/>
    <n v="0"/>
  </r>
  <r>
    <x v="1"/>
    <x v="1"/>
    <x v="0"/>
    <x v="0"/>
    <x v="17"/>
    <x v="17"/>
    <n v="22011001"/>
    <s v="A-0512"/>
    <x v="6"/>
    <n v="0"/>
    <n v="0"/>
  </r>
  <r>
    <x v="1"/>
    <x v="1"/>
    <x v="0"/>
    <x v="0"/>
    <x v="17"/>
    <x v="17"/>
    <n v="22011002"/>
    <s v="A-0512"/>
    <x v="11"/>
    <n v="0"/>
    <n v="0"/>
  </r>
  <r>
    <x v="1"/>
    <x v="1"/>
    <x v="0"/>
    <x v="0"/>
    <x v="17"/>
    <x v="17"/>
    <n v="22011002"/>
    <s v="A-0512"/>
    <x v="23"/>
    <n v="72099.785380150293"/>
    <n v="72429.361692819293"/>
  </r>
  <r>
    <x v="1"/>
    <x v="1"/>
    <x v="0"/>
    <x v="0"/>
    <x v="17"/>
    <x v="17"/>
    <n v="22011002"/>
    <s v="A-0512"/>
    <x v="13"/>
    <n v="0"/>
    <n v="0"/>
  </r>
  <r>
    <x v="1"/>
    <x v="1"/>
    <x v="0"/>
    <x v="0"/>
    <x v="17"/>
    <x v="17"/>
    <n v="22011002"/>
    <s v="A-0512"/>
    <x v="14"/>
    <n v="0"/>
    <n v="0"/>
  </r>
  <r>
    <x v="1"/>
    <x v="1"/>
    <x v="0"/>
    <x v="0"/>
    <x v="17"/>
    <x v="17"/>
    <n v="22011002"/>
    <s v="A-0512"/>
    <x v="15"/>
    <n v="0"/>
    <n v="0"/>
  </r>
  <r>
    <x v="1"/>
    <x v="1"/>
    <x v="0"/>
    <x v="0"/>
    <x v="17"/>
    <x v="17"/>
    <n v="22011002"/>
    <s v="A-0512"/>
    <x v="9"/>
    <n v="0"/>
    <n v="0"/>
  </r>
  <r>
    <x v="1"/>
    <x v="1"/>
    <x v="0"/>
    <x v="0"/>
    <x v="17"/>
    <x v="17"/>
    <n v="22015400"/>
    <s v="A-0513"/>
    <x v="17"/>
    <n v="0"/>
    <n v="0"/>
  </r>
  <r>
    <x v="1"/>
    <x v="1"/>
    <x v="0"/>
    <x v="0"/>
    <x v="17"/>
    <x v="17"/>
    <n v="22015400"/>
    <s v="A-0513"/>
    <x v="18"/>
    <n v="0"/>
    <n v="0"/>
  </r>
  <r>
    <x v="1"/>
    <x v="1"/>
    <x v="0"/>
    <x v="0"/>
    <x v="17"/>
    <x v="17"/>
    <n v="22015400"/>
    <s v="A-0513"/>
    <x v="12"/>
    <n v="0"/>
    <n v="0"/>
  </r>
  <r>
    <x v="1"/>
    <x v="1"/>
    <x v="0"/>
    <x v="0"/>
    <x v="17"/>
    <x v="17"/>
    <n v="22015400"/>
    <s v="A-0513"/>
    <x v="13"/>
    <n v="0"/>
    <n v="0"/>
  </r>
  <r>
    <x v="1"/>
    <x v="1"/>
    <x v="0"/>
    <x v="0"/>
    <x v="17"/>
    <x v="17"/>
    <n v="22015400"/>
    <s v="A-0513"/>
    <x v="19"/>
    <n v="6730548.2120216796"/>
    <n v="7079216.4681172501"/>
  </r>
  <r>
    <x v="1"/>
    <x v="1"/>
    <x v="0"/>
    <x v="0"/>
    <x v="17"/>
    <x v="17"/>
    <n v="22015400"/>
    <s v="A-0513"/>
    <x v="20"/>
    <n v="0"/>
    <n v="0"/>
  </r>
  <r>
    <x v="1"/>
    <x v="1"/>
    <x v="0"/>
    <x v="0"/>
    <x v="17"/>
    <x v="17"/>
    <n v="22015400"/>
    <s v="A-0513"/>
    <x v="16"/>
    <n v="0"/>
    <n v="0"/>
  </r>
  <r>
    <x v="1"/>
    <x v="1"/>
    <x v="0"/>
    <x v="0"/>
    <x v="18"/>
    <x v="18"/>
    <n v="22014901"/>
    <s v="D-18"/>
    <x v="23"/>
    <n v="0"/>
    <n v="0"/>
  </r>
  <r>
    <x v="1"/>
    <x v="1"/>
    <x v="0"/>
    <x v="0"/>
    <x v="18"/>
    <x v="18"/>
    <n v="22014901"/>
    <s v="D-18"/>
    <x v="7"/>
    <n v="0"/>
    <n v="0"/>
  </r>
  <r>
    <x v="1"/>
    <x v="1"/>
    <x v="0"/>
    <x v="0"/>
    <x v="18"/>
    <x v="18"/>
    <n v="22014901"/>
    <s v="D-18"/>
    <x v="8"/>
    <n v="0"/>
    <n v="0"/>
  </r>
  <r>
    <x v="1"/>
    <x v="1"/>
    <x v="0"/>
    <x v="0"/>
    <x v="18"/>
    <x v="18"/>
    <n v="22014901"/>
    <s v="D-18"/>
    <x v="2"/>
    <n v="0"/>
    <n v="0"/>
  </r>
  <r>
    <x v="1"/>
    <x v="1"/>
    <x v="0"/>
    <x v="0"/>
    <x v="18"/>
    <x v="18"/>
    <n v="22014901"/>
    <s v="D-18"/>
    <x v="15"/>
    <n v="0"/>
    <n v="0"/>
  </r>
  <r>
    <x v="1"/>
    <x v="1"/>
    <x v="0"/>
    <x v="0"/>
    <x v="18"/>
    <x v="18"/>
    <n v="22014901"/>
    <s v="D-18"/>
    <x v="9"/>
    <n v="0"/>
    <n v="0"/>
  </r>
  <r>
    <x v="1"/>
    <x v="1"/>
    <x v="0"/>
    <x v="0"/>
    <x v="18"/>
    <x v="18"/>
    <n v="22014901"/>
    <s v="D-18"/>
    <x v="10"/>
    <n v="0"/>
    <n v="0"/>
  </r>
  <r>
    <x v="1"/>
    <x v="1"/>
    <x v="0"/>
    <x v="0"/>
    <x v="18"/>
    <x v="18"/>
    <n v="22014901"/>
    <s v="D-18"/>
    <x v="6"/>
    <n v="0"/>
    <n v="0"/>
  </r>
  <r>
    <x v="1"/>
    <x v="1"/>
    <x v="0"/>
    <x v="0"/>
    <x v="18"/>
    <x v="18"/>
    <n v="22014903"/>
    <s v="D-21"/>
    <x v="17"/>
    <n v="0"/>
    <n v="0"/>
  </r>
  <r>
    <x v="1"/>
    <x v="1"/>
    <x v="0"/>
    <x v="0"/>
    <x v="18"/>
    <x v="18"/>
    <n v="22014903"/>
    <s v="D-21"/>
    <x v="18"/>
    <n v="0"/>
    <n v="0"/>
  </r>
  <r>
    <x v="1"/>
    <x v="1"/>
    <x v="0"/>
    <x v="0"/>
    <x v="18"/>
    <x v="18"/>
    <n v="22014903"/>
    <s v="D-21"/>
    <x v="12"/>
    <n v="0"/>
    <n v="0"/>
  </r>
  <r>
    <x v="1"/>
    <x v="1"/>
    <x v="0"/>
    <x v="0"/>
    <x v="18"/>
    <x v="18"/>
    <n v="22014903"/>
    <s v="D-21"/>
    <x v="22"/>
    <n v="0"/>
    <n v="0"/>
  </r>
  <r>
    <x v="1"/>
    <x v="1"/>
    <x v="0"/>
    <x v="0"/>
    <x v="18"/>
    <x v="18"/>
    <n v="22014903"/>
    <s v="D-21"/>
    <x v="19"/>
    <n v="0"/>
    <n v="0"/>
  </r>
  <r>
    <x v="1"/>
    <x v="1"/>
    <x v="0"/>
    <x v="0"/>
    <x v="18"/>
    <x v="18"/>
    <n v="22014903"/>
    <s v="D-21"/>
    <x v="20"/>
    <n v="10378892.640000001"/>
    <n v="10667195.810471"/>
  </r>
  <r>
    <x v="1"/>
    <x v="1"/>
    <x v="0"/>
    <x v="0"/>
    <x v="18"/>
    <x v="18"/>
    <n v="22014903"/>
    <s v="D-21"/>
    <x v="16"/>
    <n v="0"/>
    <n v="0"/>
  </r>
  <r>
    <x v="1"/>
    <x v="1"/>
    <x v="0"/>
    <x v="0"/>
    <x v="18"/>
    <x v="18"/>
    <n v="22014999"/>
    <s v="D-18"/>
    <x v="1"/>
    <n v="0"/>
    <n v="0"/>
  </r>
  <r>
    <x v="1"/>
    <x v="1"/>
    <x v="0"/>
    <x v="0"/>
    <x v="18"/>
    <x v="18"/>
    <n v="22014999"/>
    <s v="D-18"/>
    <x v="24"/>
    <n v="0"/>
    <n v="0"/>
  </r>
  <r>
    <x v="1"/>
    <x v="1"/>
    <x v="0"/>
    <x v="0"/>
    <x v="18"/>
    <x v="18"/>
    <n v="22014999"/>
    <s v="D-18"/>
    <x v="21"/>
    <n v="0"/>
    <n v="0"/>
  </r>
  <r>
    <x v="1"/>
    <x v="1"/>
    <x v="0"/>
    <x v="0"/>
    <x v="18"/>
    <x v="18"/>
    <n v="22014999"/>
    <s v="D-18"/>
    <x v="22"/>
    <n v="0"/>
    <n v="0"/>
  </r>
  <r>
    <x v="1"/>
    <x v="1"/>
    <x v="0"/>
    <x v="0"/>
    <x v="18"/>
    <x v="18"/>
    <n v="22014999"/>
    <s v="D-18"/>
    <x v="4"/>
    <n v="0"/>
    <n v="0"/>
  </r>
  <r>
    <x v="1"/>
    <x v="1"/>
    <x v="0"/>
    <x v="0"/>
    <x v="18"/>
    <x v="18"/>
    <n v="22014999"/>
    <s v="D-18"/>
    <x v="5"/>
    <n v="0"/>
    <n v="0"/>
  </r>
  <r>
    <x v="1"/>
    <x v="1"/>
    <x v="0"/>
    <x v="0"/>
    <x v="18"/>
    <x v="18"/>
    <n v="22014999"/>
    <s v="D-18"/>
    <x v="25"/>
    <n v="0"/>
    <n v="0"/>
  </r>
  <r>
    <x v="1"/>
    <x v="1"/>
    <x v="0"/>
    <x v="0"/>
    <x v="18"/>
    <x v="18"/>
    <n v="22015000"/>
    <s v="D-14"/>
    <x v="11"/>
    <n v="0"/>
    <n v="0"/>
  </r>
  <r>
    <x v="1"/>
    <x v="1"/>
    <x v="0"/>
    <x v="0"/>
    <x v="18"/>
    <x v="18"/>
    <n v="22015000"/>
    <s v="D-14"/>
    <x v="23"/>
    <n v="0"/>
    <n v="0"/>
  </r>
  <r>
    <x v="1"/>
    <x v="1"/>
    <x v="0"/>
    <x v="0"/>
    <x v="18"/>
    <x v="18"/>
    <n v="22015000"/>
    <s v="D-14"/>
    <x v="7"/>
    <n v="0"/>
    <n v="0"/>
  </r>
  <r>
    <x v="1"/>
    <x v="1"/>
    <x v="0"/>
    <x v="0"/>
    <x v="18"/>
    <x v="18"/>
    <n v="22015000"/>
    <s v="D-14"/>
    <x v="8"/>
    <n v="0"/>
    <n v="0"/>
  </r>
  <r>
    <x v="1"/>
    <x v="1"/>
    <x v="0"/>
    <x v="0"/>
    <x v="18"/>
    <x v="18"/>
    <n v="22015000"/>
    <s v="D-14"/>
    <x v="15"/>
    <n v="0"/>
    <n v="0"/>
  </r>
  <r>
    <x v="1"/>
    <x v="1"/>
    <x v="0"/>
    <x v="0"/>
    <x v="18"/>
    <x v="18"/>
    <n v="22015000"/>
    <s v="D-14"/>
    <x v="9"/>
    <n v="0"/>
    <n v="0"/>
  </r>
  <r>
    <x v="1"/>
    <x v="1"/>
    <x v="0"/>
    <x v="0"/>
    <x v="18"/>
    <x v="18"/>
    <n v="22015000"/>
    <s v="D-14"/>
    <x v="10"/>
    <n v="0"/>
    <n v="0"/>
  </r>
  <r>
    <x v="1"/>
    <x v="1"/>
    <x v="0"/>
    <x v="0"/>
    <x v="18"/>
    <x v="18"/>
    <n v="22015000"/>
    <s v="D-14"/>
    <x v="6"/>
    <n v="0"/>
    <n v="0"/>
  </r>
  <r>
    <x v="1"/>
    <x v="1"/>
    <x v="0"/>
    <x v="0"/>
    <x v="18"/>
    <x v="18"/>
    <n v="22015001"/>
    <s v="D-14"/>
    <x v="1"/>
    <n v="0"/>
    <n v="0"/>
  </r>
  <r>
    <x v="1"/>
    <x v="1"/>
    <x v="0"/>
    <x v="0"/>
    <x v="18"/>
    <x v="18"/>
    <n v="22015001"/>
    <s v="D-14"/>
    <x v="24"/>
    <n v="0"/>
    <n v="0"/>
  </r>
  <r>
    <x v="1"/>
    <x v="1"/>
    <x v="0"/>
    <x v="0"/>
    <x v="18"/>
    <x v="18"/>
    <n v="22015001"/>
    <s v="D-14"/>
    <x v="21"/>
    <n v="0"/>
    <n v="0"/>
  </r>
  <r>
    <x v="1"/>
    <x v="1"/>
    <x v="0"/>
    <x v="0"/>
    <x v="18"/>
    <x v="18"/>
    <n v="22015001"/>
    <s v="D-14"/>
    <x v="22"/>
    <n v="0"/>
    <n v="0"/>
  </r>
  <r>
    <x v="1"/>
    <x v="1"/>
    <x v="0"/>
    <x v="0"/>
    <x v="18"/>
    <x v="18"/>
    <n v="22015001"/>
    <s v="D-14"/>
    <x v="5"/>
    <n v="0"/>
    <n v="0"/>
  </r>
  <r>
    <x v="1"/>
    <x v="1"/>
    <x v="0"/>
    <x v="0"/>
    <x v="18"/>
    <x v="18"/>
    <n v="22015001"/>
    <s v="D-14"/>
    <x v="25"/>
    <n v="0"/>
    <n v="0"/>
  </r>
  <r>
    <x v="1"/>
    <x v="1"/>
    <x v="0"/>
    <x v="0"/>
    <x v="18"/>
    <x v="18"/>
    <n v="22015002"/>
    <s v="A-0420"/>
    <x v="0"/>
    <n v="1972132.4493231699"/>
    <n v="2028859.01531983"/>
  </r>
  <r>
    <x v="1"/>
    <x v="1"/>
    <x v="0"/>
    <x v="0"/>
    <x v="18"/>
    <x v="18"/>
    <n v="22015002"/>
    <s v="A-0420"/>
    <x v="8"/>
    <n v="5139.8046589176502"/>
    <n v="5287.6463864314701"/>
  </r>
  <r>
    <x v="1"/>
    <x v="1"/>
    <x v="0"/>
    <x v="0"/>
    <x v="18"/>
    <x v="18"/>
    <n v="22015002"/>
    <s v="A-0420"/>
    <x v="2"/>
    <n v="0"/>
    <n v="0"/>
  </r>
  <r>
    <x v="1"/>
    <x v="1"/>
    <x v="0"/>
    <x v="0"/>
    <x v="18"/>
    <x v="18"/>
    <n v="22015002"/>
    <s v="A-0420"/>
    <x v="3"/>
    <n v="0"/>
    <n v="0"/>
  </r>
  <r>
    <x v="1"/>
    <x v="0"/>
    <x v="0"/>
    <x v="0"/>
    <x v="0"/>
    <x v="0"/>
    <n v="24099001"/>
    <s v="A-0114"/>
    <x v="0"/>
    <n v="10094.802265574501"/>
    <n v="10339.3361831538"/>
  </r>
  <r>
    <x v="1"/>
    <x v="0"/>
    <x v="0"/>
    <x v="0"/>
    <x v="0"/>
    <x v="0"/>
    <n v="24099001"/>
    <s v="A-0114"/>
    <x v="1"/>
    <n v="0"/>
    <n v="0"/>
  </r>
  <r>
    <x v="1"/>
    <x v="0"/>
    <x v="0"/>
    <x v="0"/>
    <x v="0"/>
    <x v="0"/>
    <n v="24099001"/>
    <s v="A-0114"/>
    <x v="24"/>
    <n v="317.65525153555501"/>
    <n v="325.350051399297"/>
  </r>
  <r>
    <x v="1"/>
    <x v="0"/>
    <x v="0"/>
    <x v="0"/>
    <x v="0"/>
    <x v="0"/>
    <n v="24099001"/>
    <s v="A-0114"/>
    <x v="21"/>
    <n v="221230.23084131"/>
    <n v="226589.255576158"/>
  </r>
  <r>
    <x v="1"/>
    <x v="0"/>
    <x v="0"/>
    <x v="0"/>
    <x v="0"/>
    <x v="0"/>
    <n v="24099001"/>
    <s v="A-0114"/>
    <x v="3"/>
    <n v="4.0651496012246202"/>
    <n v="4.1636227492251097"/>
  </r>
  <r>
    <x v="1"/>
    <x v="0"/>
    <x v="0"/>
    <x v="0"/>
    <x v="0"/>
    <x v="0"/>
    <n v="24099001"/>
    <s v="A-0114"/>
    <x v="4"/>
    <n v="493.21222916875701"/>
    <n v="505.15967652074602"/>
  </r>
  <r>
    <x v="1"/>
    <x v="0"/>
    <x v="0"/>
    <x v="0"/>
    <x v="0"/>
    <x v="0"/>
    <n v="24099001"/>
    <s v="A-0114"/>
    <x v="5"/>
    <n v="0"/>
    <n v="0"/>
  </r>
  <r>
    <x v="1"/>
    <x v="0"/>
    <x v="0"/>
    <x v="0"/>
    <x v="0"/>
    <x v="0"/>
    <n v="24099001"/>
    <s v="A-0114"/>
    <x v="25"/>
    <n v="563.00777451921897"/>
    <n v="576.64593137547797"/>
  </r>
  <r>
    <x v="1"/>
    <x v="1"/>
    <x v="0"/>
    <x v="0"/>
    <x v="16"/>
    <x v="16"/>
    <n v="22010000"/>
    <s v="A-0414"/>
    <x v="17"/>
    <n v="63438631.815449104"/>
    <n v="61844550.471032299"/>
  </r>
  <r>
    <x v="1"/>
    <x v="1"/>
    <x v="0"/>
    <x v="0"/>
    <x v="16"/>
    <x v="16"/>
    <n v="22010000"/>
    <s v="A-0414"/>
    <x v="18"/>
    <n v="613716.43250863499"/>
    <n v="598295.01045353699"/>
  </r>
  <r>
    <x v="1"/>
    <x v="1"/>
    <x v="0"/>
    <x v="0"/>
    <x v="16"/>
    <x v="16"/>
    <n v="22010000"/>
    <s v="A-0414"/>
    <x v="12"/>
    <n v="0"/>
    <n v="0"/>
  </r>
  <r>
    <x v="1"/>
    <x v="1"/>
    <x v="0"/>
    <x v="0"/>
    <x v="16"/>
    <x v="16"/>
    <n v="22010000"/>
    <s v="A-0414"/>
    <x v="22"/>
    <n v="0"/>
    <n v="0"/>
  </r>
  <r>
    <x v="1"/>
    <x v="1"/>
    <x v="0"/>
    <x v="0"/>
    <x v="16"/>
    <x v="16"/>
    <n v="22010000"/>
    <s v="A-0414"/>
    <x v="19"/>
    <n v="0"/>
    <n v="0"/>
  </r>
  <r>
    <x v="1"/>
    <x v="1"/>
    <x v="0"/>
    <x v="0"/>
    <x v="16"/>
    <x v="16"/>
    <n v="22010000"/>
    <s v="A-0414"/>
    <x v="20"/>
    <n v="0"/>
    <n v="0"/>
  </r>
  <r>
    <x v="1"/>
    <x v="1"/>
    <x v="0"/>
    <x v="0"/>
    <x v="16"/>
    <x v="16"/>
    <n v="22010000"/>
    <s v="A-0414"/>
    <x v="16"/>
    <n v="0"/>
    <n v="0"/>
  </r>
  <r>
    <x v="1"/>
    <x v="1"/>
    <x v="0"/>
    <x v="0"/>
    <x v="16"/>
    <x v="16"/>
    <n v="22010001"/>
    <s v="A-0713_A"/>
    <x v="17"/>
    <n v="31214.737228631999"/>
    <n v="31671.328887292799"/>
  </r>
  <r>
    <x v="1"/>
    <x v="1"/>
    <x v="0"/>
    <x v="0"/>
    <x v="16"/>
    <x v="16"/>
    <n v="22010001"/>
    <s v="A-0713_A"/>
    <x v="24"/>
    <n v="0"/>
    <n v="0"/>
  </r>
  <r>
    <x v="1"/>
    <x v="1"/>
    <x v="0"/>
    <x v="0"/>
    <x v="16"/>
    <x v="16"/>
    <n v="22010001"/>
    <s v="A-0713_A"/>
    <x v="21"/>
    <n v="0"/>
    <n v="0"/>
  </r>
  <r>
    <x v="1"/>
    <x v="1"/>
    <x v="0"/>
    <x v="0"/>
    <x v="16"/>
    <x v="16"/>
    <n v="22010001"/>
    <s v="A-0713_A"/>
    <x v="22"/>
    <n v="0"/>
    <n v="0"/>
  </r>
  <r>
    <x v="1"/>
    <x v="1"/>
    <x v="0"/>
    <x v="0"/>
    <x v="16"/>
    <x v="16"/>
    <n v="22010001"/>
    <s v="A-0713_A"/>
    <x v="19"/>
    <n v="0"/>
    <n v="0"/>
  </r>
  <r>
    <x v="1"/>
    <x v="1"/>
    <x v="0"/>
    <x v="0"/>
    <x v="16"/>
    <x v="16"/>
    <n v="22010001"/>
    <s v="A-0713_A"/>
    <x v="25"/>
    <n v="0"/>
    <n v="0"/>
  </r>
  <r>
    <x v="1"/>
    <x v="1"/>
    <x v="0"/>
    <x v="0"/>
    <x v="16"/>
    <x v="16"/>
    <n v="22010004"/>
    <s v="A-0415"/>
    <x v="17"/>
    <n v="0"/>
    <n v="0"/>
  </r>
  <r>
    <x v="1"/>
    <x v="1"/>
    <x v="0"/>
    <x v="0"/>
    <x v="16"/>
    <x v="16"/>
    <n v="22010004"/>
    <s v="A-0415"/>
    <x v="18"/>
    <n v="0"/>
    <n v="0"/>
  </r>
  <r>
    <x v="1"/>
    <x v="1"/>
    <x v="0"/>
    <x v="0"/>
    <x v="16"/>
    <x v="16"/>
    <n v="22010004"/>
    <s v="A-0415"/>
    <x v="12"/>
    <n v="0"/>
    <n v="0"/>
  </r>
  <r>
    <x v="1"/>
    <x v="1"/>
    <x v="0"/>
    <x v="0"/>
    <x v="16"/>
    <x v="16"/>
    <n v="22010004"/>
    <s v="A-0415"/>
    <x v="13"/>
    <n v="0"/>
    <n v="0"/>
  </r>
  <r>
    <x v="1"/>
    <x v="1"/>
    <x v="0"/>
    <x v="0"/>
    <x v="16"/>
    <x v="16"/>
    <n v="22010004"/>
    <s v="A-0415"/>
    <x v="19"/>
    <n v="0"/>
    <n v="0"/>
  </r>
  <r>
    <x v="1"/>
    <x v="1"/>
    <x v="0"/>
    <x v="0"/>
    <x v="16"/>
    <x v="16"/>
    <n v="22010004"/>
    <s v="A-0415"/>
    <x v="20"/>
    <n v="0"/>
    <n v="0"/>
  </r>
  <r>
    <x v="1"/>
    <x v="1"/>
    <x v="0"/>
    <x v="0"/>
    <x v="16"/>
    <x v="16"/>
    <n v="22010004"/>
    <s v="A-0415"/>
    <x v="16"/>
    <n v="0"/>
    <n v="0"/>
  </r>
  <r>
    <x v="1"/>
    <x v="1"/>
    <x v="0"/>
    <x v="0"/>
    <x v="16"/>
    <x v="16"/>
    <n v="22010200"/>
    <s v="A-0416"/>
    <x v="11"/>
    <n v="0"/>
    <n v="0"/>
  </r>
  <r>
    <x v="1"/>
    <x v="1"/>
    <x v="0"/>
    <x v="0"/>
    <x v="16"/>
    <x v="16"/>
    <n v="22010200"/>
    <s v="A-0416"/>
    <x v="23"/>
    <n v="1434168.3697279899"/>
    <n v="1464397.46226088"/>
  </r>
  <r>
    <x v="1"/>
    <x v="1"/>
    <x v="0"/>
    <x v="0"/>
    <x v="16"/>
    <x v="16"/>
    <n v="22010200"/>
    <s v="A-0416"/>
    <x v="13"/>
    <n v="0"/>
    <n v="0"/>
  </r>
  <r>
    <x v="1"/>
    <x v="1"/>
    <x v="0"/>
    <x v="0"/>
    <x v="16"/>
    <x v="16"/>
    <n v="22010200"/>
    <s v="A-0416"/>
    <x v="14"/>
    <n v="0"/>
    <n v="0"/>
  </r>
  <r>
    <x v="1"/>
    <x v="1"/>
    <x v="0"/>
    <x v="0"/>
    <x v="16"/>
    <x v="16"/>
    <n v="22010200"/>
    <s v="A-0416"/>
    <x v="15"/>
    <n v="18183564.349087201"/>
    <n v="18566833.6087422"/>
  </r>
  <r>
    <x v="1"/>
    <x v="1"/>
    <x v="0"/>
    <x v="0"/>
    <x v="16"/>
    <x v="16"/>
    <n v="22010200"/>
    <s v="A-0416"/>
    <x v="9"/>
    <n v="0"/>
    <n v="0"/>
  </r>
  <r>
    <x v="1"/>
    <x v="1"/>
    <x v="0"/>
    <x v="0"/>
    <x v="16"/>
    <x v="16"/>
    <n v="22010201"/>
    <s v="D-15"/>
    <x v="11"/>
    <n v="0"/>
    <n v="0"/>
  </r>
  <r>
    <x v="1"/>
    <x v="1"/>
    <x v="0"/>
    <x v="0"/>
    <x v="16"/>
    <x v="16"/>
    <n v="22010201"/>
    <s v="D-15"/>
    <x v="23"/>
    <n v="0"/>
    <n v="0"/>
  </r>
  <r>
    <x v="1"/>
    <x v="1"/>
    <x v="0"/>
    <x v="0"/>
    <x v="16"/>
    <x v="16"/>
    <n v="22010201"/>
    <s v="D-15"/>
    <x v="7"/>
    <n v="0"/>
    <n v="0"/>
  </r>
  <r>
    <x v="1"/>
    <x v="1"/>
    <x v="0"/>
    <x v="0"/>
    <x v="16"/>
    <x v="16"/>
    <n v="22010201"/>
    <s v="D-15"/>
    <x v="14"/>
    <n v="0"/>
    <n v="0"/>
  </r>
  <r>
    <x v="1"/>
    <x v="1"/>
    <x v="0"/>
    <x v="0"/>
    <x v="16"/>
    <x v="16"/>
    <n v="22010201"/>
    <s v="D-15"/>
    <x v="15"/>
    <n v="0"/>
    <n v="0"/>
  </r>
  <r>
    <x v="1"/>
    <x v="1"/>
    <x v="0"/>
    <x v="0"/>
    <x v="16"/>
    <x v="16"/>
    <n v="22010201"/>
    <s v="D-15"/>
    <x v="9"/>
    <n v="0"/>
    <n v="0"/>
  </r>
  <r>
    <x v="1"/>
    <x v="1"/>
    <x v="0"/>
    <x v="0"/>
    <x v="16"/>
    <x v="16"/>
    <n v="22010201"/>
    <s v="D-15"/>
    <x v="10"/>
    <n v="0"/>
    <n v="0"/>
  </r>
  <r>
    <x v="1"/>
    <x v="1"/>
    <x v="0"/>
    <x v="0"/>
    <x v="16"/>
    <x v="16"/>
    <n v="22029101"/>
    <s v="A-0417"/>
    <x v="18"/>
    <n v="1495.5650952962601"/>
    <n v="1548.73666981718"/>
  </r>
  <r>
    <x v="1"/>
    <x v="1"/>
    <x v="0"/>
    <x v="0"/>
    <x v="16"/>
    <x v="16"/>
    <n v="22029101"/>
    <s v="A-0417"/>
    <x v="12"/>
    <n v="0"/>
    <n v="0"/>
  </r>
  <r>
    <x v="1"/>
    <x v="1"/>
    <x v="0"/>
    <x v="0"/>
    <x v="16"/>
    <x v="16"/>
    <n v="22029101"/>
    <s v="A-0417"/>
    <x v="13"/>
    <n v="0"/>
    <n v="0"/>
  </r>
  <r>
    <x v="1"/>
    <x v="1"/>
    <x v="0"/>
    <x v="0"/>
    <x v="16"/>
    <x v="16"/>
    <n v="22029101"/>
    <s v="A-0417"/>
    <x v="14"/>
    <n v="0"/>
    <n v="0"/>
  </r>
  <r>
    <x v="1"/>
    <x v="1"/>
    <x v="0"/>
    <x v="0"/>
    <x v="16"/>
    <x v="16"/>
    <n v="22029101"/>
    <s v="A-0417"/>
    <x v="20"/>
    <n v="0"/>
    <n v="0"/>
  </r>
  <r>
    <x v="1"/>
    <x v="1"/>
    <x v="0"/>
    <x v="0"/>
    <x v="16"/>
    <x v="16"/>
    <n v="22029101"/>
    <s v="A-0417"/>
    <x v="16"/>
    <n v="0"/>
    <n v="0"/>
  </r>
  <r>
    <x v="1"/>
    <x v="1"/>
    <x v="0"/>
    <x v="0"/>
    <x v="17"/>
    <x v="17"/>
    <n v="22010204"/>
    <s v="A-0512"/>
    <x v="0"/>
    <n v="0"/>
    <n v="0"/>
  </r>
  <r>
    <x v="1"/>
    <x v="1"/>
    <x v="0"/>
    <x v="0"/>
    <x v="17"/>
    <x v="17"/>
    <n v="22010204"/>
    <s v="A-0512"/>
    <x v="1"/>
    <n v="0"/>
    <n v="0"/>
  </r>
  <r>
    <x v="1"/>
    <x v="1"/>
    <x v="0"/>
    <x v="0"/>
    <x v="17"/>
    <x v="17"/>
    <n v="22010204"/>
    <s v="A-0512"/>
    <x v="24"/>
    <n v="0"/>
    <n v="0"/>
  </r>
  <r>
    <x v="1"/>
    <x v="1"/>
    <x v="0"/>
    <x v="0"/>
    <x v="17"/>
    <x v="17"/>
    <n v="22010204"/>
    <s v="A-0512"/>
    <x v="2"/>
    <n v="0"/>
    <n v="0"/>
  </r>
  <r>
    <x v="1"/>
    <x v="1"/>
    <x v="0"/>
    <x v="0"/>
    <x v="17"/>
    <x v="17"/>
    <n v="22010204"/>
    <s v="A-0512"/>
    <x v="3"/>
    <n v="94.244707529111295"/>
    <n v="103.233364118753"/>
  </r>
  <r>
    <x v="1"/>
    <x v="1"/>
    <x v="0"/>
    <x v="0"/>
    <x v="17"/>
    <x v="17"/>
    <n v="22010204"/>
    <s v="A-0512"/>
    <x v="4"/>
    <n v="0"/>
    <n v="0"/>
  </r>
  <r>
    <x v="1"/>
    <x v="1"/>
    <x v="0"/>
    <x v="0"/>
    <x v="17"/>
    <x v="17"/>
    <n v="22010204"/>
    <s v="A-0512"/>
    <x v="5"/>
    <n v="0"/>
    <n v="0"/>
  </r>
  <r>
    <x v="1"/>
    <x v="1"/>
    <x v="0"/>
    <x v="0"/>
    <x v="17"/>
    <x v="17"/>
    <n v="22010205"/>
    <s v="D-23"/>
    <x v="17"/>
    <n v="0"/>
    <n v="0"/>
  </r>
  <r>
    <x v="1"/>
    <x v="1"/>
    <x v="0"/>
    <x v="0"/>
    <x v="17"/>
    <x v="17"/>
    <n v="22010205"/>
    <s v="D-23"/>
    <x v="24"/>
    <n v="0"/>
    <n v="0"/>
  </r>
  <r>
    <x v="1"/>
    <x v="1"/>
    <x v="0"/>
    <x v="0"/>
    <x v="16"/>
    <x v="16"/>
    <n v="22010000"/>
    <s v="A-0414"/>
    <x v="0"/>
    <n v="8711277.8461327497"/>
    <n v="8492381.4875078108"/>
  </r>
  <r>
    <x v="1"/>
    <x v="1"/>
    <x v="0"/>
    <x v="0"/>
    <x v="16"/>
    <x v="16"/>
    <n v="22010000"/>
    <s v="A-0414"/>
    <x v="1"/>
    <n v="0"/>
    <n v="0"/>
  </r>
  <r>
    <x v="1"/>
    <x v="1"/>
    <x v="0"/>
    <x v="0"/>
    <x v="16"/>
    <x v="16"/>
    <n v="22010000"/>
    <s v="A-0414"/>
    <x v="24"/>
    <n v="0"/>
    <n v="0"/>
  </r>
  <r>
    <x v="1"/>
    <x v="1"/>
    <x v="0"/>
    <x v="0"/>
    <x v="16"/>
    <x v="16"/>
    <n v="22010000"/>
    <s v="A-0414"/>
    <x v="21"/>
    <n v="0"/>
    <n v="0"/>
  </r>
  <r>
    <x v="1"/>
    <x v="1"/>
    <x v="0"/>
    <x v="0"/>
    <x v="16"/>
    <x v="16"/>
    <n v="22010000"/>
    <s v="A-0414"/>
    <x v="4"/>
    <n v="337325.23222545598"/>
    <n v="328848.94822778198"/>
  </r>
  <r>
    <x v="1"/>
    <x v="1"/>
    <x v="0"/>
    <x v="0"/>
    <x v="16"/>
    <x v="16"/>
    <n v="22010000"/>
    <s v="A-0414"/>
    <x v="5"/>
    <n v="0"/>
    <n v="0"/>
  </r>
  <r>
    <x v="1"/>
    <x v="1"/>
    <x v="0"/>
    <x v="0"/>
    <x v="16"/>
    <x v="16"/>
    <n v="22010000"/>
    <s v="A-0414"/>
    <x v="25"/>
    <n v="105311.17740712001"/>
    <n v="102664.925770553"/>
  </r>
  <r>
    <x v="1"/>
    <x v="1"/>
    <x v="0"/>
    <x v="0"/>
    <x v="16"/>
    <x v="16"/>
    <n v="22010001"/>
    <s v="A-0713_A"/>
    <x v="0"/>
    <n v="4286.3509617149803"/>
    <n v="4349.0492981090001"/>
  </r>
  <r>
    <x v="1"/>
    <x v="1"/>
    <x v="0"/>
    <x v="0"/>
    <x v="16"/>
    <x v="16"/>
    <n v="22010001"/>
    <s v="A-0713_A"/>
    <x v="1"/>
    <n v="0"/>
    <n v="0"/>
  </r>
  <r>
    <x v="1"/>
    <x v="1"/>
    <x v="0"/>
    <x v="0"/>
    <x v="16"/>
    <x v="16"/>
    <n v="22010001"/>
    <s v="A-0713_A"/>
    <x v="2"/>
    <n v="0"/>
    <n v="0"/>
  </r>
  <r>
    <x v="1"/>
    <x v="1"/>
    <x v="0"/>
    <x v="0"/>
    <x v="16"/>
    <x v="16"/>
    <n v="22010001"/>
    <s v="A-0713_A"/>
    <x v="3"/>
    <n v="0"/>
    <n v="0"/>
  </r>
  <r>
    <x v="1"/>
    <x v="1"/>
    <x v="0"/>
    <x v="0"/>
    <x v="16"/>
    <x v="16"/>
    <n v="22010001"/>
    <s v="A-0713_A"/>
    <x v="4"/>
    <n v="0"/>
    <n v="0"/>
  </r>
  <r>
    <x v="1"/>
    <x v="1"/>
    <x v="0"/>
    <x v="0"/>
    <x v="16"/>
    <x v="16"/>
    <n v="22010001"/>
    <s v="A-0713_A"/>
    <x v="5"/>
    <n v="0"/>
    <n v="0"/>
  </r>
  <r>
    <x v="1"/>
    <x v="1"/>
    <x v="0"/>
    <x v="0"/>
    <x v="16"/>
    <x v="16"/>
    <n v="22010004"/>
    <s v="A-0415"/>
    <x v="1"/>
    <n v="0"/>
    <n v="0"/>
  </r>
  <r>
    <x v="1"/>
    <x v="1"/>
    <x v="0"/>
    <x v="0"/>
    <x v="16"/>
    <x v="16"/>
    <n v="22010004"/>
    <s v="A-0415"/>
    <x v="24"/>
    <n v="0"/>
    <n v="0"/>
  </r>
  <r>
    <x v="1"/>
    <x v="1"/>
    <x v="0"/>
    <x v="0"/>
    <x v="16"/>
    <x v="16"/>
    <n v="22010004"/>
    <s v="A-0415"/>
    <x v="21"/>
    <n v="0"/>
    <n v="0"/>
  </r>
  <r>
    <x v="1"/>
    <x v="1"/>
    <x v="0"/>
    <x v="0"/>
    <x v="16"/>
    <x v="16"/>
    <n v="22010004"/>
    <s v="A-0415"/>
    <x v="22"/>
    <n v="3633531.50947286"/>
    <n v="3722913.2725283098"/>
  </r>
  <r>
    <x v="1"/>
    <x v="1"/>
    <x v="0"/>
    <x v="0"/>
    <x v="16"/>
    <x v="16"/>
    <n v="22010004"/>
    <s v="A-0415"/>
    <x v="4"/>
    <n v="0"/>
    <n v="0"/>
  </r>
  <r>
    <x v="1"/>
    <x v="1"/>
    <x v="0"/>
    <x v="0"/>
    <x v="16"/>
    <x v="16"/>
    <n v="22010004"/>
    <s v="A-0415"/>
    <x v="5"/>
    <n v="0"/>
    <n v="0"/>
  </r>
  <r>
    <x v="1"/>
    <x v="1"/>
    <x v="0"/>
    <x v="0"/>
    <x v="16"/>
    <x v="16"/>
    <n v="22010004"/>
    <s v="A-0415"/>
    <x v="25"/>
    <n v="1001.82842155917"/>
    <n v="1026.4725426751099"/>
  </r>
  <r>
    <x v="1"/>
    <x v="1"/>
    <x v="0"/>
    <x v="0"/>
    <x v="16"/>
    <x v="16"/>
    <n v="22010200"/>
    <s v="A-0416"/>
    <x v="17"/>
    <n v="18705061.8741116"/>
    <n v="19099323.146470599"/>
  </r>
  <r>
    <x v="1"/>
    <x v="1"/>
    <x v="0"/>
    <x v="0"/>
    <x v="16"/>
    <x v="16"/>
    <n v="22010200"/>
    <s v="A-0416"/>
    <x v="18"/>
    <n v="180956.04058205901"/>
    <n v="184770.193097624"/>
  </r>
  <r>
    <x v="1"/>
    <x v="1"/>
    <x v="0"/>
    <x v="0"/>
    <x v="16"/>
    <x v="16"/>
    <n v="22010200"/>
    <s v="A-0416"/>
    <x v="12"/>
    <n v="0"/>
    <n v="0"/>
  </r>
  <r>
    <x v="1"/>
    <x v="1"/>
    <x v="0"/>
    <x v="0"/>
    <x v="16"/>
    <x v="16"/>
    <n v="22010200"/>
    <s v="A-0416"/>
    <x v="22"/>
    <n v="112619962.97211599"/>
    <n v="114993742.336934"/>
  </r>
  <r>
    <x v="1"/>
    <x v="1"/>
    <x v="0"/>
    <x v="0"/>
    <x v="16"/>
    <x v="16"/>
    <n v="22010200"/>
    <s v="A-0416"/>
    <x v="19"/>
    <n v="42441773.5855745"/>
    <n v="43336352.1636962"/>
  </r>
  <r>
    <x v="1"/>
    <x v="1"/>
    <x v="0"/>
    <x v="0"/>
    <x v="16"/>
    <x v="16"/>
    <n v="22010200"/>
    <s v="A-0416"/>
    <x v="20"/>
    <n v="0"/>
    <n v="0"/>
  </r>
  <r>
    <x v="1"/>
    <x v="1"/>
    <x v="0"/>
    <x v="0"/>
    <x v="16"/>
    <x v="16"/>
    <n v="22010200"/>
    <s v="A-0416"/>
    <x v="16"/>
    <n v="0"/>
    <n v="0"/>
  </r>
  <r>
    <x v="1"/>
    <x v="1"/>
    <x v="0"/>
    <x v="0"/>
    <x v="16"/>
    <x v="16"/>
    <n v="22010201"/>
    <s v="D-15"/>
    <x v="0"/>
    <n v="0"/>
    <n v="0"/>
  </r>
  <r>
    <x v="1"/>
    <x v="1"/>
    <x v="0"/>
    <x v="0"/>
    <x v="16"/>
    <x v="16"/>
    <n v="22010201"/>
    <s v="D-15"/>
    <x v="1"/>
    <n v="0"/>
    <n v="0"/>
  </r>
  <r>
    <x v="1"/>
    <x v="1"/>
    <x v="0"/>
    <x v="0"/>
    <x v="16"/>
    <x v="16"/>
    <n v="22010201"/>
    <s v="D-15"/>
    <x v="8"/>
    <n v="0"/>
    <n v="0"/>
  </r>
  <r>
    <x v="1"/>
    <x v="1"/>
    <x v="0"/>
    <x v="0"/>
    <x v="16"/>
    <x v="16"/>
    <n v="22010201"/>
    <s v="D-15"/>
    <x v="2"/>
    <n v="0"/>
    <n v="0"/>
  </r>
  <r>
    <x v="1"/>
    <x v="1"/>
    <x v="0"/>
    <x v="0"/>
    <x v="16"/>
    <x v="16"/>
    <n v="22010201"/>
    <s v="D-15"/>
    <x v="3"/>
    <n v="0"/>
    <n v="0"/>
  </r>
  <r>
    <x v="1"/>
    <x v="1"/>
    <x v="0"/>
    <x v="0"/>
    <x v="16"/>
    <x v="16"/>
    <n v="22010201"/>
    <s v="D-15"/>
    <x v="4"/>
    <n v="0"/>
    <n v="0"/>
  </r>
  <r>
    <x v="1"/>
    <x v="1"/>
    <x v="0"/>
    <x v="0"/>
    <x v="16"/>
    <x v="16"/>
    <n v="22010201"/>
    <s v="D-15"/>
    <x v="6"/>
    <n v="0"/>
    <n v="0"/>
  </r>
  <r>
    <x v="1"/>
    <x v="1"/>
    <x v="0"/>
    <x v="0"/>
    <x v="16"/>
    <x v="16"/>
    <n v="22029101"/>
    <s v="A-0417"/>
    <x v="17"/>
    <n v="154593.553704458"/>
    <n v="160089.79234168201"/>
  </r>
  <r>
    <x v="1"/>
    <x v="1"/>
    <x v="0"/>
    <x v="0"/>
    <x v="16"/>
    <x v="16"/>
    <n v="22029101"/>
    <s v="A-0417"/>
    <x v="24"/>
    <n v="0"/>
    <n v="0"/>
  </r>
  <r>
    <x v="1"/>
    <x v="1"/>
    <x v="0"/>
    <x v="0"/>
    <x v="16"/>
    <x v="16"/>
    <n v="22029101"/>
    <s v="A-0417"/>
    <x v="21"/>
    <n v="0"/>
    <n v="0"/>
  </r>
  <r>
    <x v="1"/>
    <x v="1"/>
    <x v="0"/>
    <x v="0"/>
    <x v="16"/>
    <x v="16"/>
    <n v="22029101"/>
    <s v="A-0417"/>
    <x v="22"/>
    <n v="930781.21485970402"/>
    <n v="963873.12298475998"/>
  </r>
  <r>
    <x v="1"/>
    <x v="1"/>
    <x v="0"/>
    <x v="0"/>
    <x v="16"/>
    <x v="16"/>
    <n v="22029101"/>
    <s v="A-0417"/>
    <x v="19"/>
    <n v="0"/>
    <n v="0"/>
  </r>
  <r>
    <x v="1"/>
    <x v="1"/>
    <x v="0"/>
    <x v="0"/>
    <x v="16"/>
    <x v="16"/>
    <n v="22029101"/>
    <s v="A-0417"/>
    <x v="25"/>
    <n v="256.63273229955502"/>
    <n v="265.75675270688401"/>
  </r>
  <r>
    <x v="1"/>
    <x v="1"/>
    <x v="0"/>
    <x v="0"/>
    <x v="17"/>
    <x v="17"/>
    <n v="22010204"/>
    <s v="A-0512"/>
    <x v="23"/>
    <n v="3388.6185461918799"/>
    <n v="3711.81047095434"/>
  </r>
  <r>
    <x v="1"/>
    <x v="1"/>
    <x v="0"/>
    <x v="0"/>
    <x v="17"/>
    <x v="17"/>
    <n v="22010204"/>
    <s v="A-0512"/>
    <x v="7"/>
    <n v="0"/>
    <n v="0"/>
  </r>
  <r>
    <x v="1"/>
    <x v="1"/>
    <x v="0"/>
    <x v="0"/>
    <x v="17"/>
    <x v="17"/>
    <n v="22010204"/>
    <s v="A-0512"/>
    <x v="8"/>
    <n v="0"/>
    <n v="0"/>
  </r>
  <r>
    <x v="1"/>
    <x v="1"/>
    <x v="0"/>
    <x v="0"/>
    <x v="17"/>
    <x v="17"/>
    <n v="22010204"/>
    <s v="A-0512"/>
    <x v="15"/>
    <n v="0"/>
    <n v="0"/>
  </r>
  <r>
    <x v="1"/>
    <x v="1"/>
    <x v="0"/>
    <x v="0"/>
    <x v="17"/>
    <x v="17"/>
    <n v="22010204"/>
    <s v="A-0512"/>
    <x v="9"/>
    <n v="0"/>
    <n v="0"/>
  </r>
  <r>
    <x v="1"/>
    <x v="1"/>
    <x v="0"/>
    <x v="0"/>
    <x v="17"/>
    <x v="17"/>
    <n v="22010204"/>
    <s v="A-0512"/>
    <x v="10"/>
    <n v="0"/>
    <n v="0"/>
  </r>
  <r>
    <x v="1"/>
    <x v="1"/>
    <x v="0"/>
    <x v="0"/>
    <x v="17"/>
    <x v="17"/>
    <n v="22010204"/>
    <s v="A-0512"/>
    <x v="6"/>
    <n v="0"/>
    <n v="0"/>
  </r>
  <r>
    <x v="1"/>
    <x v="1"/>
    <x v="0"/>
    <x v="0"/>
    <x v="17"/>
    <x v="17"/>
    <n v="22010205"/>
    <s v="D-23"/>
    <x v="0"/>
    <n v="0"/>
    <n v="0"/>
  </r>
  <r>
    <x v="1"/>
    <x v="1"/>
    <x v="0"/>
    <x v="0"/>
    <x v="17"/>
    <x v="17"/>
    <n v="22010205"/>
    <s v="D-23"/>
    <x v="1"/>
    <n v="0"/>
    <n v="0"/>
  </r>
  <r>
    <x v="1"/>
    <x v="1"/>
    <x v="0"/>
    <x v="0"/>
    <x v="17"/>
    <x v="17"/>
    <n v="22010205"/>
    <s v="D-23"/>
    <x v="2"/>
    <n v="0"/>
    <n v="0"/>
  </r>
  <r>
    <x v="1"/>
    <x v="1"/>
    <x v="0"/>
    <x v="0"/>
    <x v="17"/>
    <x v="17"/>
    <n v="22010205"/>
    <s v="D-23"/>
    <x v="3"/>
    <n v="0"/>
    <n v="0"/>
  </r>
  <r>
    <x v="1"/>
    <x v="1"/>
    <x v="0"/>
    <x v="0"/>
    <x v="17"/>
    <x v="17"/>
    <n v="22010205"/>
    <s v="D-23"/>
    <x v="4"/>
    <n v="0"/>
    <n v="0"/>
  </r>
  <r>
    <x v="1"/>
    <x v="1"/>
    <x v="0"/>
    <x v="0"/>
    <x v="17"/>
    <x v="17"/>
    <n v="22010205"/>
    <s v="D-23"/>
    <x v="6"/>
    <n v="0"/>
    <n v="0"/>
  </r>
  <r>
    <x v="1"/>
    <x v="1"/>
    <x v="0"/>
    <x v="0"/>
    <x v="17"/>
    <x v="17"/>
    <n v="22011000"/>
    <s v="A-0512"/>
    <x v="0"/>
    <n v="0"/>
    <n v="0"/>
  </r>
  <r>
    <x v="1"/>
    <x v="1"/>
    <x v="0"/>
    <x v="0"/>
    <x v="17"/>
    <x v="17"/>
    <n v="22011000"/>
    <s v="A-0512"/>
    <x v="1"/>
    <n v="0"/>
    <n v="0"/>
  </r>
  <r>
    <x v="1"/>
    <x v="1"/>
    <x v="0"/>
    <x v="0"/>
    <x v="17"/>
    <x v="17"/>
    <n v="22011000"/>
    <s v="A-0512"/>
    <x v="24"/>
    <n v="0"/>
    <n v="0"/>
  </r>
  <r>
    <x v="1"/>
    <x v="1"/>
    <x v="0"/>
    <x v="0"/>
    <x v="17"/>
    <x v="17"/>
    <n v="22010204"/>
    <s v="A-0512"/>
    <x v="25"/>
    <n v="0"/>
    <n v="0"/>
  </r>
  <r>
    <x v="1"/>
    <x v="1"/>
    <x v="0"/>
    <x v="0"/>
    <x v="17"/>
    <x v="17"/>
    <n v="22010205"/>
    <s v="D-23"/>
    <x v="18"/>
    <n v="0"/>
    <n v="0"/>
  </r>
  <r>
    <x v="1"/>
    <x v="1"/>
    <x v="0"/>
    <x v="0"/>
    <x v="17"/>
    <x v="17"/>
    <n v="22010205"/>
    <s v="D-23"/>
    <x v="12"/>
    <n v="0"/>
    <n v="0"/>
  </r>
  <r>
    <x v="1"/>
    <x v="1"/>
    <x v="0"/>
    <x v="0"/>
    <x v="17"/>
    <x v="17"/>
    <n v="22010205"/>
    <s v="D-23"/>
    <x v="13"/>
    <n v="0"/>
    <n v="0"/>
  </r>
  <r>
    <x v="1"/>
    <x v="1"/>
    <x v="0"/>
    <x v="0"/>
    <x v="17"/>
    <x v="17"/>
    <n v="22010205"/>
    <s v="D-23"/>
    <x v="14"/>
    <n v="0"/>
    <n v="0"/>
  </r>
  <r>
    <x v="1"/>
    <x v="1"/>
    <x v="0"/>
    <x v="0"/>
    <x v="17"/>
    <x v="17"/>
    <n v="22010205"/>
    <s v="D-23"/>
    <x v="20"/>
    <n v="0"/>
    <n v="0"/>
  </r>
  <r>
    <x v="1"/>
    <x v="1"/>
    <x v="0"/>
    <x v="0"/>
    <x v="17"/>
    <x v="17"/>
    <n v="22010205"/>
    <s v="D-23"/>
    <x v="16"/>
    <n v="0"/>
    <n v="0"/>
  </r>
  <r>
    <x v="1"/>
    <x v="1"/>
    <x v="0"/>
    <x v="0"/>
    <x v="17"/>
    <x v="17"/>
    <n v="22011000"/>
    <s v="A-0512"/>
    <x v="11"/>
    <n v="0"/>
    <n v="0"/>
  </r>
  <r>
    <x v="1"/>
    <x v="1"/>
    <x v="0"/>
    <x v="0"/>
    <x v="17"/>
    <x v="17"/>
    <n v="22011000"/>
    <s v="A-0512"/>
    <x v="12"/>
    <n v="0"/>
    <n v="0"/>
  </r>
  <r>
    <x v="1"/>
    <x v="1"/>
    <x v="0"/>
    <x v="0"/>
    <x v="17"/>
    <x v="17"/>
    <n v="22011000"/>
    <s v="A-0512"/>
    <x v="13"/>
    <n v="0"/>
    <n v="0"/>
  </r>
  <r>
    <x v="1"/>
    <x v="1"/>
    <x v="0"/>
    <x v="0"/>
    <x v="17"/>
    <x v="17"/>
    <n v="22011000"/>
    <s v="A-0512"/>
    <x v="14"/>
    <n v="0"/>
    <n v="0"/>
  </r>
  <r>
    <x v="1"/>
    <x v="1"/>
    <x v="0"/>
    <x v="0"/>
    <x v="17"/>
    <x v="17"/>
    <n v="22011000"/>
    <s v="A-0512"/>
    <x v="15"/>
    <n v="0"/>
    <n v="0"/>
  </r>
  <r>
    <x v="1"/>
    <x v="1"/>
    <x v="0"/>
    <x v="0"/>
    <x v="17"/>
    <x v="17"/>
    <n v="22011000"/>
    <s v="A-0512"/>
    <x v="16"/>
    <n v="0"/>
    <n v="0"/>
  </r>
  <r>
    <x v="1"/>
    <x v="1"/>
    <x v="0"/>
    <x v="0"/>
    <x v="17"/>
    <x v="17"/>
    <n v="22011001"/>
    <s v="A-0512"/>
    <x v="11"/>
    <n v="0"/>
    <n v="0"/>
  </r>
  <r>
    <x v="1"/>
    <x v="1"/>
    <x v="0"/>
    <x v="0"/>
    <x v="17"/>
    <x v="17"/>
    <n v="22011001"/>
    <s v="A-0512"/>
    <x v="23"/>
    <n v="51396.567188703702"/>
    <n v="52243.461368776603"/>
  </r>
  <r>
    <x v="1"/>
    <x v="1"/>
    <x v="0"/>
    <x v="0"/>
    <x v="17"/>
    <x v="17"/>
    <n v="22011001"/>
    <s v="A-0512"/>
    <x v="12"/>
    <n v="0"/>
    <n v="0"/>
  </r>
  <r>
    <x v="1"/>
    <x v="1"/>
    <x v="0"/>
    <x v="0"/>
    <x v="17"/>
    <x v="17"/>
    <n v="22011001"/>
    <s v="A-0512"/>
    <x v="13"/>
    <n v="0"/>
    <n v="0"/>
  </r>
  <r>
    <x v="1"/>
    <x v="1"/>
    <x v="0"/>
    <x v="0"/>
    <x v="17"/>
    <x v="17"/>
    <n v="22011001"/>
    <s v="A-0512"/>
    <x v="14"/>
    <n v="0"/>
    <n v="0"/>
  </r>
  <r>
    <x v="1"/>
    <x v="1"/>
    <x v="0"/>
    <x v="0"/>
    <x v="17"/>
    <x v="17"/>
    <n v="22011001"/>
    <s v="A-0512"/>
    <x v="15"/>
    <n v="0"/>
    <n v="0"/>
  </r>
  <r>
    <x v="1"/>
    <x v="1"/>
    <x v="0"/>
    <x v="0"/>
    <x v="17"/>
    <x v="17"/>
    <n v="22011001"/>
    <s v="A-0512"/>
    <x v="16"/>
    <n v="0"/>
    <n v="0"/>
  </r>
  <r>
    <x v="1"/>
    <x v="1"/>
    <x v="0"/>
    <x v="0"/>
    <x v="17"/>
    <x v="17"/>
    <n v="22011002"/>
    <s v="A-0512"/>
    <x v="17"/>
    <n v="552107.05433390394"/>
    <n v="554630.79842282902"/>
  </r>
  <r>
    <x v="1"/>
    <x v="1"/>
    <x v="0"/>
    <x v="0"/>
    <x v="17"/>
    <x v="17"/>
    <n v="22011002"/>
    <s v="A-0512"/>
    <x v="18"/>
    <n v="0"/>
    <n v="0"/>
  </r>
  <r>
    <x v="1"/>
    <x v="1"/>
    <x v="0"/>
    <x v="0"/>
    <x v="17"/>
    <x v="17"/>
    <n v="22011002"/>
    <s v="A-0512"/>
    <x v="12"/>
    <n v="0"/>
    <n v="0"/>
  </r>
  <r>
    <x v="1"/>
    <x v="1"/>
    <x v="0"/>
    <x v="0"/>
    <x v="17"/>
    <x v="17"/>
    <n v="22011002"/>
    <s v="A-0512"/>
    <x v="22"/>
    <n v="33705503.545942798"/>
    <n v="33859575.233074099"/>
  </r>
  <r>
    <x v="1"/>
    <x v="1"/>
    <x v="0"/>
    <x v="0"/>
    <x v="17"/>
    <x v="17"/>
    <n v="22011002"/>
    <s v="A-0512"/>
    <x v="19"/>
    <n v="22466660.7945784"/>
    <n v="22569358.454268001"/>
  </r>
  <r>
    <x v="1"/>
    <x v="1"/>
    <x v="0"/>
    <x v="0"/>
    <x v="17"/>
    <x v="17"/>
    <n v="22011002"/>
    <s v="A-0512"/>
    <x v="20"/>
    <n v="0"/>
    <n v="0"/>
  </r>
  <r>
    <x v="1"/>
    <x v="1"/>
    <x v="0"/>
    <x v="0"/>
    <x v="17"/>
    <x v="17"/>
    <n v="22011002"/>
    <s v="A-0512"/>
    <x v="16"/>
    <n v="0"/>
    <n v="0"/>
  </r>
  <r>
    <x v="1"/>
    <x v="1"/>
    <x v="0"/>
    <x v="0"/>
    <x v="17"/>
    <x v="17"/>
    <n v="22015400"/>
    <s v="A-0513"/>
    <x v="1"/>
    <n v="0"/>
    <n v="0"/>
  </r>
  <r>
    <x v="1"/>
    <x v="1"/>
    <x v="0"/>
    <x v="0"/>
    <x v="17"/>
    <x v="17"/>
    <n v="22015400"/>
    <s v="A-0513"/>
    <x v="24"/>
    <n v="0"/>
    <n v="0"/>
  </r>
  <r>
    <x v="1"/>
    <x v="1"/>
    <x v="0"/>
    <x v="0"/>
    <x v="17"/>
    <x v="17"/>
    <n v="22015400"/>
    <s v="A-0513"/>
    <x v="21"/>
    <n v="0"/>
    <n v="0"/>
  </r>
  <r>
    <x v="1"/>
    <x v="1"/>
    <x v="0"/>
    <x v="0"/>
    <x v="17"/>
    <x v="17"/>
    <n v="22015400"/>
    <s v="A-0513"/>
    <x v="22"/>
    <n v="0"/>
    <n v="0"/>
  </r>
  <r>
    <x v="1"/>
    <x v="1"/>
    <x v="0"/>
    <x v="0"/>
    <x v="17"/>
    <x v="17"/>
    <n v="22015400"/>
    <s v="A-0513"/>
    <x v="5"/>
    <n v="0"/>
    <n v="0"/>
  </r>
  <r>
    <x v="1"/>
    <x v="1"/>
    <x v="0"/>
    <x v="0"/>
    <x v="17"/>
    <x v="17"/>
    <n v="22015400"/>
    <s v="A-0513"/>
    <x v="25"/>
    <n v="0"/>
    <n v="0"/>
  </r>
  <r>
    <x v="1"/>
    <x v="1"/>
    <x v="0"/>
    <x v="0"/>
    <x v="18"/>
    <x v="18"/>
    <n v="22014901"/>
    <s v="D-18"/>
    <x v="0"/>
    <n v="0"/>
    <n v="0"/>
  </r>
  <r>
    <x v="1"/>
    <x v="1"/>
    <x v="0"/>
    <x v="0"/>
    <x v="18"/>
    <x v="18"/>
    <n v="22014901"/>
    <s v="D-18"/>
    <x v="1"/>
    <n v="0"/>
    <n v="0"/>
  </r>
  <r>
    <x v="1"/>
    <x v="1"/>
    <x v="0"/>
    <x v="0"/>
    <x v="18"/>
    <x v="18"/>
    <n v="22014901"/>
    <s v="D-18"/>
    <x v="24"/>
    <n v="0"/>
    <n v="0"/>
  </r>
  <r>
    <x v="1"/>
    <x v="1"/>
    <x v="0"/>
    <x v="0"/>
    <x v="18"/>
    <x v="18"/>
    <n v="22014901"/>
    <s v="D-18"/>
    <x v="3"/>
    <n v="0"/>
    <n v="0"/>
  </r>
  <r>
    <x v="1"/>
    <x v="1"/>
    <x v="0"/>
    <x v="0"/>
    <x v="18"/>
    <x v="18"/>
    <n v="22014901"/>
    <s v="D-18"/>
    <x v="4"/>
    <n v="0"/>
    <n v="0"/>
  </r>
  <r>
    <x v="1"/>
    <x v="1"/>
    <x v="0"/>
    <x v="0"/>
    <x v="18"/>
    <x v="18"/>
    <n v="22014901"/>
    <s v="D-18"/>
    <x v="5"/>
    <n v="0"/>
    <n v="0"/>
  </r>
  <r>
    <x v="1"/>
    <x v="1"/>
    <x v="0"/>
    <x v="0"/>
    <x v="18"/>
    <x v="18"/>
    <n v="22014903"/>
    <s v="D-21"/>
    <x v="0"/>
    <n v="0"/>
    <n v="0"/>
  </r>
  <r>
    <x v="1"/>
    <x v="1"/>
    <x v="0"/>
    <x v="0"/>
    <x v="18"/>
    <x v="18"/>
    <n v="22014903"/>
    <s v="D-21"/>
    <x v="1"/>
    <n v="0"/>
    <n v="0"/>
  </r>
  <r>
    <x v="1"/>
    <x v="1"/>
    <x v="0"/>
    <x v="0"/>
    <x v="18"/>
    <x v="18"/>
    <n v="22014903"/>
    <s v="D-21"/>
    <x v="24"/>
    <n v="0"/>
    <n v="0"/>
  </r>
  <r>
    <x v="1"/>
    <x v="1"/>
    <x v="0"/>
    <x v="0"/>
    <x v="18"/>
    <x v="18"/>
    <n v="22014903"/>
    <s v="D-21"/>
    <x v="21"/>
    <n v="0"/>
    <n v="0"/>
  </r>
  <r>
    <x v="1"/>
    <x v="1"/>
    <x v="0"/>
    <x v="0"/>
    <x v="18"/>
    <x v="18"/>
    <n v="22014903"/>
    <s v="D-21"/>
    <x v="4"/>
    <n v="0"/>
    <n v="0"/>
  </r>
  <r>
    <x v="1"/>
    <x v="1"/>
    <x v="0"/>
    <x v="0"/>
    <x v="18"/>
    <x v="18"/>
    <n v="22014903"/>
    <s v="D-21"/>
    <x v="5"/>
    <n v="0"/>
    <n v="0"/>
  </r>
  <r>
    <x v="1"/>
    <x v="1"/>
    <x v="0"/>
    <x v="0"/>
    <x v="18"/>
    <x v="18"/>
    <n v="22014903"/>
    <s v="D-21"/>
    <x v="25"/>
    <n v="0"/>
    <n v="0"/>
  </r>
  <r>
    <x v="1"/>
    <x v="1"/>
    <x v="0"/>
    <x v="0"/>
    <x v="18"/>
    <x v="18"/>
    <n v="22014999"/>
    <s v="D-18"/>
    <x v="17"/>
    <n v="0"/>
    <n v="0"/>
  </r>
  <r>
    <x v="1"/>
    <x v="1"/>
    <x v="0"/>
    <x v="0"/>
    <x v="18"/>
    <x v="18"/>
    <n v="22014999"/>
    <s v="D-18"/>
    <x v="18"/>
    <n v="0"/>
    <n v="0"/>
  </r>
  <r>
    <x v="1"/>
    <x v="1"/>
    <x v="0"/>
    <x v="0"/>
    <x v="18"/>
    <x v="18"/>
    <n v="22014999"/>
    <s v="D-18"/>
    <x v="12"/>
    <n v="0"/>
    <n v="0"/>
  </r>
  <r>
    <x v="1"/>
    <x v="1"/>
    <x v="0"/>
    <x v="0"/>
    <x v="18"/>
    <x v="18"/>
    <n v="22014999"/>
    <s v="D-18"/>
    <x v="13"/>
    <n v="0"/>
    <n v="0"/>
  </r>
  <r>
    <x v="1"/>
    <x v="1"/>
    <x v="0"/>
    <x v="0"/>
    <x v="18"/>
    <x v="18"/>
    <n v="22014999"/>
    <s v="D-18"/>
    <x v="19"/>
    <n v="5028328.2300000004"/>
    <n v="5314105.6024551997"/>
  </r>
  <r>
    <x v="1"/>
    <x v="1"/>
    <x v="0"/>
    <x v="0"/>
    <x v="18"/>
    <x v="18"/>
    <n v="22014999"/>
    <s v="D-18"/>
    <x v="20"/>
    <n v="0"/>
    <n v="0"/>
  </r>
  <r>
    <x v="1"/>
    <x v="1"/>
    <x v="0"/>
    <x v="0"/>
    <x v="18"/>
    <x v="18"/>
    <n v="22014999"/>
    <s v="D-18"/>
    <x v="16"/>
    <n v="0"/>
    <n v="0"/>
  </r>
  <r>
    <x v="1"/>
    <x v="1"/>
    <x v="0"/>
    <x v="0"/>
    <x v="18"/>
    <x v="18"/>
    <n v="22015000"/>
    <s v="D-14"/>
    <x v="0"/>
    <n v="0"/>
    <n v="0"/>
  </r>
  <r>
    <x v="1"/>
    <x v="1"/>
    <x v="0"/>
    <x v="0"/>
    <x v="18"/>
    <x v="18"/>
    <n v="22015000"/>
    <s v="D-14"/>
    <x v="1"/>
    <n v="0"/>
    <n v="0"/>
  </r>
  <r>
    <x v="1"/>
    <x v="1"/>
    <x v="0"/>
    <x v="0"/>
    <x v="18"/>
    <x v="18"/>
    <n v="22015000"/>
    <s v="D-14"/>
    <x v="2"/>
    <n v="0"/>
    <n v="0"/>
  </r>
  <r>
    <x v="1"/>
    <x v="1"/>
    <x v="0"/>
    <x v="0"/>
    <x v="18"/>
    <x v="18"/>
    <n v="22015002"/>
    <s v="A-0420"/>
    <x v="10"/>
    <n v="0"/>
    <n v="0"/>
  </r>
  <r>
    <x v="1"/>
    <x v="1"/>
    <x v="0"/>
    <x v="0"/>
    <x v="18"/>
    <x v="18"/>
    <n v="22015002"/>
    <s v="A-0420"/>
    <x v="6"/>
    <n v="0"/>
    <n v="0"/>
  </r>
  <r>
    <x v="1"/>
    <x v="1"/>
    <x v="0"/>
    <x v="0"/>
    <x v="18"/>
    <x v="18"/>
    <n v="22015004"/>
    <s v="D-23"/>
    <x v="11"/>
    <n v="0"/>
    <n v="0"/>
  </r>
  <r>
    <x v="1"/>
    <x v="1"/>
    <x v="0"/>
    <x v="0"/>
    <x v="18"/>
    <x v="18"/>
    <n v="22015004"/>
    <s v="D-23"/>
    <x v="12"/>
    <n v="0"/>
    <n v="0"/>
  </r>
  <r>
    <x v="1"/>
    <x v="1"/>
    <x v="0"/>
    <x v="0"/>
    <x v="18"/>
    <x v="18"/>
    <n v="22015004"/>
    <s v="D-23"/>
    <x v="13"/>
    <n v="0"/>
    <n v="0"/>
  </r>
  <r>
    <x v="1"/>
    <x v="1"/>
    <x v="0"/>
    <x v="0"/>
    <x v="18"/>
    <x v="18"/>
    <n v="22015004"/>
    <s v="D-23"/>
    <x v="14"/>
    <n v="0"/>
    <n v="0"/>
  </r>
  <r>
    <x v="1"/>
    <x v="1"/>
    <x v="0"/>
    <x v="0"/>
    <x v="18"/>
    <x v="18"/>
    <n v="22015004"/>
    <s v="D-23"/>
    <x v="15"/>
    <n v="0"/>
    <n v="0"/>
  </r>
  <r>
    <x v="1"/>
    <x v="1"/>
    <x v="0"/>
    <x v="0"/>
    <x v="18"/>
    <x v="18"/>
    <n v="22015004"/>
    <s v="D-23"/>
    <x v="16"/>
    <n v="0"/>
    <n v="0"/>
  </r>
  <r>
    <x v="1"/>
    <x v="1"/>
    <x v="0"/>
    <x v="0"/>
    <x v="18"/>
    <x v="18"/>
    <n v="22015005"/>
    <s v="D-14"/>
    <x v="23"/>
    <n v="0"/>
    <n v="0"/>
  </r>
  <r>
    <x v="1"/>
    <x v="1"/>
    <x v="0"/>
    <x v="0"/>
    <x v="18"/>
    <x v="18"/>
    <n v="22015005"/>
    <s v="D-14"/>
    <x v="7"/>
    <n v="0"/>
    <n v="0"/>
  </r>
  <r>
    <x v="1"/>
    <x v="1"/>
    <x v="0"/>
    <x v="0"/>
    <x v="18"/>
    <x v="18"/>
    <n v="22015005"/>
    <s v="D-14"/>
    <x v="8"/>
    <n v="0"/>
    <n v="0"/>
  </r>
  <r>
    <x v="1"/>
    <x v="1"/>
    <x v="0"/>
    <x v="0"/>
    <x v="18"/>
    <x v="18"/>
    <n v="22015005"/>
    <s v="D-14"/>
    <x v="2"/>
    <n v="0"/>
    <n v="0"/>
  </r>
  <r>
    <x v="1"/>
    <x v="1"/>
    <x v="0"/>
    <x v="0"/>
    <x v="18"/>
    <x v="18"/>
    <n v="22015005"/>
    <s v="D-14"/>
    <x v="9"/>
    <n v="0"/>
    <n v="0"/>
  </r>
  <r>
    <x v="1"/>
    <x v="1"/>
    <x v="0"/>
    <x v="0"/>
    <x v="18"/>
    <x v="18"/>
    <n v="22015005"/>
    <s v="D-14"/>
    <x v="10"/>
    <n v="0"/>
    <n v="0"/>
  </r>
  <r>
    <x v="1"/>
    <x v="1"/>
    <x v="0"/>
    <x v="0"/>
    <x v="18"/>
    <x v="18"/>
    <n v="22015005"/>
    <s v="D-14"/>
    <x v="6"/>
    <n v="0"/>
    <n v="0"/>
  </r>
  <r>
    <x v="1"/>
    <x v="1"/>
    <x v="0"/>
    <x v="0"/>
    <x v="18"/>
    <x v="18"/>
    <n v="22023000"/>
    <s v="A-0212"/>
    <x v="18"/>
    <n v="0"/>
    <n v="0"/>
  </r>
  <r>
    <x v="1"/>
    <x v="1"/>
    <x v="0"/>
    <x v="0"/>
    <x v="18"/>
    <x v="18"/>
    <n v="22023000"/>
    <s v="A-0212"/>
    <x v="12"/>
    <n v="0"/>
    <n v="0"/>
  </r>
  <r>
    <x v="1"/>
    <x v="1"/>
    <x v="0"/>
    <x v="0"/>
    <x v="18"/>
    <x v="18"/>
    <n v="22023000"/>
    <s v="A-0212"/>
    <x v="13"/>
    <n v="0"/>
    <n v="0"/>
  </r>
  <r>
    <x v="1"/>
    <x v="1"/>
    <x v="0"/>
    <x v="0"/>
    <x v="18"/>
    <x v="18"/>
    <n v="22023000"/>
    <s v="A-0212"/>
    <x v="19"/>
    <n v="2133506.03786356"/>
    <n v="2190855.1084574498"/>
  </r>
  <r>
    <x v="1"/>
    <x v="1"/>
    <x v="0"/>
    <x v="0"/>
    <x v="18"/>
    <x v="18"/>
    <n v="22023000"/>
    <s v="A-0212"/>
    <x v="20"/>
    <n v="0"/>
    <n v="0"/>
  </r>
  <r>
    <x v="1"/>
    <x v="1"/>
    <x v="0"/>
    <x v="0"/>
    <x v="18"/>
    <x v="18"/>
    <n v="22023000"/>
    <s v="A-0212"/>
    <x v="16"/>
    <n v="0"/>
    <n v="0"/>
  </r>
  <r>
    <x v="1"/>
    <x v="1"/>
    <x v="0"/>
    <x v="0"/>
    <x v="18"/>
    <x v="18"/>
    <n v="22024000"/>
    <s v="A-0418"/>
    <x v="17"/>
    <n v="3697232.1571549401"/>
    <n v="4471733.9340973999"/>
  </r>
  <r>
    <x v="1"/>
    <x v="1"/>
    <x v="0"/>
    <x v="0"/>
    <x v="18"/>
    <x v="18"/>
    <n v="22024000"/>
    <s v="A-0418"/>
    <x v="18"/>
    <n v="35767.669543435499"/>
    <n v="43260.334986386297"/>
  </r>
  <r>
    <x v="1"/>
    <x v="1"/>
    <x v="0"/>
    <x v="0"/>
    <x v="18"/>
    <x v="18"/>
    <n v="22024000"/>
    <s v="A-0418"/>
    <x v="12"/>
    <n v="895.51990394501297"/>
    <n v="1083.1147661043999"/>
  </r>
  <r>
    <x v="1"/>
    <x v="1"/>
    <x v="0"/>
    <x v="0"/>
    <x v="18"/>
    <x v="18"/>
    <n v="22024000"/>
    <s v="A-0418"/>
    <x v="13"/>
    <n v="0"/>
    <n v="0"/>
  </r>
  <r>
    <x v="1"/>
    <x v="1"/>
    <x v="0"/>
    <x v="0"/>
    <x v="18"/>
    <x v="18"/>
    <n v="22024000"/>
    <s v="A-0418"/>
    <x v="19"/>
    <n v="0"/>
    <n v="0"/>
  </r>
  <r>
    <x v="1"/>
    <x v="1"/>
    <x v="0"/>
    <x v="0"/>
    <x v="18"/>
    <x v="18"/>
    <n v="22024000"/>
    <s v="A-0418"/>
    <x v="20"/>
    <n v="0"/>
    <n v="0"/>
  </r>
  <r>
    <x v="1"/>
    <x v="1"/>
    <x v="0"/>
    <x v="0"/>
    <x v="18"/>
    <x v="18"/>
    <n v="22024000"/>
    <s v="A-0418"/>
    <x v="16"/>
    <n v="0"/>
    <n v="0"/>
  </r>
  <r>
    <x v="1"/>
    <x v="1"/>
    <x v="0"/>
    <x v="0"/>
    <x v="18"/>
    <x v="18"/>
    <n v="22024010"/>
    <s v="D-12"/>
    <x v="17"/>
    <n v="0"/>
    <n v="0"/>
  </r>
  <r>
    <x v="1"/>
    <x v="1"/>
    <x v="0"/>
    <x v="0"/>
    <x v="18"/>
    <x v="18"/>
    <n v="22024010"/>
    <s v="D-12"/>
    <x v="24"/>
    <n v="0"/>
    <n v="0"/>
  </r>
  <r>
    <x v="1"/>
    <x v="1"/>
    <x v="0"/>
    <x v="0"/>
    <x v="18"/>
    <x v="18"/>
    <n v="22024010"/>
    <s v="D-12"/>
    <x v="21"/>
    <n v="19644762.710000001"/>
    <n v="20315083.211606599"/>
  </r>
  <r>
    <x v="1"/>
    <x v="1"/>
    <x v="0"/>
    <x v="0"/>
    <x v="18"/>
    <x v="18"/>
    <n v="22024010"/>
    <s v="D-12"/>
    <x v="22"/>
    <n v="0"/>
    <n v="0"/>
  </r>
  <r>
    <x v="1"/>
    <x v="1"/>
    <x v="0"/>
    <x v="0"/>
    <x v="18"/>
    <x v="18"/>
    <n v="22024010"/>
    <s v="D-12"/>
    <x v="19"/>
    <n v="0"/>
    <n v="0"/>
  </r>
  <r>
    <x v="1"/>
    <x v="1"/>
    <x v="0"/>
    <x v="0"/>
    <x v="18"/>
    <x v="18"/>
    <n v="22024010"/>
    <s v="D-12"/>
    <x v="25"/>
    <n v="0"/>
    <n v="0"/>
  </r>
  <r>
    <x v="1"/>
    <x v="1"/>
    <x v="0"/>
    <x v="0"/>
    <x v="19"/>
    <x v="19"/>
    <n v="22013000"/>
    <s v="A-0412"/>
    <x v="0"/>
    <n v="81070.581291416107"/>
    <n v="80995.197735049893"/>
  </r>
  <r>
    <x v="1"/>
    <x v="1"/>
    <x v="0"/>
    <x v="0"/>
    <x v="19"/>
    <x v="19"/>
    <n v="22013000"/>
    <s v="A-0412"/>
    <x v="1"/>
    <n v="0"/>
    <n v="0"/>
  </r>
  <r>
    <x v="1"/>
    <x v="1"/>
    <x v="0"/>
    <x v="0"/>
    <x v="19"/>
    <x v="19"/>
    <n v="22013000"/>
    <s v="A-0412"/>
    <x v="24"/>
    <n v="2016.75485450051"/>
    <n v="2014.8795730996701"/>
  </r>
  <r>
    <x v="1"/>
    <x v="1"/>
    <x v="0"/>
    <x v="0"/>
    <x v="19"/>
    <x v="19"/>
    <n v="22013000"/>
    <s v="A-0412"/>
    <x v="3"/>
    <n v="155.95140606900301"/>
    <n v="155.806394507194"/>
  </r>
  <r>
    <x v="1"/>
    <x v="1"/>
    <x v="0"/>
    <x v="0"/>
    <x v="19"/>
    <x v="19"/>
    <n v="22013000"/>
    <s v="A-0412"/>
    <x v="4"/>
    <n v="3139.2814974906701"/>
    <n v="3136.3624336336502"/>
  </r>
  <r>
    <x v="1"/>
    <x v="1"/>
    <x v="0"/>
    <x v="0"/>
    <x v="19"/>
    <x v="19"/>
    <n v="22013000"/>
    <s v="A-0412"/>
    <x v="5"/>
    <n v="0"/>
    <n v="0"/>
  </r>
  <r>
    <x v="1"/>
    <x v="1"/>
    <x v="0"/>
    <x v="0"/>
    <x v="19"/>
    <x v="19"/>
    <n v="22013000"/>
    <s v="A-0412"/>
    <x v="25"/>
    <n v="980.06728816360703"/>
    <n v="979.15597167268095"/>
  </r>
  <r>
    <x v="1"/>
    <x v="1"/>
    <x v="0"/>
    <x v="0"/>
    <x v="19"/>
    <x v="19"/>
    <n v="22014006"/>
    <s v="A-0711_A"/>
    <x v="0"/>
    <n v="128873.031743243"/>
    <n v="119278.08377800199"/>
  </r>
  <r>
    <x v="1"/>
    <x v="1"/>
    <x v="0"/>
    <x v="0"/>
    <x v="19"/>
    <x v="19"/>
    <n v="22014006"/>
    <s v="A-0711_A"/>
    <x v="8"/>
    <n v="167.42596800767799"/>
    <n v="154.96064900855501"/>
  </r>
  <r>
    <x v="1"/>
    <x v="1"/>
    <x v="0"/>
    <x v="0"/>
    <x v="19"/>
    <x v="19"/>
    <n v="22014006"/>
    <s v="A-0711_A"/>
    <x v="2"/>
    <n v="0"/>
    <n v="0"/>
  </r>
  <r>
    <x v="1"/>
    <x v="1"/>
    <x v="0"/>
    <x v="0"/>
    <x v="19"/>
    <x v="19"/>
    <n v="22014006"/>
    <s v="A-0711_A"/>
    <x v="3"/>
    <n v="0"/>
    <n v="0"/>
  </r>
  <r>
    <x v="1"/>
    <x v="1"/>
    <x v="0"/>
    <x v="0"/>
    <x v="19"/>
    <x v="19"/>
    <n v="22014006"/>
    <s v="A-0711_A"/>
    <x v="4"/>
    <n v="0"/>
    <n v="0"/>
  </r>
  <r>
    <x v="1"/>
    <x v="1"/>
    <x v="0"/>
    <x v="0"/>
    <x v="19"/>
    <x v="19"/>
    <n v="22014006"/>
    <s v="A-0711_A"/>
    <x v="10"/>
    <n v="0"/>
    <n v="0"/>
  </r>
  <r>
    <x v="1"/>
    <x v="1"/>
    <x v="0"/>
    <x v="0"/>
    <x v="19"/>
    <x v="19"/>
    <n v="22014006"/>
    <s v="A-0711_A"/>
    <x v="6"/>
    <n v="0"/>
    <n v="0"/>
  </r>
  <r>
    <x v="1"/>
    <x v="1"/>
    <x v="0"/>
    <x v="0"/>
    <x v="19"/>
    <x v="19"/>
    <n v="22014007"/>
    <s v="A-0214"/>
    <x v="11"/>
    <n v="0"/>
    <n v="0"/>
  </r>
  <r>
    <x v="1"/>
    <x v="1"/>
    <x v="0"/>
    <x v="0"/>
    <x v="19"/>
    <x v="19"/>
    <n v="22014007"/>
    <s v="A-0214"/>
    <x v="23"/>
    <n v="1886979.01938285"/>
    <n v="2085471.52929719"/>
  </r>
  <r>
    <x v="1"/>
    <x v="1"/>
    <x v="0"/>
    <x v="0"/>
    <x v="19"/>
    <x v="19"/>
    <n v="22014007"/>
    <s v="A-0214"/>
    <x v="7"/>
    <n v="185.63282214496201"/>
    <n v="205.159655465073"/>
  </r>
  <r>
    <x v="1"/>
    <x v="1"/>
    <x v="0"/>
    <x v="0"/>
    <x v="19"/>
    <x v="19"/>
    <n v="22014007"/>
    <s v="A-0214"/>
    <x v="8"/>
    <n v="2399.3390748359302"/>
    <n v="2651.7270612458001"/>
  </r>
  <r>
    <x v="1"/>
    <x v="1"/>
    <x v="0"/>
    <x v="0"/>
    <x v="19"/>
    <x v="19"/>
    <n v="22014007"/>
    <s v="A-0214"/>
    <x v="15"/>
    <n v="0"/>
    <n v="0"/>
  </r>
  <r>
    <x v="1"/>
    <x v="1"/>
    <x v="0"/>
    <x v="0"/>
    <x v="19"/>
    <x v="19"/>
    <n v="22014007"/>
    <s v="A-0214"/>
    <x v="9"/>
    <n v="0"/>
    <n v="0"/>
  </r>
  <r>
    <x v="1"/>
    <x v="1"/>
    <x v="0"/>
    <x v="0"/>
    <x v="19"/>
    <x v="19"/>
    <n v="22014007"/>
    <s v="A-0214"/>
    <x v="10"/>
    <n v="0"/>
    <n v="0"/>
  </r>
  <r>
    <x v="1"/>
    <x v="1"/>
    <x v="0"/>
    <x v="0"/>
    <x v="19"/>
    <x v="19"/>
    <n v="22014008"/>
    <s v="D-15"/>
    <x v="17"/>
    <n v="0"/>
    <n v="0"/>
  </r>
  <r>
    <x v="1"/>
    <x v="1"/>
    <x v="0"/>
    <x v="0"/>
    <x v="17"/>
    <x v="17"/>
    <n v="22010205"/>
    <s v="D-23"/>
    <x v="21"/>
    <n v="0"/>
    <n v="0"/>
  </r>
  <r>
    <x v="1"/>
    <x v="1"/>
    <x v="0"/>
    <x v="0"/>
    <x v="17"/>
    <x v="17"/>
    <n v="22010205"/>
    <s v="D-23"/>
    <x v="22"/>
    <n v="0"/>
    <n v="0"/>
  </r>
  <r>
    <x v="1"/>
    <x v="1"/>
    <x v="0"/>
    <x v="0"/>
    <x v="17"/>
    <x v="17"/>
    <n v="22010205"/>
    <s v="D-23"/>
    <x v="19"/>
    <n v="0"/>
    <n v="0"/>
  </r>
  <r>
    <x v="1"/>
    <x v="1"/>
    <x v="0"/>
    <x v="0"/>
    <x v="17"/>
    <x v="17"/>
    <n v="22010205"/>
    <s v="D-23"/>
    <x v="5"/>
    <n v="0"/>
    <n v="0"/>
  </r>
  <r>
    <x v="1"/>
    <x v="1"/>
    <x v="0"/>
    <x v="0"/>
    <x v="17"/>
    <x v="17"/>
    <n v="22010205"/>
    <s v="D-23"/>
    <x v="25"/>
    <n v="0"/>
    <n v="0"/>
  </r>
  <r>
    <x v="1"/>
    <x v="1"/>
    <x v="0"/>
    <x v="0"/>
    <x v="17"/>
    <x v="17"/>
    <n v="22011000"/>
    <s v="A-0512"/>
    <x v="17"/>
    <n v="2376158.6288283598"/>
    <n v="2470753.1191870398"/>
  </r>
  <r>
    <x v="1"/>
    <x v="1"/>
    <x v="0"/>
    <x v="0"/>
    <x v="17"/>
    <x v="17"/>
    <n v="22011000"/>
    <s v="A-0512"/>
    <x v="18"/>
    <n v="0"/>
    <n v="0"/>
  </r>
  <r>
    <x v="1"/>
    <x v="1"/>
    <x v="0"/>
    <x v="0"/>
    <x v="17"/>
    <x v="17"/>
    <n v="22011000"/>
    <s v="A-0512"/>
    <x v="21"/>
    <n v="0"/>
    <n v="0"/>
  </r>
  <r>
    <x v="1"/>
    <x v="1"/>
    <x v="0"/>
    <x v="0"/>
    <x v="17"/>
    <x v="17"/>
    <n v="22011000"/>
    <s v="A-0512"/>
    <x v="22"/>
    <n v="145061763.76666999"/>
    <n v="150836649.09947601"/>
  </r>
  <r>
    <x v="1"/>
    <x v="1"/>
    <x v="0"/>
    <x v="0"/>
    <x v="17"/>
    <x v="17"/>
    <n v="22011000"/>
    <s v="A-0512"/>
    <x v="19"/>
    <n v="96692026.462881297"/>
    <n v="100541320.383765"/>
  </r>
  <r>
    <x v="1"/>
    <x v="1"/>
    <x v="0"/>
    <x v="0"/>
    <x v="17"/>
    <x v="17"/>
    <n v="22011000"/>
    <s v="A-0512"/>
    <x v="20"/>
    <n v="0"/>
    <n v="0"/>
  </r>
  <r>
    <x v="1"/>
    <x v="1"/>
    <x v="0"/>
    <x v="0"/>
    <x v="17"/>
    <x v="17"/>
    <n v="22011001"/>
    <s v="A-0512"/>
    <x v="17"/>
    <n v="393571.31458593899"/>
    <n v="400056.441394947"/>
  </r>
  <r>
    <x v="1"/>
    <x v="1"/>
    <x v="0"/>
    <x v="0"/>
    <x v="17"/>
    <x v="17"/>
    <n v="22011001"/>
    <s v="A-0512"/>
    <x v="18"/>
    <n v="0"/>
    <n v="0"/>
  </r>
  <r>
    <x v="1"/>
    <x v="1"/>
    <x v="0"/>
    <x v="0"/>
    <x v="17"/>
    <x v="17"/>
    <n v="22011001"/>
    <s v="A-0512"/>
    <x v="21"/>
    <n v="0"/>
    <n v="0"/>
  </r>
  <r>
    <x v="1"/>
    <x v="1"/>
    <x v="0"/>
    <x v="0"/>
    <x v="17"/>
    <x v="17"/>
    <n v="22011001"/>
    <s v="A-0512"/>
    <x v="22"/>
    <n v="24027078.145853601"/>
    <n v="24422987.712560002"/>
  </r>
  <r>
    <x v="1"/>
    <x v="1"/>
    <x v="0"/>
    <x v="0"/>
    <x v="17"/>
    <x v="17"/>
    <n v="22011001"/>
    <s v="A-0512"/>
    <x v="19"/>
    <n v="16015432.430847"/>
    <n v="16279328.9760624"/>
  </r>
  <r>
    <x v="1"/>
    <x v="1"/>
    <x v="0"/>
    <x v="0"/>
    <x v="17"/>
    <x v="17"/>
    <n v="22011001"/>
    <s v="A-0512"/>
    <x v="20"/>
    <n v="0"/>
    <n v="0"/>
  </r>
  <r>
    <x v="1"/>
    <x v="1"/>
    <x v="0"/>
    <x v="0"/>
    <x v="17"/>
    <x v="17"/>
    <n v="22011002"/>
    <s v="A-0512"/>
    <x v="1"/>
    <n v="0"/>
    <n v="0"/>
  </r>
  <r>
    <x v="1"/>
    <x v="1"/>
    <x v="0"/>
    <x v="0"/>
    <x v="17"/>
    <x v="17"/>
    <n v="22011002"/>
    <s v="A-0512"/>
    <x v="24"/>
    <n v="0"/>
    <n v="0"/>
  </r>
  <r>
    <x v="1"/>
    <x v="1"/>
    <x v="0"/>
    <x v="0"/>
    <x v="17"/>
    <x v="17"/>
    <n v="22011002"/>
    <s v="A-0512"/>
    <x v="21"/>
    <n v="0"/>
    <n v="0"/>
  </r>
  <r>
    <x v="1"/>
    <x v="1"/>
    <x v="0"/>
    <x v="0"/>
    <x v="17"/>
    <x v="17"/>
    <n v="22011002"/>
    <s v="A-0512"/>
    <x v="4"/>
    <n v="0"/>
    <n v="0"/>
  </r>
  <r>
    <x v="1"/>
    <x v="1"/>
    <x v="0"/>
    <x v="0"/>
    <x v="17"/>
    <x v="17"/>
    <n v="22011002"/>
    <s v="A-0512"/>
    <x v="5"/>
    <n v="0"/>
    <n v="0"/>
  </r>
  <r>
    <x v="1"/>
    <x v="1"/>
    <x v="0"/>
    <x v="0"/>
    <x v="17"/>
    <x v="17"/>
    <n v="22011002"/>
    <s v="A-0512"/>
    <x v="25"/>
    <n v="0"/>
    <n v="0"/>
  </r>
  <r>
    <x v="1"/>
    <x v="1"/>
    <x v="0"/>
    <x v="0"/>
    <x v="17"/>
    <x v="17"/>
    <n v="22015400"/>
    <s v="A-0513"/>
    <x v="0"/>
    <n v="0"/>
    <n v="0"/>
  </r>
  <r>
    <x v="1"/>
    <x v="1"/>
    <x v="0"/>
    <x v="0"/>
    <x v="17"/>
    <x v="17"/>
    <n v="22015400"/>
    <s v="A-0513"/>
    <x v="8"/>
    <n v="0"/>
    <n v="0"/>
  </r>
  <r>
    <x v="1"/>
    <x v="1"/>
    <x v="0"/>
    <x v="0"/>
    <x v="17"/>
    <x v="17"/>
    <n v="22015400"/>
    <s v="A-0513"/>
    <x v="2"/>
    <n v="0"/>
    <n v="0"/>
  </r>
  <r>
    <x v="1"/>
    <x v="1"/>
    <x v="0"/>
    <x v="0"/>
    <x v="17"/>
    <x v="17"/>
    <n v="22015400"/>
    <s v="A-0513"/>
    <x v="3"/>
    <n v="600.73115183362097"/>
    <n v="631.85133350292199"/>
  </r>
  <r>
    <x v="1"/>
    <x v="1"/>
    <x v="0"/>
    <x v="0"/>
    <x v="17"/>
    <x v="17"/>
    <n v="22015400"/>
    <s v="A-0513"/>
    <x v="4"/>
    <n v="0"/>
    <n v="0"/>
  </r>
  <r>
    <x v="1"/>
    <x v="1"/>
    <x v="0"/>
    <x v="0"/>
    <x v="17"/>
    <x v="17"/>
    <n v="22015400"/>
    <s v="A-0513"/>
    <x v="6"/>
    <n v="0"/>
    <n v="0"/>
  </r>
  <r>
    <x v="1"/>
    <x v="1"/>
    <x v="0"/>
    <x v="0"/>
    <x v="18"/>
    <x v="18"/>
    <n v="22014901"/>
    <s v="D-18"/>
    <x v="17"/>
    <n v="0"/>
    <n v="0"/>
  </r>
  <r>
    <x v="1"/>
    <x v="1"/>
    <x v="0"/>
    <x v="0"/>
    <x v="18"/>
    <x v="18"/>
    <n v="22014901"/>
    <s v="D-18"/>
    <x v="18"/>
    <n v="0"/>
    <n v="0"/>
  </r>
  <r>
    <x v="1"/>
    <x v="1"/>
    <x v="0"/>
    <x v="0"/>
    <x v="18"/>
    <x v="18"/>
    <n v="22014901"/>
    <s v="D-18"/>
    <x v="21"/>
    <n v="0"/>
    <n v="0"/>
  </r>
  <r>
    <x v="1"/>
    <x v="1"/>
    <x v="0"/>
    <x v="0"/>
    <x v="18"/>
    <x v="18"/>
    <n v="22014901"/>
    <s v="D-18"/>
    <x v="22"/>
    <n v="0"/>
    <n v="0"/>
  </r>
  <r>
    <x v="1"/>
    <x v="1"/>
    <x v="0"/>
    <x v="0"/>
    <x v="18"/>
    <x v="18"/>
    <n v="22014901"/>
    <s v="D-18"/>
    <x v="19"/>
    <n v="1033828.89"/>
    <n v="1101641.8736791499"/>
  </r>
  <r>
    <x v="1"/>
    <x v="1"/>
    <x v="0"/>
    <x v="0"/>
    <x v="18"/>
    <x v="18"/>
    <n v="22014901"/>
    <s v="D-18"/>
    <x v="25"/>
    <n v="0"/>
    <n v="0"/>
  </r>
  <r>
    <x v="1"/>
    <x v="1"/>
    <x v="0"/>
    <x v="0"/>
    <x v="18"/>
    <x v="18"/>
    <n v="22014903"/>
    <s v="D-21"/>
    <x v="7"/>
    <n v="0"/>
    <n v="0"/>
  </r>
  <r>
    <x v="1"/>
    <x v="1"/>
    <x v="0"/>
    <x v="0"/>
    <x v="18"/>
    <x v="18"/>
    <n v="22014903"/>
    <s v="D-21"/>
    <x v="8"/>
    <n v="0"/>
    <n v="0"/>
  </r>
  <r>
    <x v="1"/>
    <x v="1"/>
    <x v="0"/>
    <x v="0"/>
    <x v="18"/>
    <x v="18"/>
    <n v="22014903"/>
    <s v="D-21"/>
    <x v="2"/>
    <n v="0"/>
    <n v="0"/>
  </r>
  <r>
    <x v="1"/>
    <x v="1"/>
    <x v="0"/>
    <x v="0"/>
    <x v="18"/>
    <x v="18"/>
    <n v="22014903"/>
    <s v="D-21"/>
    <x v="3"/>
    <n v="0"/>
    <n v="0"/>
  </r>
  <r>
    <x v="1"/>
    <x v="1"/>
    <x v="0"/>
    <x v="0"/>
    <x v="18"/>
    <x v="18"/>
    <n v="22014903"/>
    <s v="D-21"/>
    <x v="10"/>
    <n v="0"/>
    <n v="0"/>
  </r>
  <r>
    <x v="1"/>
    <x v="1"/>
    <x v="0"/>
    <x v="0"/>
    <x v="18"/>
    <x v="18"/>
    <n v="22014903"/>
    <s v="D-21"/>
    <x v="6"/>
    <n v="0"/>
    <n v="0"/>
  </r>
  <r>
    <x v="1"/>
    <x v="1"/>
    <x v="0"/>
    <x v="0"/>
    <x v="18"/>
    <x v="18"/>
    <n v="22014999"/>
    <s v="D-18"/>
    <x v="11"/>
    <n v="0"/>
    <n v="0"/>
  </r>
  <r>
    <x v="1"/>
    <x v="1"/>
    <x v="0"/>
    <x v="0"/>
    <x v="18"/>
    <x v="18"/>
    <n v="22014999"/>
    <s v="D-18"/>
    <x v="23"/>
    <n v="0"/>
    <n v="0"/>
  </r>
  <r>
    <x v="1"/>
    <x v="1"/>
    <x v="0"/>
    <x v="0"/>
    <x v="18"/>
    <x v="18"/>
    <n v="22014999"/>
    <s v="D-18"/>
    <x v="7"/>
    <n v="0"/>
    <n v="0"/>
  </r>
  <r>
    <x v="1"/>
    <x v="1"/>
    <x v="0"/>
    <x v="0"/>
    <x v="18"/>
    <x v="18"/>
    <n v="22014999"/>
    <s v="D-18"/>
    <x v="14"/>
    <n v="0"/>
    <n v="0"/>
  </r>
  <r>
    <x v="1"/>
    <x v="1"/>
    <x v="0"/>
    <x v="0"/>
    <x v="18"/>
    <x v="18"/>
    <n v="22014999"/>
    <s v="D-18"/>
    <x v="15"/>
    <n v="0"/>
    <n v="0"/>
  </r>
  <r>
    <x v="1"/>
    <x v="1"/>
    <x v="0"/>
    <x v="0"/>
    <x v="18"/>
    <x v="18"/>
    <n v="22014999"/>
    <s v="D-18"/>
    <x v="9"/>
    <n v="0"/>
    <n v="0"/>
  </r>
  <r>
    <x v="1"/>
    <x v="1"/>
    <x v="0"/>
    <x v="0"/>
    <x v="18"/>
    <x v="18"/>
    <n v="22015000"/>
    <s v="D-14"/>
    <x v="17"/>
    <n v="0"/>
    <n v="0"/>
  </r>
  <r>
    <x v="1"/>
    <x v="1"/>
    <x v="0"/>
    <x v="0"/>
    <x v="18"/>
    <x v="18"/>
    <n v="22015000"/>
    <s v="D-14"/>
    <x v="24"/>
    <n v="0"/>
    <n v="0"/>
  </r>
  <r>
    <x v="1"/>
    <x v="1"/>
    <x v="0"/>
    <x v="0"/>
    <x v="18"/>
    <x v="18"/>
    <n v="22015000"/>
    <s v="D-14"/>
    <x v="21"/>
    <n v="0"/>
    <n v="0"/>
  </r>
  <r>
    <x v="1"/>
    <x v="1"/>
    <x v="0"/>
    <x v="0"/>
    <x v="18"/>
    <x v="18"/>
    <n v="22015000"/>
    <s v="D-14"/>
    <x v="22"/>
    <n v="0"/>
    <n v="0"/>
  </r>
  <r>
    <x v="1"/>
    <x v="1"/>
    <x v="0"/>
    <x v="0"/>
    <x v="18"/>
    <x v="18"/>
    <n v="22015000"/>
    <s v="D-14"/>
    <x v="19"/>
    <n v="0"/>
    <n v="0"/>
  </r>
  <r>
    <x v="1"/>
    <x v="1"/>
    <x v="0"/>
    <x v="0"/>
    <x v="18"/>
    <x v="18"/>
    <n v="22015000"/>
    <s v="D-14"/>
    <x v="25"/>
    <n v="0"/>
    <n v="0"/>
  </r>
  <r>
    <x v="1"/>
    <x v="1"/>
    <x v="0"/>
    <x v="0"/>
    <x v="18"/>
    <x v="18"/>
    <n v="22015001"/>
    <s v="D-14"/>
    <x v="11"/>
    <n v="0"/>
    <n v="0"/>
  </r>
  <r>
    <x v="1"/>
    <x v="1"/>
    <x v="0"/>
    <x v="0"/>
    <x v="18"/>
    <x v="18"/>
    <n v="22015001"/>
    <s v="D-14"/>
    <x v="23"/>
    <n v="0"/>
    <n v="0"/>
  </r>
  <r>
    <x v="1"/>
    <x v="1"/>
    <x v="0"/>
    <x v="0"/>
    <x v="18"/>
    <x v="18"/>
    <n v="22015001"/>
    <s v="D-14"/>
    <x v="7"/>
    <n v="0"/>
    <n v="0"/>
  </r>
  <r>
    <x v="1"/>
    <x v="1"/>
    <x v="0"/>
    <x v="0"/>
    <x v="18"/>
    <x v="18"/>
    <n v="22015001"/>
    <s v="D-14"/>
    <x v="14"/>
    <n v="120006659.16"/>
    <n v="122965883.080355"/>
  </r>
  <r>
    <x v="1"/>
    <x v="1"/>
    <x v="0"/>
    <x v="0"/>
    <x v="17"/>
    <x v="17"/>
    <n v="22011000"/>
    <s v="A-0512"/>
    <x v="3"/>
    <n v="8630.1907219214499"/>
    <n v="8973.7572174970992"/>
  </r>
  <r>
    <x v="1"/>
    <x v="1"/>
    <x v="0"/>
    <x v="0"/>
    <x v="17"/>
    <x v="17"/>
    <n v="22011000"/>
    <s v="A-0512"/>
    <x v="4"/>
    <n v="0"/>
    <n v="0"/>
  </r>
  <r>
    <x v="1"/>
    <x v="1"/>
    <x v="0"/>
    <x v="0"/>
    <x v="17"/>
    <x v="17"/>
    <n v="22011000"/>
    <s v="A-0512"/>
    <x v="5"/>
    <n v="0"/>
    <n v="0"/>
  </r>
  <r>
    <x v="1"/>
    <x v="1"/>
    <x v="0"/>
    <x v="0"/>
    <x v="17"/>
    <x v="17"/>
    <n v="22011000"/>
    <s v="A-0512"/>
    <x v="25"/>
    <n v="0"/>
    <n v="0"/>
  </r>
  <r>
    <x v="1"/>
    <x v="1"/>
    <x v="0"/>
    <x v="0"/>
    <x v="17"/>
    <x v="17"/>
    <n v="22011001"/>
    <s v="A-0512"/>
    <x v="0"/>
    <n v="0"/>
    <n v="0"/>
  </r>
  <r>
    <x v="1"/>
    <x v="1"/>
    <x v="0"/>
    <x v="0"/>
    <x v="17"/>
    <x v="17"/>
    <n v="22011001"/>
    <s v="A-0512"/>
    <x v="1"/>
    <n v="0"/>
    <n v="0"/>
  </r>
  <r>
    <x v="1"/>
    <x v="1"/>
    <x v="0"/>
    <x v="0"/>
    <x v="17"/>
    <x v="17"/>
    <n v="22011001"/>
    <s v="A-0512"/>
    <x v="24"/>
    <n v="0"/>
    <n v="0"/>
  </r>
  <r>
    <x v="1"/>
    <x v="1"/>
    <x v="0"/>
    <x v="0"/>
    <x v="17"/>
    <x v="17"/>
    <n v="22011001"/>
    <s v="A-0512"/>
    <x v="3"/>
    <n v="1429.44812957576"/>
    <n v="1453.00206260807"/>
  </r>
  <r>
    <x v="1"/>
    <x v="1"/>
    <x v="0"/>
    <x v="0"/>
    <x v="17"/>
    <x v="17"/>
    <n v="22011001"/>
    <s v="A-0512"/>
    <x v="4"/>
    <n v="0"/>
    <n v="0"/>
  </r>
  <r>
    <x v="1"/>
    <x v="1"/>
    <x v="0"/>
    <x v="0"/>
    <x v="17"/>
    <x v="17"/>
    <n v="22011001"/>
    <s v="A-0512"/>
    <x v="5"/>
    <n v="0"/>
    <n v="0"/>
  </r>
  <r>
    <x v="1"/>
    <x v="1"/>
    <x v="0"/>
    <x v="0"/>
    <x v="17"/>
    <x v="17"/>
    <n v="22011001"/>
    <s v="A-0512"/>
    <x v="25"/>
    <n v="0"/>
    <n v="0"/>
  </r>
  <r>
    <x v="1"/>
    <x v="1"/>
    <x v="0"/>
    <x v="0"/>
    <x v="17"/>
    <x v="17"/>
    <n v="22011002"/>
    <s v="A-0512"/>
    <x v="0"/>
    <n v="0"/>
    <n v="0"/>
  </r>
  <r>
    <x v="1"/>
    <x v="1"/>
    <x v="0"/>
    <x v="0"/>
    <x v="17"/>
    <x v="17"/>
    <n v="22011002"/>
    <s v="A-0512"/>
    <x v="7"/>
    <n v="0"/>
    <n v="0"/>
  </r>
  <r>
    <x v="1"/>
    <x v="1"/>
    <x v="0"/>
    <x v="0"/>
    <x v="17"/>
    <x v="17"/>
    <n v="22011002"/>
    <s v="A-0512"/>
    <x v="8"/>
    <n v="0"/>
    <n v="0"/>
  </r>
  <r>
    <x v="1"/>
    <x v="1"/>
    <x v="0"/>
    <x v="0"/>
    <x v="17"/>
    <x v="17"/>
    <n v="22011002"/>
    <s v="A-0512"/>
    <x v="2"/>
    <n v="0"/>
    <n v="0"/>
  </r>
  <r>
    <x v="1"/>
    <x v="1"/>
    <x v="0"/>
    <x v="0"/>
    <x v="17"/>
    <x v="17"/>
    <n v="22011002"/>
    <s v="A-0512"/>
    <x v="3"/>
    <n v="2005.24877422399"/>
    <n v="2014.4149942551401"/>
  </r>
  <r>
    <x v="1"/>
    <x v="1"/>
    <x v="0"/>
    <x v="0"/>
    <x v="17"/>
    <x v="17"/>
    <n v="22011002"/>
    <s v="A-0512"/>
    <x v="10"/>
    <n v="0"/>
    <n v="0"/>
  </r>
  <r>
    <x v="1"/>
    <x v="1"/>
    <x v="0"/>
    <x v="0"/>
    <x v="17"/>
    <x v="17"/>
    <n v="22011002"/>
    <s v="A-0512"/>
    <x v="6"/>
    <n v="0"/>
    <n v="0"/>
  </r>
  <r>
    <x v="1"/>
    <x v="1"/>
    <x v="0"/>
    <x v="0"/>
    <x v="17"/>
    <x v="17"/>
    <n v="22015400"/>
    <s v="A-0513"/>
    <x v="11"/>
    <n v="0"/>
    <n v="0"/>
  </r>
  <r>
    <x v="1"/>
    <x v="1"/>
    <x v="0"/>
    <x v="0"/>
    <x v="17"/>
    <x v="17"/>
    <n v="22015400"/>
    <s v="A-0513"/>
    <x v="23"/>
    <n v="0"/>
    <n v="0"/>
  </r>
  <r>
    <x v="1"/>
    <x v="1"/>
    <x v="0"/>
    <x v="0"/>
    <x v="17"/>
    <x v="17"/>
    <n v="22015400"/>
    <s v="A-0513"/>
    <x v="7"/>
    <n v="0"/>
    <n v="0"/>
  </r>
  <r>
    <x v="1"/>
    <x v="1"/>
    <x v="0"/>
    <x v="0"/>
    <x v="17"/>
    <x v="17"/>
    <n v="22015400"/>
    <s v="A-0513"/>
    <x v="14"/>
    <n v="0"/>
    <n v="0"/>
  </r>
  <r>
    <x v="1"/>
    <x v="1"/>
    <x v="0"/>
    <x v="0"/>
    <x v="17"/>
    <x v="17"/>
    <n v="22015400"/>
    <s v="A-0513"/>
    <x v="15"/>
    <n v="0"/>
    <n v="0"/>
  </r>
  <r>
    <x v="1"/>
    <x v="1"/>
    <x v="0"/>
    <x v="0"/>
    <x v="17"/>
    <x v="17"/>
    <n v="22015400"/>
    <s v="A-0513"/>
    <x v="9"/>
    <n v="0"/>
    <n v="0"/>
  </r>
  <r>
    <x v="1"/>
    <x v="1"/>
    <x v="0"/>
    <x v="0"/>
    <x v="17"/>
    <x v="17"/>
    <n v="22015400"/>
    <s v="A-0513"/>
    <x v="10"/>
    <n v="0"/>
    <n v="0"/>
  </r>
  <r>
    <x v="1"/>
    <x v="1"/>
    <x v="0"/>
    <x v="0"/>
    <x v="18"/>
    <x v="18"/>
    <n v="22014901"/>
    <s v="D-18"/>
    <x v="11"/>
    <n v="0"/>
    <n v="0"/>
  </r>
  <r>
    <x v="1"/>
    <x v="1"/>
    <x v="0"/>
    <x v="0"/>
    <x v="18"/>
    <x v="18"/>
    <n v="22014901"/>
    <s v="D-18"/>
    <x v="12"/>
    <n v="0"/>
    <n v="0"/>
  </r>
  <r>
    <x v="1"/>
    <x v="1"/>
    <x v="0"/>
    <x v="0"/>
    <x v="18"/>
    <x v="18"/>
    <n v="22014901"/>
    <s v="D-18"/>
    <x v="13"/>
    <n v="0"/>
    <n v="0"/>
  </r>
  <r>
    <x v="1"/>
    <x v="1"/>
    <x v="0"/>
    <x v="0"/>
    <x v="18"/>
    <x v="18"/>
    <n v="22014901"/>
    <s v="D-18"/>
    <x v="14"/>
    <n v="0"/>
    <n v="0"/>
  </r>
  <r>
    <x v="1"/>
    <x v="1"/>
    <x v="0"/>
    <x v="0"/>
    <x v="18"/>
    <x v="18"/>
    <n v="22014901"/>
    <s v="D-18"/>
    <x v="20"/>
    <n v="0"/>
    <n v="0"/>
  </r>
  <r>
    <x v="1"/>
    <x v="1"/>
    <x v="0"/>
    <x v="0"/>
    <x v="18"/>
    <x v="18"/>
    <n v="22014901"/>
    <s v="D-18"/>
    <x v="16"/>
    <n v="0"/>
    <n v="0"/>
  </r>
  <r>
    <x v="1"/>
    <x v="1"/>
    <x v="0"/>
    <x v="0"/>
    <x v="18"/>
    <x v="18"/>
    <n v="22014903"/>
    <s v="D-21"/>
    <x v="11"/>
    <n v="0"/>
    <n v="0"/>
  </r>
  <r>
    <x v="1"/>
    <x v="1"/>
    <x v="0"/>
    <x v="0"/>
    <x v="18"/>
    <x v="18"/>
    <n v="22014903"/>
    <s v="D-21"/>
    <x v="23"/>
    <n v="0"/>
    <n v="0"/>
  </r>
  <r>
    <x v="1"/>
    <x v="1"/>
    <x v="0"/>
    <x v="0"/>
    <x v="18"/>
    <x v="18"/>
    <n v="22014903"/>
    <s v="D-21"/>
    <x v="13"/>
    <n v="0"/>
    <n v="0"/>
  </r>
  <r>
    <x v="1"/>
    <x v="1"/>
    <x v="0"/>
    <x v="0"/>
    <x v="18"/>
    <x v="18"/>
    <n v="22014903"/>
    <s v="D-21"/>
    <x v="14"/>
    <n v="0"/>
    <n v="0"/>
  </r>
  <r>
    <x v="1"/>
    <x v="1"/>
    <x v="0"/>
    <x v="0"/>
    <x v="18"/>
    <x v="18"/>
    <n v="22014903"/>
    <s v="D-21"/>
    <x v="15"/>
    <n v="0"/>
    <n v="0"/>
  </r>
  <r>
    <x v="1"/>
    <x v="1"/>
    <x v="0"/>
    <x v="0"/>
    <x v="18"/>
    <x v="18"/>
    <n v="22014903"/>
    <s v="D-21"/>
    <x v="9"/>
    <n v="0"/>
    <n v="0"/>
  </r>
  <r>
    <x v="1"/>
    <x v="1"/>
    <x v="0"/>
    <x v="0"/>
    <x v="18"/>
    <x v="18"/>
    <n v="22014999"/>
    <s v="D-18"/>
    <x v="0"/>
    <n v="0"/>
    <n v="0"/>
  </r>
  <r>
    <x v="1"/>
    <x v="1"/>
    <x v="0"/>
    <x v="0"/>
    <x v="18"/>
    <x v="18"/>
    <n v="22014999"/>
    <s v="D-18"/>
    <x v="8"/>
    <n v="0"/>
    <n v="0"/>
  </r>
  <r>
    <x v="1"/>
    <x v="1"/>
    <x v="0"/>
    <x v="0"/>
    <x v="18"/>
    <x v="18"/>
    <n v="22014999"/>
    <s v="D-18"/>
    <x v="2"/>
    <n v="0"/>
    <n v="0"/>
  </r>
  <r>
    <x v="1"/>
    <x v="1"/>
    <x v="0"/>
    <x v="0"/>
    <x v="18"/>
    <x v="18"/>
    <n v="22014999"/>
    <s v="D-18"/>
    <x v="3"/>
    <n v="0"/>
    <n v="0"/>
  </r>
  <r>
    <x v="1"/>
    <x v="1"/>
    <x v="0"/>
    <x v="0"/>
    <x v="18"/>
    <x v="18"/>
    <n v="22014999"/>
    <s v="D-18"/>
    <x v="10"/>
    <n v="0"/>
    <n v="0"/>
  </r>
  <r>
    <x v="1"/>
    <x v="1"/>
    <x v="0"/>
    <x v="0"/>
    <x v="18"/>
    <x v="18"/>
    <n v="22014999"/>
    <s v="D-18"/>
    <x v="6"/>
    <n v="0"/>
    <n v="0"/>
  </r>
  <r>
    <x v="1"/>
    <x v="1"/>
    <x v="0"/>
    <x v="0"/>
    <x v="18"/>
    <x v="18"/>
    <n v="22015000"/>
    <s v="D-14"/>
    <x v="18"/>
    <n v="0"/>
    <n v="0"/>
  </r>
  <r>
    <x v="1"/>
    <x v="1"/>
    <x v="0"/>
    <x v="0"/>
    <x v="18"/>
    <x v="18"/>
    <n v="22015000"/>
    <s v="D-14"/>
    <x v="12"/>
    <n v="0"/>
    <n v="0"/>
  </r>
  <r>
    <x v="1"/>
    <x v="1"/>
    <x v="0"/>
    <x v="0"/>
    <x v="18"/>
    <x v="18"/>
    <n v="22015000"/>
    <s v="D-14"/>
    <x v="13"/>
    <n v="0"/>
    <n v="0"/>
  </r>
  <r>
    <x v="1"/>
    <x v="1"/>
    <x v="0"/>
    <x v="0"/>
    <x v="18"/>
    <x v="18"/>
    <n v="22015000"/>
    <s v="D-14"/>
    <x v="14"/>
    <n v="362781.28"/>
    <n v="349453.85261540598"/>
  </r>
  <r>
    <x v="1"/>
    <x v="1"/>
    <x v="0"/>
    <x v="0"/>
    <x v="18"/>
    <x v="18"/>
    <n v="22015000"/>
    <s v="D-14"/>
    <x v="20"/>
    <n v="0"/>
    <n v="0"/>
  </r>
  <r>
    <x v="1"/>
    <x v="1"/>
    <x v="0"/>
    <x v="0"/>
    <x v="18"/>
    <x v="18"/>
    <n v="22015000"/>
    <s v="D-14"/>
    <x v="16"/>
    <n v="0"/>
    <n v="0"/>
  </r>
  <r>
    <x v="1"/>
    <x v="1"/>
    <x v="0"/>
    <x v="0"/>
    <x v="18"/>
    <x v="18"/>
    <n v="22015001"/>
    <s v="D-14"/>
    <x v="0"/>
    <n v="0"/>
    <n v="0"/>
  </r>
  <r>
    <x v="1"/>
    <x v="1"/>
    <x v="0"/>
    <x v="0"/>
    <x v="18"/>
    <x v="18"/>
    <n v="22015001"/>
    <s v="D-14"/>
    <x v="8"/>
    <n v="0"/>
    <n v="0"/>
  </r>
  <r>
    <x v="1"/>
    <x v="1"/>
    <x v="0"/>
    <x v="0"/>
    <x v="18"/>
    <x v="18"/>
    <n v="22015001"/>
    <s v="D-14"/>
    <x v="2"/>
    <n v="0"/>
    <n v="0"/>
  </r>
  <r>
    <x v="1"/>
    <x v="1"/>
    <x v="0"/>
    <x v="0"/>
    <x v="18"/>
    <x v="18"/>
    <n v="22015001"/>
    <s v="D-14"/>
    <x v="3"/>
    <n v="0"/>
    <n v="0"/>
  </r>
  <r>
    <x v="1"/>
    <x v="1"/>
    <x v="0"/>
    <x v="0"/>
    <x v="18"/>
    <x v="18"/>
    <n v="22015001"/>
    <s v="D-14"/>
    <x v="4"/>
    <n v="0"/>
    <n v="0"/>
  </r>
  <r>
    <x v="1"/>
    <x v="1"/>
    <x v="0"/>
    <x v="0"/>
    <x v="18"/>
    <x v="18"/>
    <n v="22015001"/>
    <s v="D-14"/>
    <x v="6"/>
    <n v="0"/>
    <n v="0"/>
  </r>
  <r>
    <x v="1"/>
    <x v="1"/>
    <x v="0"/>
    <x v="0"/>
    <x v="18"/>
    <x v="18"/>
    <n v="22015002"/>
    <s v="A-0420"/>
    <x v="11"/>
    <n v="0"/>
    <n v="0"/>
  </r>
  <r>
    <x v="1"/>
    <x v="1"/>
    <x v="0"/>
    <x v="0"/>
    <x v="18"/>
    <x v="18"/>
    <n v="22015002"/>
    <s v="A-0420"/>
    <x v="23"/>
    <n v="1101156.3798059099"/>
    <n v="1132830.12467692"/>
  </r>
  <r>
    <x v="1"/>
    <x v="1"/>
    <x v="0"/>
    <x v="0"/>
    <x v="19"/>
    <x v="19"/>
    <n v="22014008"/>
    <s v="D-15"/>
    <x v="18"/>
    <n v="0"/>
    <n v="0"/>
  </r>
  <r>
    <x v="1"/>
    <x v="1"/>
    <x v="0"/>
    <x v="0"/>
    <x v="19"/>
    <x v="19"/>
    <n v="22014008"/>
    <s v="D-15"/>
    <x v="12"/>
    <n v="0"/>
    <n v="0"/>
  </r>
  <r>
    <x v="1"/>
    <x v="1"/>
    <x v="0"/>
    <x v="0"/>
    <x v="19"/>
    <x v="19"/>
    <n v="22014008"/>
    <s v="D-15"/>
    <x v="13"/>
    <n v="0"/>
    <n v="0"/>
  </r>
  <r>
    <x v="1"/>
    <x v="1"/>
    <x v="0"/>
    <x v="0"/>
    <x v="19"/>
    <x v="19"/>
    <n v="22014008"/>
    <s v="D-15"/>
    <x v="22"/>
    <n v="44689.51"/>
    <n v="52127.5890021796"/>
  </r>
  <r>
    <x v="1"/>
    <x v="1"/>
    <x v="0"/>
    <x v="0"/>
    <x v="19"/>
    <x v="19"/>
    <n v="22014008"/>
    <s v="D-15"/>
    <x v="19"/>
    <n v="0"/>
    <n v="0"/>
  </r>
  <r>
    <x v="1"/>
    <x v="1"/>
    <x v="0"/>
    <x v="0"/>
    <x v="19"/>
    <x v="19"/>
    <n v="22014008"/>
    <s v="D-15"/>
    <x v="20"/>
    <n v="0"/>
    <n v="0"/>
  </r>
  <r>
    <x v="1"/>
    <x v="1"/>
    <x v="0"/>
    <x v="0"/>
    <x v="19"/>
    <x v="19"/>
    <n v="22014008"/>
    <s v="D-15"/>
    <x v="16"/>
    <n v="0"/>
    <n v="0"/>
  </r>
  <r>
    <x v="1"/>
    <x v="1"/>
    <x v="0"/>
    <x v="0"/>
    <x v="19"/>
    <x v="19"/>
    <n v="22014301"/>
    <s v="A-0412"/>
    <x v="0"/>
    <n v="216476.11955517501"/>
    <n v="242844.713680977"/>
  </r>
  <r>
    <x v="1"/>
    <x v="1"/>
    <x v="0"/>
    <x v="0"/>
    <x v="19"/>
    <x v="19"/>
    <n v="22014301"/>
    <s v="A-0412"/>
    <x v="7"/>
    <n v="982.49875260661997"/>
    <n v="1102.1752827006801"/>
  </r>
  <r>
    <x v="1"/>
    <x v="1"/>
    <x v="0"/>
    <x v="0"/>
    <x v="19"/>
    <x v="19"/>
    <n v="22014301"/>
    <s v="A-0412"/>
    <x v="8"/>
    <n v="564.18371105261997"/>
    <n v="632.90598545269904"/>
  </r>
  <r>
    <x v="1"/>
    <x v="1"/>
    <x v="0"/>
    <x v="0"/>
    <x v="19"/>
    <x v="19"/>
    <n v="22014301"/>
    <s v="A-0412"/>
    <x v="2"/>
    <n v="0"/>
    <n v="0"/>
  </r>
  <r>
    <x v="1"/>
    <x v="1"/>
    <x v="0"/>
    <x v="0"/>
    <x v="19"/>
    <x v="19"/>
    <n v="22014301"/>
    <s v="A-0412"/>
    <x v="3"/>
    <n v="416.42424030041599"/>
    <n v="467.148180655548"/>
  </r>
  <r>
    <x v="1"/>
    <x v="1"/>
    <x v="0"/>
    <x v="0"/>
    <x v="19"/>
    <x v="19"/>
    <n v="22014301"/>
    <s v="A-0412"/>
    <x v="10"/>
    <n v="28586.953226629899"/>
    <n v="32069.082195290401"/>
  </r>
  <r>
    <x v="1"/>
    <x v="1"/>
    <x v="0"/>
    <x v="0"/>
    <x v="19"/>
    <x v="19"/>
    <n v="22014301"/>
    <s v="A-0412"/>
    <x v="6"/>
    <n v="0"/>
    <n v="0"/>
  </r>
  <r>
    <x v="1"/>
    <x v="1"/>
    <x v="0"/>
    <x v="0"/>
    <x v="19"/>
    <x v="19"/>
    <n v="22014302"/>
    <s v="D-14"/>
    <x v="17"/>
    <n v="0"/>
    <n v="0"/>
  </r>
  <r>
    <x v="1"/>
    <x v="1"/>
    <x v="0"/>
    <x v="0"/>
    <x v="19"/>
    <x v="19"/>
    <n v="22014302"/>
    <s v="D-14"/>
    <x v="18"/>
    <n v="0"/>
    <n v="0"/>
  </r>
  <r>
    <x v="1"/>
    <x v="1"/>
    <x v="0"/>
    <x v="0"/>
    <x v="19"/>
    <x v="19"/>
    <n v="22014302"/>
    <s v="D-14"/>
    <x v="21"/>
    <n v="0"/>
    <n v="0"/>
  </r>
  <r>
    <x v="1"/>
    <x v="1"/>
    <x v="0"/>
    <x v="0"/>
    <x v="19"/>
    <x v="19"/>
    <n v="22014302"/>
    <s v="D-14"/>
    <x v="22"/>
    <n v="0"/>
    <n v="0"/>
  </r>
  <r>
    <x v="1"/>
    <x v="1"/>
    <x v="0"/>
    <x v="0"/>
    <x v="19"/>
    <x v="19"/>
    <n v="22014302"/>
    <s v="D-14"/>
    <x v="19"/>
    <n v="0"/>
    <n v="0"/>
  </r>
  <r>
    <x v="1"/>
    <x v="1"/>
    <x v="0"/>
    <x v="0"/>
    <x v="19"/>
    <x v="19"/>
    <n v="22014302"/>
    <s v="D-14"/>
    <x v="25"/>
    <n v="0"/>
    <n v="0"/>
  </r>
  <r>
    <x v="1"/>
    <x v="1"/>
    <x v="0"/>
    <x v="0"/>
    <x v="19"/>
    <x v="19"/>
    <n v="22014400"/>
    <s v="D-16"/>
    <x v="23"/>
    <n v="0"/>
    <n v="0"/>
  </r>
  <r>
    <x v="1"/>
    <x v="1"/>
    <x v="0"/>
    <x v="0"/>
    <x v="19"/>
    <x v="19"/>
    <n v="22014400"/>
    <s v="D-16"/>
    <x v="7"/>
    <n v="0"/>
    <n v="0"/>
  </r>
  <r>
    <x v="1"/>
    <x v="1"/>
    <x v="0"/>
    <x v="0"/>
    <x v="19"/>
    <x v="19"/>
    <n v="22014400"/>
    <s v="D-16"/>
    <x v="8"/>
    <n v="0"/>
    <n v="0"/>
  </r>
  <r>
    <x v="1"/>
    <x v="1"/>
    <x v="0"/>
    <x v="0"/>
    <x v="19"/>
    <x v="19"/>
    <n v="22014400"/>
    <s v="D-16"/>
    <x v="2"/>
    <n v="0"/>
    <n v="0"/>
  </r>
  <r>
    <x v="1"/>
    <x v="1"/>
    <x v="0"/>
    <x v="0"/>
    <x v="19"/>
    <x v="19"/>
    <n v="22014400"/>
    <s v="D-16"/>
    <x v="9"/>
    <n v="0"/>
    <n v="0"/>
  </r>
  <r>
    <x v="1"/>
    <x v="1"/>
    <x v="0"/>
    <x v="0"/>
    <x v="19"/>
    <x v="19"/>
    <n v="22014400"/>
    <s v="D-16"/>
    <x v="10"/>
    <n v="0"/>
    <n v="0"/>
  </r>
  <r>
    <x v="1"/>
    <x v="1"/>
    <x v="0"/>
    <x v="0"/>
    <x v="19"/>
    <x v="19"/>
    <n v="22014400"/>
    <s v="D-16"/>
    <x v="6"/>
    <n v="0"/>
    <n v="0"/>
  </r>
  <r>
    <x v="1"/>
    <x v="1"/>
    <x v="0"/>
    <x v="0"/>
    <x v="19"/>
    <x v="19"/>
    <n v="22014401"/>
    <s v="D-16"/>
    <x v="17"/>
    <n v="0"/>
    <n v="0"/>
  </r>
  <r>
    <x v="1"/>
    <x v="1"/>
    <x v="0"/>
    <x v="0"/>
    <x v="19"/>
    <x v="19"/>
    <n v="22014401"/>
    <s v="D-16"/>
    <x v="18"/>
    <n v="0"/>
    <n v="0"/>
  </r>
  <r>
    <x v="1"/>
    <x v="1"/>
    <x v="0"/>
    <x v="0"/>
    <x v="19"/>
    <x v="19"/>
    <n v="22014401"/>
    <s v="D-16"/>
    <x v="12"/>
    <n v="0"/>
    <n v="0"/>
  </r>
  <r>
    <x v="1"/>
    <x v="1"/>
    <x v="0"/>
    <x v="0"/>
    <x v="19"/>
    <x v="19"/>
    <n v="22014401"/>
    <s v="D-16"/>
    <x v="13"/>
    <n v="0"/>
    <n v="0"/>
  </r>
  <r>
    <x v="1"/>
    <x v="1"/>
    <x v="0"/>
    <x v="0"/>
    <x v="19"/>
    <x v="19"/>
    <n v="22014401"/>
    <s v="D-16"/>
    <x v="19"/>
    <n v="0"/>
    <n v="0"/>
  </r>
  <r>
    <x v="1"/>
    <x v="1"/>
    <x v="0"/>
    <x v="0"/>
    <x v="19"/>
    <x v="19"/>
    <n v="22014401"/>
    <s v="D-16"/>
    <x v="20"/>
    <n v="0"/>
    <n v="0"/>
  </r>
  <r>
    <x v="1"/>
    <x v="1"/>
    <x v="0"/>
    <x v="0"/>
    <x v="19"/>
    <x v="19"/>
    <n v="22014401"/>
    <s v="D-16"/>
    <x v="16"/>
    <n v="0"/>
    <n v="0"/>
  </r>
  <r>
    <x v="1"/>
    <x v="13"/>
    <x v="0"/>
    <x v="0"/>
    <x v="20"/>
    <x v="20"/>
    <n v="22042000"/>
    <s v="D-12"/>
    <x v="17"/>
    <n v="0"/>
    <n v="0"/>
  </r>
  <r>
    <x v="1"/>
    <x v="13"/>
    <x v="0"/>
    <x v="0"/>
    <x v="20"/>
    <x v="20"/>
    <n v="22042000"/>
    <s v="D-12"/>
    <x v="18"/>
    <n v="0"/>
    <n v="0"/>
  </r>
  <r>
    <x v="1"/>
    <x v="13"/>
    <x v="0"/>
    <x v="0"/>
    <x v="20"/>
    <x v="20"/>
    <n v="22042000"/>
    <s v="D-12"/>
    <x v="12"/>
    <n v="0"/>
    <n v="0"/>
  </r>
  <r>
    <x v="1"/>
    <x v="13"/>
    <x v="0"/>
    <x v="0"/>
    <x v="20"/>
    <x v="20"/>
    <n v="22042000"/>
    <s v="D-12"/>
    <x v="13"/>
    <n v="0"/>
    <n v="0"/>
  </r>
  <r>
    <x v="1"/>
    <x v="13"/>
    <x v="0"/>
    <x v="0"/>
    <x v="20"/>
    <x v="20"/>
    <n v="22042000"/>
    <s v="D-12"/>
    <x v="19"/>
    <n v="0"/>
    <n v="0"/>
  </r>
  <r>
    <x v="1"/>
    <x v="13"/>
    <x v="0"/>
    <x v="0"/>
    <x v="20"/>
    <x v="20"/>
    <n v="22042000"/>
    <s v="D-12"/>
    <x v="20"/>
    <n v="0"/>
    <n v="0"/>
  </r>
  <r>
    <x v="1"/>
    <x v="13"/>
    <x v="0"/>
    <x v="0"/>
    <x v="20"/>
    <x v="20"/>
    <n v="22042000"/>
    <s v="D-12"/>
    <x v="16"/>
    <n v="0"/>
    <n v="0"/>
  </r>
  <r>
    <x v="1"/>
    <x v="13"/>
    <x v="0"/>
    <x v="0"/>
    <x v="20"/>
    <x v="20"/>
    <n v="22042001"/>
    <s v="D-12"/>
    <x v="17"/>
    <n v="0"/>
    <n v="0"/>
  </r>
  <r>
    <x v="1"/>
    <x v="13"/>
    <x v="0"/>
    <x v="0"/>
    <x v="20"/>
    <x v="20"/>
    <n v="22042001"/>
    <s v="D-12"/>
    <x v="18"/>
    <n v="0"/>
    <n v="0"/>
  </r>
  <r>
    <x v="1"/>
    <x v="13"/>
    <x v="0"/>
    <x v="0"/>
    <x v="20"/>
    <x v="20"/>
    <n v="22042001"/>
    <s v="D-12"/>
    <x v="21"/>
    <n v="1479262.05"/>
    <n v="1605021.3889401699"/>
  </r>
  <r>
    <x v="1"/>
    <x v="13"/>
    <x v="0"/>
    <x v="0"/>
    <x v="20"/>
    <x v="20"/>
    <n v="22042001"/>
    <s v="D-12"/>
    <x v="22"/>
    <n v="0"/>
    <n v="0"/>
  </r>
  <r>
    <x v="1"/>
    <x v="13"/>
    <x v="0"/>
    <x v="0"/>
    <x v="20"/>
    <x v="20"/>
    <n v="22042001"/>
    <s v="D-12"/>
    <x v="19"/>
    <n v="0"/>
    <n v="0"/>
  </r>
  <r>
    <x v="1"/>
    <x v="13"/>
    <x v="0"/>
    <x v="0"/>
    <x v="20"/>
    <x v="20"/>
    <n v="22042001"/>
    <s v="D-12"/>
    <x v="20"/>
    <n v="0"/>
    <n v="0"/>
  </r>
  <r>
    <x v="1"/>
    <x v="13"/>
    <x v="0"/>
    <x v="0"/>
    <x v="20"/>
    <x v="20"/>
    <n v="22043000"/>
    <s v="A-0114"/>
    <x v="11"/>
    <n v="0"/>
    <n v="0"/>
  </r>
  <r>
    <x v="1"/>
    <x v="13"/>
    <x v="0"/>
    <x v="0"/>
    <x v="20"/>
    <x v="20"/>
    <n v="22043000"/>
    <s v="A-0114"/>
    <x v="18"/>
    <n v="432812.93978960603"/>
    <n v="451244.82479965303"/>
  </r>
  <r>
    <x v="1"/>
    <x v="13"/>
    <x v="0"/>
    <x v="0"/>
    <x v="20"/>
    <x v="20"/>
    <n v="22043000"/>
    <s v="A-0114"/>
    <x v="12"/>
    <n v="131.14853359500901"/>
    <n v="136.73365933463"/>
  </r>
  <r>
    <x v="1"/>
    <x v="13"/>
    <x v="0"/>
    <x v="0"/>
    <x v="20"/>
    <x v="20"/>
    <n v="22043000"/>
    <s v="A-0114"/>
    <x v="13"/>
    <n v="0"/>
    <n v="0"/>
  </r>
  <r>
    <x v="1"/>
    <x v="13"/>
    <x v="0"/>
    <x v="0"/>
    <x v="20"/>
    <x v="20"/>
    <n v="22043000"/>
    <s v="A-0114"/>
    <x v="14"/>
    <n v="74686465.055772394"/>
    <n v="77867082.382934794"/>
  </r>
  <r>
    <x v="1"/>
    <x v="13"/>
    <x v="0"/>
    <x v="0"/>
    <x v="20"/>
    <x v="20"/>
    <n v="22043000"/>
    <s v="A-0114"/>
    <x v="20"/>
    <n v="0"/>
    <n v="0"/>
  </r>
  <r>
    <x v="1"/>
    <x v="13"/>
    <x v="0"/>
    <x v="0"/>
    <x v="20"/>
    <x v="20"/>
    <n v="22043000"/>
    <s v="A-0114"/>
    <x v="16"/>
    <n v="0"/>
    <n v="0"/>
  </r>
  <r>
    <x v="1"/>
    <x v="13"/>
    <x v="0"/>
    <x v="0"/>
    <x v="20"/>
    <x v="20"/>
    <n v="22070000"/>
    <s v="A-0114"/>
    <x v="11"/>
    <n v="0"/>
    <n v="0"/>
  </r>
  <r>
    <x v="1"/>
    <x v="13"/>
    <x v="0"/>
    <x v="0"/>
    <x v="20"/>
    <x v="20"/>
    <n v="22070000"/>
    <s v="A-0114"/>
    <x v="23"/>
    <n v="7344.7728204253499"/>
    <n v="6863.5515713884897"/>
  </r>
  <r>
    <x v="1"/>
    <x v="13"/>
    <x v="0"/>
    <x v="0"/>
    <x v="20"/>
    <x v="20"/>
    <n v="22070000"/>
    <s v="A-0114"/>
    <x v="13"/>
    <n v="0"/>
    <n v="0"/>
  </r>
  <r>
    <x v="1"/>
    <x v="1"/>
    <x v="0"/>
    <x v="0"/>
    <x v="18"/>
    <x v="18"/>
    <n v="22015000"/>
    <s v="D-14"/>
    <x v="3"/>
    <n v="0"/>
    <n v="0"/>
  </r>
  <r>
    <x v="1"/>
    <x v="1"/>
    <x v="0"/>
    <x v="0"/>
    <x v="18"/>
    <x v="18"/>
    <n v="22015000"/>
    <s v="D-14"/>
    <x v="4"/>
    <n v="0"/>
    <n v="0"/>
  </r>
  <r>
    <x v="1"/>
    <x v="1"/>
    <x v="0"/>
    <x v="0"/>
    <x v="18"/>
    <x v="18"/>
    <n v="22015000"/>
    <s v="D-14"/>
    <x v="5"/>
    <n v="0"/>
    <n v="0"/>
  </r>
  <r>
    <x v="1"/>
    <x v="1"/>
    <x v="0"/>
    <x v="0"/>
    <x v="18"/>
    <x v="18"/>
    <n v="22015001"/>
    <s v="D-14"/>
    <x v="17"/>
    <n v="0"/>
    <n v="0"/>
  </r>
  <r>
    <x v="1"/>
    <x v="1"/>
    <x v="0"/>
    <x v="0"/>
    <x v="18"/>
    <x v="18"/>
    <n v="22015001"/>
    <s v="D-14"/>
    <x v="18"/>
    <n v="0"/>
    <n v="0"/>
  </r>
  <r>
    <x v="1"/>
    <x v="1"/>
    <x v="0"/>
    <x v="0"/>
    <x v="18"/>
    <x v="18"/>
    <n v="22015001"/>
    <s v="D-14"/>
    <x v="12"/>
    <n v="0"/>
    <n v="0"/>
  </r>
  <r>
    <x v="1"/>
    <x v="1"/>
    <x v="0"/>
    <x v="0"/>
    <x v="18"/>
    <x v="18"/>
    <n v="22015001"/>
    <s v="D-14"/>
    <x v="13"/>
    <n v="0"/>
    <n v="0"/>
  </r>
  <r>
    <x v="1"/>
    <x v="1"/>
    <x v="0"/>
    <x v="0"/>
    <x v="18"/>
    <x v="18"/>
    <n v="22015001"/>
    <s v="D-14"/>
    <x v="19"/>
    <n v="0"/>
    <n v="0"/>
  </r>
  <r>
    <x v="1"/>
    <x v="1"/>
    <x v="0"/>
    <x v="0"/>
    <x v="18"/>
    <x v="18"/>
    <n v="22015001"/>
    <s v="D-14"/>
    <x v="20"/>
    <n v="0"/>
    <n v="0"/>
  </r>
  <r>
    <x v="1"/>
    <x v="1"/>
    <x v="0"/>
    <x v="0"/>
    <x v="18"/>
    <x v="18"/>
    <n v="22015001"/>
    <s v="D-14"/>
    <x v="16"/>
    <n v="0"/>
    <n v="0"/>
  </r>
  <r>
    <x v="1"/>
    <x v="1"/>
    <x v="0"/>
    <x v="0"/>
    <x v="18"/>
    <x v="18"/>
    <n v="22015002"/>
    <s v="A-0420"/>
    <x v="1"/>
    <n v="0"/>
    <n v="0"/>
  </r>
  <r>
    <x v="1"/>
    <x v="1"/>
    <x v="0"/>
    <x v="0"/>
    <x v="18"/>
    <x v="18"/>
    <n v="22015002"/>
    <s v="A-0420"/>
    <x v="24"/>
    <n v="49059.812506602597"/>
    <n v="50470.972640849301"/>
  </r>
  <r>
    <x v="1"/>
    <x v="1"/>
    <x v="0"/>
    <x v="0"/>
    <x v="18"/>
    <x v="18"/>
    <n v="22015002"/>
    <s v="A-0420"/>
    <x v="21"/>
    <n v="0"/>
    <n v="0"/>
  </r>
  <r>
    <x v="1"/>
    <x v="1"/>
    <x v="0"/>
    <x v="0"/>
    <x v="18"/>
    <x v="18"/>
    <n v="22015002"/>
    <s v="A-0420"/>
    <x v="4"/>
    <n v="0"/>
    <n v="0"/>
  </r>
  <r>
    <x v="1"/>
    <x v="1"/>
    <x v="0"/>
    <x v="0"/>
    <x v="18"/>
    <x v="18"/>
    <n v="22015002"/>
    <s v="A-0420"/>
    <x v="5"/>
    <n v="0"/>
    <n v="0"/>
  </r>
  <r>
    <x v="1"/>
    <x v="1"/>
    <x v="0"/>
    <x v="0"/>
    <x v="18"/>
    <x v="18"/>
    <n v="22015002"/>
    <s v="A-0420"/>
    <x v="25"/>
    <n v="23841.231735812999"/>
    <n v="24527.002717355001"/>
  </r>
  <r>
    <x v="1"/>
    <x v="1"/>
    <x v="0"/>
    <x v="0"/>
    <x v="18"/>
    <x v="18"/>
    <n v="22015004"/>
    <s v="D-23"/>
    <x v="17"/>
    <n v="0"/>
    <n v="0"/>
  </r>
  <r>
    <x v="1"/>
    <x v="1"/>
    <x v="0"/>
    <x v="0"/>
    <x v="18"/>
    <x v="18"/>
    <n v="22015004"/>
    <s v="D-23"/>
    <x v="18"/>
    <n v="0"/>
    <n v="0"/>
  </r>
  <r>
    <x v="1"/>
    <x v="1"/>
    <x v="0"/>
    <x v="0"/>
    <x v="18"/>
    <x v="18"/>
    <n v="22015004"/>
    <s v="D-23"/>
    <x v="21"/>
    <n v="0"/>
    <n v="0"/>
  </r>
  <r>
    <x v="1"/>
    <x v="1"/>
    <x v="0"/>
    <x v="0"/>
    <x v="18"/>
    <x v="18"/>
    <n v="22015004"/>
    <s v="D-23"/>
    <x v="22"/>
    <n v="0"/>
    <n v="0"/>
  </r>
  <r>
    <x v="1"/>
    <x v="1"/>
    <x v="0"/>
    <x v="0"/>
    <x v="18"/>
    <x v="18"/>
    <n v="22015004"/>
    <s v="D-23"/>
    <x v="19"/>
    <n v="0"/>
    <n v="0"/>
  </r>
  <r>
    <x v="1"/>
    <x v="1"/>
    <x v="0"/>
    <x v="0"/>
    <x v="18"/>
    <x v="18"/>
    <n v="22015004"/>
    <s v="D-23"/>
    <x v="20"/>
    <n v="0"/>
    <n v="0"/>
  </r>
  <r>
    <x v="1"/>
    <x v="1"/>
    <x v="0"/>
    <x v="0"/>
    <x v="18"/>
    <x v="18"/>
    <n v="22015005"/>
    <s v="D-14"/>
    <x v="0"/>
    <n v="0"/>
    <n v="0"/>
  </r>
  <r>
    <x v="1"/>
    <x v="1"/>
    <x v="0"/>
    <x v="0"/>
    <x v="18"/>
    <x v="18"/>
    <n v="22015005"/>
    <s v="D-14"/>
    <x v="1"/>
    <n v="0"/>
    <n v="0"/>
  </r>
  <r>
    <x v="1"/>
    <x v="1"/>
    <x v="0"/>
    <x v="0"/>
    <x v="18"/>
    <x v="18"/>
    <n v="22015005"/>
    <s v="D-14"/>
    <x v="24"/>
    <n v="0"/>
    <n v="0"/>
  </r>
  <r>
    <x v="1"/>
    <x v="1"/>
    <x v="0"/>
    <x v="0"/>
    <x v="18"/>
    <x v="18"/>
    <n v="22015005"/>
    <s v="D-14"/>
    <x v="3"/>
    <n v="0"/>
    <n v="0"/>
  </r>
  <r>
    <x v="1"/>
    <x v="1"/>
    <x v="0"/>
    <x v="0"/>
    <x v="18"/>
    <x v="18"/>
    <n v="22015005"/>
    <s v="D-14"/>
    <x v="4"/>
    <n v="0"/>
    <n v="0"/>
  </r>
  <r>
    <x v="1"/>
    <x v="1"/>
    <x v="0"/>
    <x v="0"/>
    <x v="18"/>
    <x v="18"/>
    <n v="22015005"/>
    <s v="D-14"/>
    <x v="5"/>
    <n v="0"/>
    <n v="0"/>
  </r>
  <r>
    <x v="1"/>
    <x v="1"/>
    <x v="0"/>
    <x v="0"/>
    <x v="18"/>
    <x v="18"/>
    <n v="22015005"/>
    <s v="D-14"/>
    <x v="25"/>
    <n v="0"/>
    <n v="0"/>
  </r>
  <r>
    <x v="1"/>
    <x v="1"/>
    <x v="0"/>
    <x v="0"/>
    <x v="18"/>
    <x v="18"/>
    <n v="22023000"/>
    <s v="A-0212"/>
    <x v="17"/>
    <n v="0"/>
    <n v="0"/>
  </r>
  <r>
    <x v="1"/>
    <x v="1"/>
    <x v="0"/>
    <x v="0"/>
    <x v="18"/>
    <x v="18"/>
    <n v="22023000"/>
    <s v="A-0212"/>
    <x v="24"/>
    <n v="0"/>
    <n v="0"/>
  </r>
  <r>
    <x v="1"/>
    <x v="1"/>
    <x v="0"/>
    <x v="0"/>
    <x v="18"/>
    <x v="18"/>
    <n v="22023000"/>
    <s v="A-0212"/>
    <x v="21"/>
    <n v="0"/>
    <n v="0"/>
  </r>
  <r>
    <x v="1"/>
    <x v="1"/>
    <x v="0"/>
    <x v="0"/>
    <x v="18"/>
    <x v="18"/>
    <n v="22023000"/>
    <s v="A-0212"/>
    <x v="22"/>
    <n v="3200782.61266946"/>
    <n v="3286820.2918473198"/>
  </r>
  <r>
    <x v="1"/>
    <x v="1"/>
    <x v="0"/>
    <x v="0"/>
    <x v="18"/>
    <x v="18"/>
    <n v="22023000"/>
    <s v="A-0212"/>
    <x v="5"/>
    <n v="0"/>
    <n v="0"/>
  </r>
  <r>
    <x v="1"/>
    <x v="1"/>
    <x v="0"/>
    <x v="0"/>
    <x v="18"/>
    <x v="18"/>
    <n v="22023000"/>
    <s v="A-0212"/>
    <x v="25"/>
    <n v="0"/>
    <n v="0"/>
  </r>
  <r>
    <x v="1"/>
    <x v="1"/>
    <x v="0"/>
    <x v="0"/>
    <x v="18"/>
    <x v="18"/>
    <n v="22024000"/>
    <s v="A-0418"/>
    <x v="11"/>
    <n v="0"/>
    <n v="0"/>
  </r>
  <r>
    <x v="1"/>
    <x v="1"/>
    <x v="0"/>
    <x v="0"/>
    <x v="18"/>
    <x v="18"/>
    <n v="22024000"/>
    <s v="A-0418"/>
    <x v="23"/>
    <n v="283476.89194437698"/>
    <n v="342860.05946015101"/>
  </r>
  <r>
    <x v="1"/>
    <x v="1"/>
    <x v="0"/>
    <x v="0"/>
    <x v="18"/>
    <x v="18"/>
    <n v="22024000"/>
    <s v="A-0418"/>
    <x v="7"/>
    <n v="2304.2349420292699"/>
    <n v="2786.92955822776"/>
  </r>
  <r>
    <x v="1"/>
    <x v="1"/>
    <x v="0"/>
    <x v="0"/>
    <x v="18"/>
    <x v="18"/>
    <n v="22024000"/>
    <s v="A-0418"/>
    <x v="14"/>
    <n v="2545711.21981702"/>
    <n v="3078990.6514359098"/>
  </r>
  <r>
    <x v="1"/>
    <x v="1"/>
    <x v="0"/>
    <x v="0"/>
    <x v="18"/>
    <x v="18"/>
    <n v="22024000"/>
    <s v="A-0418"/>
    <x v="15"/>
    <n v="3594152.9960651901"/>
    <n v="4347061.5946417302"/>
  </r>
  <r>
    <x v="1"/>
    <x v="1"/>
    <x v="0"/>
    <x v="0"/>
    <x v="18"/>
    <x v="18"/>
    <n v="22024000"/>
    <s v="A-0418"/>
    <x v="9"/>
    <n v="0"/>
    <n v="0"/>
  </r>
  <r>
    <x v="1"/>
    <x v="1"/>
    <x v="0"/>
    <x v="0"/>
    <x v="18"/>
    <x v="18"/>
    <n v="22024010"/>
    <s v="D-12"/>
    <x v="0"/>
    <n v="0"/>
    <n v="0"/>
  </r>
  <r>
    <x v="1"/>
    <x v="1"/>
    <x v="0"/>
    <x v="0"/>
    <x v="18"/>
    <x v="18"/>
    <n v="22024010"/>
    <s v="D-12"/>
    <x v="1"/>
    <n v="0"/>
    <n v="0"/>
  </r>
  <r>
    <x v="1"/>
    <x v="1"/>
    <x v="0"/>
    <x v="0"/>
    <x v="18"/>
    <x v="18"/>
    <n v="22024010"/>
    <s v="D-12"/>
    <x v="2"/>
    <n v="0"/>
    <n v="0"/>
  </r>
  <r>
    <x v="1"/>
    <x v="1"/>
    <x v="0"/>
    <x v="0"/>
    <x v="18"/>
    <x v="18"/>
    <n v="22024010"/>
    <s v="D-12"/>
    <x v="3"/>
    <n v="0"/>
    <n v="0"/>
  </r>
  <r>
    <x v="1"/>
    <x v="1"/>
    <x v="0"/>
    <x v="0"/>
    <x v="18"/>
    <x v="18"/>
    <n v="22024010"/>
    <s v="D-12"/>
    <x v="4"/>
    <n v="0"/>
    <n v="0"/>
  </r>
  <r>
    <x v="1"/>
    <x v="1"/>
    <x v="0"/>
    <x v="0"/>
    <x v="18"/>
    <x v="18"/>
    <n v="22024010"/>
    <s v="D-12"/>
    <x v="5"/>
    <n v="0"/>
    <n v="0"/>
  </r>
  <r>
    <x v="1"/>
    <x v="1"/>
    <x v="0"/>
    <x v="0"/>
    <x v="19"/>
    <x v="19"/>
    <n v="22013000"/>
    <s v="A-0412"/>
    <x v="7"/>
    <n v="367.94702877888699"/>
    <n v="367.60489288764398"/>
  </r>
  <r>
    <x v="1"/>
    <x v="1"/>
    <x v="0"/>
    <x v="0"/>
    <x v="19"/>
    <x v="19"/>
    <n v="22013000"/>
    <s v="A-0412"/>
    <x v="8"/>
    <n v="211.28751524265201"/>
    <n v="211.09104934761299"/>
  </r>
  <r>
    <x v="1"/>
    <x v="1"/>
    <x v="0"/>
    <x v="0"/>
    <x v="19"/>
    <x v="19"/>
    <n v="22013000"/>
    <s v="A-0412"/>
    <x v="2"/>
    <n v="0"/>
    <n v="0"/>
  </r>
  <r>
    <x v="1"/>
    <x v="1"/>
    <x v="0"/>
    <x v="0"/>
    <x v="19"/>
    <x v="19"/>
    <n v="22013000"/>
    <s v="A-0412"/>
    <x v="9"/>
    <n v="406.21539230294098"/>
    <n v="405.83767253783498"/>
  </r>
  <r>
    <x v="1"/>
    <x v="1"/>
    <x v="0"/>
    <x v="0"/>
    <x v="19"/>
    <x v="19"/>
    <n v="22013000"/>
    <s v="A-0412"/>
    <x v="10"/>
    <n v="10705.850235100501"/>
    <n v="10695.8953901766"/>
  </r>
  <r>
    <x v="1"/>
    <x v="1"/>
    <x v="0"/>
    <x v="0"/>
    <x v="19"/>
    <x v="19"/>
    <n v="22013000"/>
    <s v="A-0412"/>
    <x v="6"/>
    <n v="0"/>
    <n v="0"/>
  </r>
  <r>
    <x v="1"/>
    <x v="1"/>
    <x v="0"/>
    <x v="0"/>
    <x v="19"/>
    <x v="19"/>
    <n v="22014006"/>
    <s v="A-0711_A"/>
    <x v="11"/>
    <n v="0"/>
    <n v="0"/>
  </r>
  <r>
    <x v="1"/>
    <x v="1"/>
    <x v="0"/>
    <x v="0"/>
    <x v="19"/>
    <x v="19"/>
    <n v="22014006"/>
    <s v="A-0711_A"/>
    <x v="23"/>
    <n v="189592.972243572"/>
    <n v="175477.25944745701"/>
  </r>
  <r>
    <x v="1"/>
    <x v="1"/>
    <x v="0"/>
    <x v="0"/>
    <x v="19"/>
    <x v="19"/>
    <n v="22014006"/>
    <s v="A-0711_A"/>
    <x v="7"/>
    <n v="32.8703390890918"/>
    <n v="30.423052881159698"/>
  </r>
  <r>
    <x v="1"/>
    <x v="1"/>
    <x v="0"/>
    <x v="0"/>
    <x v="18"/>
    <x v="18"/>
    <n v="22015001"/>
    <s v="D-14"/>
    <x v="15"/>
    <n v="0"/>
    <n v="0"/>
  </r>
  <r>
    <x v="1"/>
    <x v="1"/>
    <x v="0"/>
    <x v="0"/>
    <x v="18"/>
    <x v="18"/>
    <n v="22015001"/>
    <s v="D-14"/>
    <x v="9"/>
    <n v="0"/>
    <n v="0"/>
  </r>
  <r>
    <x v="1"/>
    <x v="1"/>
    <x v="0"/>
    <x v="0"/>
    <x v="18"/>
    <x v="18"/>
    <n v="22015001"/>
    <s v="D-14"/>
    <x v="10"/>
    <n v="0"/>
    <n v="0"/>
  </r>
  <r>
    <x v="1"/>
    <x v="1"/>
    <x v="0"/>
    <x v="0"/>
    <x v="18"/>
    <x v="18"/>
    <n v="22015002"/>
    <s v="A-0420"/>
    <x v="17"/>
    <n v="14361771.4757894"/>
    <n v="14774874.5499414"/>
  </r>
  <r>
    <x v="1"/>
    <x v="1"/>
    <x v="0"/>
    <x v="0"/>
    <x v="18"/>
    <x v="18"/>
    <n v="22015002"/>
    <s v="A-0420"/>
    <x v="18"/>
    <n v="138938.29073561399"/>
    <n v="142934.722172854"/>
  </r>
  <r>
    <x v="1"/>
    <x v="1"/>
    <x v="0"/>
    <x v="0"/>
    <x v="18"/>
    <x v="18"/>
    <n v="22015002"/>
    <s v="A-0420"/>
    <x v="12"/>
    <n v="3478.61670562158"/>
    <n v="3578.67589799289"/>
  </r>
  <r>
    <x v="1"/>
    <x v="1"/>
    <x v="0"/>
    <x v="0"/>
    <x v="18"/>
    <x v="18"/>
    <n v="22015002"/>
    <s v="A-0420"/>
    <x v="13"/>
    <n v="0"/>
    <n v="0"/>
  </r>
  <r>
    <x v="1"/>
    <x v="1"/>
    <x v="0"/>
    <x v="0"/>
    <x v="18"/>
    <x v="18"/>
    <n v="22015002"/>
    <s v="A-0420"/>
    <x v="22"/>
    <n v="86469756.373798698"/>
    <n v="88956978.945151106"/>
  </r>
  <r>
    <x v="1"/>
    <x v="1"/>
    <x v="0"/>
    <x v="0"/>
    <x v="18"/>
    <x v="18"/>
    <n v="22015002"/>
    <s v="A-0420"/>
    <x v="19"/>
    <n v="32586849.9469104"/>
    <n v="33524180.547991801"/>
  </r>
  <r>
    <x v="1"/>
    <x v="1"/>
    <x v="0"/>
    <x v="0"/>
    <x v="18"/>
    <x v="18"/>
    <n v="22015002"/>
    <s v="A-0420"/>
    <x v="20"/>
    <n v="0"/>
    <n v="0"/>
  </r>
  <r>
    <x v="1"/>
    <x v="1"/>
    <x v="0"/>
    <x v="0"/>
    <x v="18"/>
    <x v="18"/>
    <n v="22015002"/>
    <s v="A-0420"/>
    <x v="16"/>
    <n v="0"/>
    <n v="0"/>
  </r>
  <r>
    <x v="1"/>
    <x v="1"/>
    <x v="0"/>
    <x v="0"/>
    <x v="18"/>
    <x v="18"/>
    <n v="22015004"/>
    <s v="D-23"/>
    <x v="0"/>
    <n v="0"/>
    <n v="0"/>
  </r>
  <r>
    <x v="1"/>
    <x v="1"/>
    <x v="0"/>
    <x v="0"/>
    <x v="18"/>
    <x v="18"/>
    <n v="22015004"/>
    <s v="D-23"/>
    <x v="1"/>
    <n v="0"/>
    <n v="0"/>
  </r>
  <r>
    <x v="1"/>
    <x v="1"/>
    <x v="0"/>
    <x v="0"/>
    <x v="18"/>
    <x v="18"/>
    <n v="22015004"/>
    <s v="D-23"/>
    <x v="24"/>
    <n v="0"/>
    <n v="0"/>
  </r>
  <r>
    <x v="1"/>
    <x v="1"/>
    <x v="0"/>
    <x v="0"/>
    <x v="18"/>
    <x v="18"/>
    <n v="22015004"/>
    <s v="D-23"/>
    <x v="3"/>
    <n v="0"/>
    <n v="0"/>
  </r>
  <r>
    <x v="1"/>
    <x v="1"/>
    <x v="0"/>
    <x v="0"/>
    <x v="18"/>
    <x v="18"/>
    <n v="22015004"/>
    <s v="D-23"/>
    <x v="4"/>
    <n v="0"/>
    <n v="0"/>
  </r>
  <r>
    <x v="1"/>
    <x v="1"/>
    <x v="0"/>
    <x v="0"/>
    <x v="18"/>
    <x v="18"/>
    <n v="22015004"/>
    <s v="D-23"/>
    <x v="5"/>
    <n v="0"/>
    <n v="0"/>
  </r>
  <r>
    <x v="1"/>
    <x v="1"/>
    <x v="0"/>
    <x v="0"/>
    <x v="18"/>
    <x v="18"/>
    <n v="22015004"/>
    <s v="D-23"/>
    <x v="25"/>
    <n v="0"/>
    <n v="0"/>
  </r>
  <r>
    <x v="1"/>
    <x v="1"/>
    <x v="0"/>
    <x v="0"/>
    <x v="18"/>
    <x v="18"/>
    <n v="22015005"/>
    <s v="D-14"/>
    <x v="17"/>
    <n v="0"/>
    <n v="0"/>
  </r>
  <r>
    <x v="1"/>
    <x v="1"/>
    <x v="0"/>
    <x v="0"/>
    <x v="18"/>
    <x v="18"/>
    <n v="22015005"/>
    <s v="D-14"/>
    <x v="18"/>
    <n v="0"/>
    <n v="0"/>
  </r>
  <r>
    <x v="1"/>
    <x v="1"/>
    <x v="0"/>
    <x v="0"/>
    <x v="18"/>
    <x v="18"/>
    <n v="22015005"/>
    <s v="D-14"/>
    <x v="21"/>
    <n v="0"/>
    <n v="0"/>
  </r>
  <r>
    <x v="1"/>
    <x v="1"/>
    <x v="0"/>
    <x v="0"/>
    <x v="18"/>
    <x v="18"/>
    <n v="22015005"/>
    <s v="D-14"/>
    <x v="22"/>
    <n v="0"/>
    <n v="0"/>
  </r>
  <r>
    <x v="1"/>
    <x v="1"/>
    <x v="0"/>
    <x v="0"/>
    <x v="18"/>
    <x v="18"/>
    <n v="22015005"/>
    <s v="D-14"/>
    <x v="19"/>
    <n v="0"/>
    <n v="0"/>
  </r>
  <r>
    <x v="1"/>
    <x v="1"/>
    <x v="0"/>
    <x v="0"/>
    <x v="18"/>
    <x v="18"/>
    <n v="22015005"/>
    <s v="D-14"/>
    <x v="20"/>
    <n v="0"/>
    <n v="0"/>
  </r>
  <r>
    <x v="1"/>
    <x v="1"/>
    <x v="0"/>
    <x v="0"/>
    <x v="18"/>
    <x v="18"/>
    <n v="22023000"/>
    <s v="A-0212"/>
    <x v="0"/>
    <n v="0"/>
    <n v="0"/>
  </r>
  <r>
    <x v="1"/>
    <x v="1"/>
    <x v="0"/>
    <x v="0"/>
    <x v="18"/>
    <x v="18"/>
    <n v="22023000"/>
    <s v="A-0212"/>
    <x v="1"/>
    <n v="0"/>
    <n v="0"/>
  </r>
  <r>
    <x v="1"/>
    <x v="1"/>
    <x v="0"/>
    <x v="0"/>
    <x v="18"/>
    <x v="18"/>
    <n v="22023000"/>
    <s v="A-0212"/>
    <x v="8"/>
    <n v="0"/>
    <n v="0"/>
  </r>
  <r>
    <x v="1"/>
    <x v="1"/>
    <x v="0"/>
    <x v="0"/>
    <x v="18"/>
    <x v="18"/>
    <n v="22023000"/>
    <s v="A-0212"/>
    <x v="2"/>
    <n v="0"/>
    <n v="0"/>
  </r>
  <r>
    <x v="1"/>
    <x v="1"/>
    <x v="0"/>
    <x v="0"/>
    <x v="18"/>
    <x v="18"/>
    <n v="22023000"/>
    <s v="A-0212"/>
    <x v="3"/>
    <n v="190.424841841183"/>
    <n v="195.54349981719599"/>
  </r>
  <r>
    <x v="1"/>
    <x v="1"/>
    <x v="0"/>
    <x v="0"/>
    <x v="18"/>
    <x v="18"/>
    <n v="22023000"/>
    <s v="A-0212"/>
    <x v="4"/>
    <n v="0"/>
    <n v="0"/>
  </r>
  <r>
    <x v="1"/>
    <x v="1"/>
    <x v="0"/>
    <x v="0"/>
    <x v="18"/>
    <x v="18"/>
    <n v="22023000"/>
    <s v="A-0212"/>
    <x v="6"/>
    <n v="0"/>
    <n v="0"/>
  </r>
  <r>
    <x v="1"/>
    <x v="1"/>
    <x v="0"/>
    <x v="0"/>
    <x v="18"/>
    <x v="18"/>
    <n v="22024000"/>
    <s v="A-0418"/>
    <x v="0"/>
    <n v="507697.17851667898"/>
    <n v="614050.350347906"/>
  </r>
  <r>
    <x v="1"/>
    <x v="1"/>
    <x v="0"/>
    <x v="0"/>
    <x v="18"/>
    <x v="18"/>
    <n v="22024000"/>
    <s v="A-0418"/>
    <x v="8"/>
    <n v="1323.16893555059"/>
    <n v="1600.3483628137101"/>
  </r>
  <r>
    <x v="1"/>
    <x v="1"/>
    <x v="0"/>
    <x v="0"/>
    <x v="18"/>
    <x v="18"/>
    <n v="22024000"/>
    <s v="A-0418"/>
    <x v="2"/>
    <n v="0"/>
    <n v="0"/>
  </r>
  <r>
    <x v="1"/>
    <x v="1"/>
    <x v="0"/>
    <x v="0"/>
    <x v="18"/>
    <x v="18"/>
    <n v="22024000"/>
    <s v="A-0418"/>
    <x v="3"/>
    <n v="0"/>
    <n v="0"/>
  </r>
  <r>
    <x v="1"/>
    <x v="1"/>
    <x v="0"/>
    <x v="0"/>
    <x v="18"/>
    <x v="18"/>
    <n v="22024000"/>
    <s v="A-0418"/>
    <x v="10"/>
    <n v="67044.422100344003"/>
    <n v="81088.988912386805"/>
  </r>
  <r>
    <x v="1"/>
    <x v="1"/>
    <x v="0"/>
    <x v="0"/>
    <x v="18"/>
    <x v="18"/>
    <n v="22024000"/>
    <s v="A-0418"/>
    <x v="6"/>
    <n v="0"/>
    <n v="0"/>
  </r>
  <r>
    <x v="1"/>
    <x v="1"/>
    <x v="0"/>
    <x v="0"/>
    <x v="18"/>
    <x v="18"/>
    <n v="22024010"/>
    <s v="D-12"/>
    <x v="11"/>
    <n v="0"/>
    <n v="0"/>
  </r>
  <r>
    <x v="1"/>
    <x v="1"/>
    <x v="0"/>
    <x v="0"/>
    <x v="18"/>
    <x v="18"/>
    <n v="22024010"/>
    <s v="D-12"/>
    <x v="23"/>
    <n v="0"/>
    <n v="0"/>
  </r>
  <r>
    <x v="1"/>
    <x v="1"/>
    <x v="0"/>
    <x v="0"/>
    <x v="18"/>
    <x v="18"/>
    <n v="22024010"/>
    <s v="D-12"/>
    <x v="7"/>
    <n v="0"/>
    <n v="0"/>
  </r>
  <r>
    <x v="1"/>
    <x v="1"/>
    <x v="0"/>
    <x v="0"/>
    <x v="18"/>
    <x v="18"/>
    <n v="22024010"/>
    <s v="D-12"/>
    <x v="8"/>
    <n v="0"/>
    <n v="0"/>
  </r>
  <r>
    <x v="1"/>
    <x v="1"/>
    <x v="0"/>
    <x v="0"/>
    <x v="18"/>
    <x v="18"/>
    <n v="22024010"/>
    <s v="D-12"/>
    <x v="15"/>
    <n v="0"/>
    <n v="0"/>
  </r>
  <r>
    <x v="1"/>
    <x v="1"/>
    <x v="0"/>
    <x v="0"/>
    <x v="18"/>
    <x v="18"/>
    <n v="22024010"/>
    <s v="D-12"/>
    <x v="9"/>
    <n v="0"/>
    <n v="0"/>
  </r>
  <r>
    <x v="1"/>
    <x v="1"/>
    <x v="0"/>
    <x v="0"/>
    <x v="18"/>
    <x v="18"/>
    <n v="22024010"/>
    <s v="D-12"/>
    <x v="10"/>
    <n v="0"/>
    <n v="0"/>
  </r>
  <r>
    <x v="1"/>
    <x v="1"/>
    <x v="0"/>
    <x v="0"/>
    <x v="18"/>
    <x v="18"/>
    <n v="22024010"/>
    <s v="D-12"/>
    <x v="6"/>
    <n v="0"/>
    <n v="0"/>
  </r>
  <r>
    <x v="1"/>
    <x v="1"/>
    <x v="0"/>
    <x v="0"/>
    <x v="19"/>
    <x v="19"/>
    <n v="22013000"/>
    <s v="A-0412"/>
    <x v="11"/>
    <n v="0"/>
    <n v="0"/>
  </r>
  <r>
    <x v="1"/>
    <x v="1"/>
    <x v="0"/>
    <x v="0"/>
    <x v="19"/>
    <x v="19"/>
    <n v="22013000"/>
    <s v="A-0412"/>
    <x v="23"/>
    <n v="45266.425030066297"/>
    <n v="45224.334002120202"/>
  </r>
  <r>
    <x v="1"/>
    <x v="1"/>
    <x v="0"/>
    <x v="0"/>
    <x v="19"/>
    <x v="19"/>
    <n v="22013000"/>
    <s v="A-0412"/>
    <x v="12"/>
    <n v="142.99925334499099"/>
    <n v="142.86628535459201"/>
  </r>
  <r>
    <x v="1"/>
    <x v="1"/>
    <x v="0"/>
    <x v="0"/>
    <x v="19"/>
    <x v="19"/>
    <n v="22013000"/>
    <s v="A-0412"/>
    <x v="13"/>
    <n v="0"/>
    <n v="0"/>
  </r>
  <r>
    <x v="1"/>
    <x v="1"/>
    <x v="0"/>
    <x v="0"/>
    <x v="19"/>
    <x v="19"/>
    <n v="22013000"/>
    <s v="A-0412"/>
    <x v="14"/>
    <n v="406506.654514583"/>
    <n v="406128.663919035"/>
  </r>
  <r>
    <x v="1"/>
    <x v="1"/>
    <x v="0"/>
    <x v="0"/>
    <x v="19"/>
    <x v="19"/>
    <n v="22013000"/>
    <s v="A-0412"/>
    <x v="15"/>
    <n v="573924.90664291801"/>
    <n v="573391.24202795303"/>
  </r>
  <r>
    <x v="1"/>
    <x v="1"/>
    <x v="0"/>
    <x v="0"/>
    <x v="19"/>
    <x v="19"/>
    <n v="22013000"/>
    <s v="A-0412"/>
    <x v="16"/>
    <n v="0"/>
    <n v="0"/>
  </r>
  <r>
    <x v="1"/>
    <x v="1"/>
    <x v="0"/>
    <x v="0"/>
    <x v="19"/>
    <x v="19"/>
    <n v="22014006"/>
    <s v="A-0711_A"/>
    <x v="17"/>
    <n v="938499.39048773097"/>
    <n v="868625.55656505201"/>
  </r>
  <r>
    <x v="1"/>
    <x v="1"/>
    <x v="0"/>
    <x v="0"/>
    <x v="19"/>
    <x v="19"/>
    <n v="22014006"/>
    <s v="A-0711_A"/>
    <x v="18"/>
    <n v="4215.6818165800696"/>
    <n v="3901.8128315725398"/>
  </r>
  <r>
    <x v="1"/>
    <x v="1"/>
    <x v="0"/>
    <x v="0"/>
    <x v="19"/>
    <x v="19"/>
    <n v="22014006"/>
    <s v="A-0711_A"/>
    <x v="12"/>
    <n v="12.7747577467448"/>
    <n v="11.823642263617399"/>
  </r>
  <r>
    <x v="1"/>
    <x v="1"/>
    <x v="0"/>
    <x v="0"/>
    <x v="19"/>
    <x v="19"/>
    <n v="22014006"/>
    <s v="A-0711_A"/>
    <x v="13"/>
    <n v="0"/>
    <n v="0"/>
  </r>
  <r>
    <x v="1"/>
    <x v="1"/>
    <x v="0"/>
    <x v="0"/>
    <x v="18"/>
    <x v="18"/>
    <n v="22015002"/>
    <s v="A-0420"/>
    <x v="7"/>
    <n v="8950.7227454575805"/>
    <n v="9208.1820072390292"/>
  </r>
  <r>
    <x v="1"/>
    <x v="1"/>
    <x v="0"/>
    <x v="0"/>
    <x v="18"/>
    <x v="18"/>
    <n v="22015002"/>
    <s v="A-0420"/>
    <x v="14"/>
    <n v="9888727.9807967506"/>
    <n v="10173168.095667399"/>
  </r>
  <r>
    <x v="1"/>
    <x v="1"/>
    <x v="0"/>
    <x v="0"/>
    <x v="18"/>
    <x v="18"/>
    <n v="22015002"/>
    <s v="A-0420"/>
    <x v="15"/>
    <n v="0"/>
    <n v="0"/>
  </r>
  <r>
    <x v="1"/>
    <x v="1"/>
    <x v="0"/>
    <x v="0"/>
    <x v="18"/>
    <x v="18"/>
    <n v="22015002"/>
    <s v="A-0420"/>
    <x v="9"/>
    <n v="0"/>
    <n v="0"/>
  </r>
  <r>
    <x v="1"/>
    <x v="1"/>
    <x v="0"/>
    <x v="0"/>
    <x v="18"/>
    <x v="18"/>
    <n v="22015004"/>
    <s v="D-23"/>
    <x v="23"/>
    <n v="0"/>
    <n v="0"/>
  </r>
  <r>
    <x v="1"/>
    <x v="1"/>
    <x v="0"/>
    <x v="0"/>
    <x v="18"/>
    <x v="18"/>
    <n v="22015004"/>
    <s v="D-23"/>
    <x v="7"/>
    <n v="0"/>
    <n v="0"/>
  </r>
  <r>
    <x v="1"/>
    <x v="1"/>
    <x v="0"/>
    <x v="0"/>
    <x v="18"/>
    <x v="18"/>
    <n v="22015004"/>
    <s v="D-23"/>
    <x v="8"/>
    <n v="0"/>
    <n v="0"/>
  </r>
  <r>
    <x v="1"/>
    <x v="1"/>
    <x v="0"/>
    <x v="0"/>
    <x v="18"/>
    <x v="18"/>
    <n v="22015004"/>
    <s v="D-23"/>
    <x v="2"/>
    <n v="0"/>
    <n v="0"/>
  </r>
  <r>
    <x v="1"/>
    <x v="1"/>
    <x v="0"/>
    <x v="0"/>
    <x v="18"/>
    <x v="18"/>
    <n v="22015004"/>
    <s v="D-23"/>
    <x v="9"/>
    <n v="0"/>
    <n v="0"/>
  </r>
  <r>
    <x v="1"/>
    <x v="1"/>
    <x v="0"/>
    <x v="0"/>
    <x v="18"/>
    <x v="18"/>
    <n v="22015004"/>
    <s v="D-23"/>
    <x v="10"/>
    <n v="34422142.409999996"/>
    <n v="34429810.218616202"/>
  </r>
  <r>
    <x v="1"/>
    <x v="1"/>
    <x v="0"/>
    <x v="0"/>
    <x v="18"/>
    <x v="18"/>
    <n v="22015004"/>
    <s v="D-23"/>
    <x v="6"/>
    <n v="0"/>
    <n v="0"/>
  </r>
  <r>
    <x v="1"/>
    <x v="1"/>
    <x v="0"/>
    <x v="0"/>
    <x v="18"/>
    <x v="18"/>
    <n v="22015005"/>
    <s v="D-14"/>
    <x v="11"/>
    <n v="0"/>
    <n v="0"/>
  </r>
  <r>
    <x v="1"/>
    <x v="1"/>
    <x v="0"/>
    <x v="0"/>
    <x v="18"/>
    <x v="18"/>
    <n v="22015005"/>
    <s v="D-14"/>
    <x v="12"/>
    <n v="0"/>
    <n v="0"/>
  </r>
  <r>
    <x v="1"/>
    <x v="1"/>
    <x v="0"/>
    <x v="0"/>
    <x v="18"/>
    <x v="18"/>
    <n v="22015005"/>
    <s v="D-14"/>
    <x v="13"/>
    <n v="0"/>
    <n v="0"/>
  </r>
  <r>
    <x v="1"/>
    <x v="1"/>
    <x v="0"/>
    <x v="0"/>
    <x v="18"/>
    <x v="18"/>
    <n v="22015005"/>
    <s v="D-14"/>
    <x v="14"/>
    <n v="30815418.43"/>
    <n v="31505690.241801102"/>
  </r>
  <r>
    <x v="1"/>
    <x v="1"/>
    <x v="0"/>
    <x v="0"/>
    <x v="18"/>
    <x v="18"/>
    <n v="22015005"/>
    <s v="D-14"/>
    <x v="15"/>
    <n v="0"/>
    <n v="0"/>
  </r>
  <r>
    <x v="1"/>
    <x v="1"/>
    <x v="0"/>
    <x v="0"/>
    <x v="18"/>
    <x v="18"/>
    <n v="22015005"/>
    <s v="D-14"/>
    <x v="16"/>
    <n v="0"/>
    <n v="0"/>
  </r>
  <r>
    <x v="1"/>
    <x v="1"/>
    <x v="0"/>
    <x v="0"/>
    <x v="18"/>
    <x v="18"/>
    <n v="22023000"/>
    <s v="A-0212"/>
    <x v="11"/>
    <n v="0"/>
    <n v="0"/>
  </r>
  <r>
    <x v="1"/>
    <x v="1"/>
    <x v="0"/>
    <x v="0"/>
    <x v="18"/>
    <x v="18"/>
    <n v="22023000"/>
    <s v="A-0212"/>
    <x v="23"/>
    <n v="0"/>
    <n v="0"/>
  </r>
  <r>
    <x v="1"/>
    <x v="1"/>
    <x v="0"/>
    <x v="0"/>
    <x v="18"/>
    <x v="18"/>
    <n v="22023000"/>
    <s v="A-0212"/>
    <x v="7"/>
    <n v="0"/>
    <n v="0"/>
  </r>
  <r>
    <x v="1"/>
    <x v="1"/>
    <x v="0"/>
    <x v="0"/>
    <x v="18"/>
    <x v="18"/>
    <n v="22023000"/>
    <s v="A-0212"/>
    <x v="14"/>
    <n v="59133851.0900134"/>
    <n v="60723380.8782892"/>
  </r>
  <r>
    <x v="1"/>
    <x v="1"/>
    <x v="0"/>
    <x v="0"/>
    <x v="18"/>
    <x v="18"/>
    <n v="22023000"/>
    <s v="A-0212"/>
    <x v="15"/>
    <n v="0"/>
    <n v="0"/>
  </r>
  <r>
    <x v="1"/>
    <x v="1"/>
    <x v="0"/>
    <x v="0"/>
    <x v="18"/>
    <x v="18"/>
    <n v="22023000"/>
    <s v="A-0212"/>
    <x v="9"/>
    <n v="0"/>
    <n v="0"/>
  </r>
  <r>
    <x v="1"/>
    <x v="1"/>
    <x v="0"/>
    <x v="0"/>
    <x v="18"/>
    <x v="18"/>
    <n v="22023000"/>
    <s v="A-0212"/>
    <x v="10"/>
    <n v="0"/>
    <n v="0"/>
  </r>
  <r>
    <x v="1"/>
    <x v="1"/>
    <x v="0"/>
    <x v="0"/>
    <x v="18"/>
    <x v="18"/>
    <n v="22024000"/>
    <s v="A-0418"/>
    <x v="1"/>
    <n v="0"/>
    <n v="0"/>
  </r>
  <r>
    <x v="1"/>
    <x v="1"/>
    <x v="0"/>
    <x v="0"/>
    <x v="18"/>
    <x v="18"/>
    <n v="22024000"/>
    <s v="A-0418"/>
    <x v="24"/>
    <n v="12629.744518994199"/>
    <n v="15275.442478036401"/>
  </r>
  <r>
    <x v="1"/>
    <x v="1"/>
    <x v="0"/>
    <x v="0"/>
    <x v="18"/>
    <x v="18"/>
    <n v="22024000"/>
    <s v="A-0418"/>
    <x v="21"/>
    <n v="0"/>
    <n v="0"/>
  </r>
  <r>
    <x v="1"/>
    <x v="1"/>
    <x v="0"/>
    <x v="0"/>
    <x v="18"/>
    <x v="18"/>
    <n v="22024000"/>
    <s v="A-0418"/>
    <x v="22"/>
    <n v="22260398.779241901"/>
    <n v="26923540.739804599"/>
  </r>
  <r>
    <x v="1"/>
    <x v="1"/>
    <x v="0"/>
    <x v="0"/>
    <x v="18"/>
    <x v="18"/>
    <n v="22024000"/>
    <s v="A-0418"/>
    <x v="4"/>
    <n v="19659.466246241998"/>
    <n v="23777.760931088498"/>
  </r>
  <r>
    <x v="1"/>
    <x v="1"/>
    <x v="0"/>
    <x v="0"/>
    <x v="18"/>
    <x v="18"/>
    <n v="22024000"/>
    <s v="A-0418"/>
    <x v="5"/>
    <n v="0"/>
    <n v="0"/>
  </r>
  <r>
    <x v="1"/>
    <x v="1"/>
    <x v="0"/>
    <x v="0"/>
    <x v="18"/>
    <x v="18"/>
    <n v="22024000"/>
    <s v="A-0418"/>
    <x v="25"/>
    <n v="6137.5829268727903"/>
    <n v="7423.2930692005903"/>
  </r>
  <r>
    <x v="1"/>
    <x v="1"/>
    <x v="0"/>
    <x v="0"/>
    <x v="18"/>
    <x v="18"/>
    <n v="22024010"/>
    <s v="D-12"/>
    <x v="18"/>
    <n v="0"/>
    <n v="0"/>
  </r>
  <r>
    <x v="1"/>
    <x v="1"/>
    <x v="0"/>
    <x v="0"/>
    <x v="18"/>
    <x v="18"/>
    <n v="22024010"/>
    <s v="D-12"/>
    <x v="12"/>
    <n v="0"/>
    <n v="0"/>
  </r>
  <r>
    <x v="1"/>
    <x v="1"/>
    <x v="0"/>
    <x v="0"/>
    <x v="18"/>
    <x v="18"/>
    <n v="22024010"/>
    <s v="D-12"/>
    <x v="13"/>
    <n v="0"/>
    <n v="0"/>
  </r>
  <r>
    <x v="1"/>
    <x v="1"/>
    <x v="0"/>
    <x v="0"/>
    <x v="18"/>
    <x v="18"/>
    <n v="22024010"/>
    <s v="D-12"/>
    <x v="14"/>
    <n v="0"/>
    <n v="0"/>
  </r>
  <r>
    <x v="1"/>
    <x v="1"/>
    <x v="0"/>
    <x v="0"/>
    <x v="18"/>
    <x v="18"/>
    <n v="22024010"/>
    <s v="D-12"/>
    <x v="20"/>
    <n v="0"/>
    <n v="0"/>
  </r>
  <r>
    <x v="1"/>
    <x v="1"/>
    <x v="0"/>
    <x v="0"/>
    <x v="18"/>
    <x v="18"/>
    <n v="22024010"/>
    <s v="D-12"/>
    <x v="16"/>
    <n v="0"/>
    <n v="0"/>
  </r>
  <r>
    <x v="1"/>
    <x v="1"/>
    <x v="0"/>
    <x v="0"/>
    <x v="19"/>
    <x v="19"/>
    <n v="22013000"/>
    <s v="A-0412"/>
    <x v="17"/>
    <n v="590384.892605006"/>
    <n v="589835.92265659303"/>
  </r>
  <r>
    <x v="1"/>
    <x v="1"/>
    <x v="0"/>
    <x v="0"/>
    <x v="19"/>
    <x v="19"/>
    <n v="22013000"/>
    <s v="A-0412"/>
    <x v="18"/>
    <n v="5711.4865963249404"/>
    <n v="5706.1757651342596"/>
  </r>
  <r>
    <x v="1"/>
    <x v="1"/>
    <x v="0"/>
    <x v="0"/>
    <x v="19"/>
    <x v="19"/>
    <n v="22013000"/>
    <s v="A-0412"/>
    <x v="21"/>
    <n v="385111.07195064297"/>
    <n v="384752.97605769202"/>
  </r>
  <r>
    <x v="1"/>
    <x v="1"/>
    <x v="0"/>
    <x v="0"/>
    <x v="19"/>
    <x v="19"/>
    <n v="22013000"/>
    <s v="A-0412"/>
    <x v="22"/>
    <n v="3554605.91803812"/>
    <n v="3551300.6643774998"/>
  </r>
  <r>
    <x v="1"/>
    <x v="1"/>
    <x v="0"/>
    <x v="0"/>
    <x v="19"/>
    <x v="19"/>
    <n v="22013000"/>
    <s v="A-0412"/>
    <x v="19"/>
    <n v="1339582.9106425699"/>
    <n v="1338337.29821149"/>
  </r>
  <r>
    <x v="1"/>
    <x v="1"/>
    <x v="0"/>
    <x v="0"/>
    <x v="19"/>
    <x v="19"/>
    <n v="22013000"/>
    <s v="A-0412"/>
    <x v="20"/>
    <n v="0"/>
    <n v="0"/>
  </r>
  <r>
    <x v="1"/>
    <x v="1"/>
    <x v="0"/>
    <x v="0"/>
    <x v="19"/>
    <x v="19"/>
    <n v="22014006"/>
    <s v="A-0711_A"/>
    <x v="1"/>
    <n v="0"/>
    <n v="0"/>
  </r>
  <r>
    <x v="1"/>
    <x v="1"/>
    <x v="0"/>
    <x v="0"/>
    <x v="19"/>
    <x v="19"/>
    <n v="22014006"/>
    <s v="A-0711_A"/>
    <x v="24"/>
    <n v="1573.8486927108399"/>
    <n v="1456.6713740161999"/>
  </r>
  <r>
    <x v="1"/>
    <x v="1"/>
    <x v="0"/>
    <x v="0"/>
    <x v="19"/>
    <x v="19"/>
    <n v="22014006"/>
    <s v="A-0711_A"/>
    <x v="21"/>
    <n v="0"/>
    <n v="0"/>
  </r>
  <r>
    <x v="1"/>
    <x v="1"/>
    <x v="0"/>
    <x v="0"/>
    <x v="19"/>
    <x v="19"/>
    <n v="22014006"/>
    <s v="A-0711_A"/>
    <x v="22"/>
    <n v="0"/>
    <n v="0"/>
  </r>
  <r>
    <x v="1"/>
    <x v="1"/>
    <x v="0"/>
    <x v="0"/>
    <x v="19"/>
    <x v="19"/>
    <n v="22014006"/>
    <s v="A-0711_A"/>
    <x v="5"/>
    <n v="0"/>
    <n v="0"/>
  </r>
  <r>
    <x v="1"/>
    <x v="1"/>
    <x v="0"/>
    <x v="0"/>
    <x v="19"/>
    <x v="19"/>
    <n v="22014006"/>
    <s v="A-0711_A"/>
    <x v="25"/>
    <n v="0"/>
    <n v="0"/>
  </r>
  <r>
    <x v="1"/>
    <x v="1"/>
    <x v="0"/>
    <x v="0"/>
    <x v="19"/>
    <x v="19"/>
    <n v="22014007"/>
    <s v="A-0214"/>
    <x v="18"/>
    <n v="238089.37552377401"/>
    <n v="263134.14668774098"/>
  </r>
  <r>
    <x v="1"/>
    <x v="1"/>
    <x v="0"/>
    <x v="0"/>
    <x v="19"/>
    <x v="19"/>
    <n v="22014007"/>
    <s v="A-0214"/>
    <x v="12"/>
    <n v="72.144504148055205"/>
    <n v="79.733429916586502"/>
  </r>
  <r>
    <x v="1"/>
    <x v="1"/>
    <x v="0"/>
    <x v="0"/>
    <x v="19"/>
    <x v="19"/>
    <n v="22014007"/>
    <s v="A-0214"/>
    <x v="13"/>
    <n v="0"/>
    <n v="0"/>
  </r>
  <r>
    <x v="1"/>
    <x v="1"/>
    <x v="0"/>
    <x v="0"/>
    <x v="19"/>
    <x v="19"/>
    <n v="22014007"/>
    <s v="A-0214"/>
    <x v="14"/>
    <n v="0"/>
    <n v="0"/>
  </r>
  <r>
    <x v="1"/>
    <x v="1"/>
    <x v="0"/>
    <x v="0"/>
    <x v="19"/>
    <x v="19"/>
    <n v="22014007"/>
    <s v="A-0214"/>
    <x v="19"/>
    <n v="23094374.5157279"/>
    <n v="25523686.296856102"/>
  </r>
  <r>
    <x v="1"/>
    <x v="1"/>
    <x v="0"/>
    <x v="0"/>
    <x v="19"/>
    <x v="19"/>
    <n v="22014007"/>
    <s v="A-0214"/>
    <x v="20"/>
    <n v="0"/>
    <n v="0"/>
  </r>
  <r>
    <x v="1"/>
    <x v="1"/>
    <x v="0"/>
    <x v="0"/>
    <x v="19"/>
    <x v="19"/>
    <n v="22014007"/>
    <s v="A-0214"/>
    <x v="16"/>
    <n v="0"/>
    <n v="0"/>
  </r>
  <r>
    <x v="1"/>
    <x v="13"/>
    <x v="0"/>
    <x v="0"/>
    <x v="20"/>
    <x v="20"/>
    <n v="22070000"/>
    <s v="A-0114"/>
    <x v="14"/>
    <n v="159916.40206985199"/>
    <n v="149438.85938377699"/>
  </r>
  <r>
    <x v="1"/>
    <x v="13"/>
    <x v="0"/>
    <x v="0"/>
    <x v="20"/>
    <x v="20"/>
    <n v="22070000"/>
    <s v="A-0114"/>
    <x v="15"/>
    <n v="25.905019547486202"/>
    <n v="24.207751821478599"/>
  </r>
  <r>
    <x v="1"/>
    <x v="13"/>
    <x v="0"/>
    <x v="0"/>
    <x v="20"/>
    <x v="20"/>
    <n v="22070000"/>
    <s v="A-0114"/>
    <x v="9"/>
    <n v="11.193802686321501"/>
    <n v="10.4603973323528"/>
  </r>
  <r>
    <x v="1"/>
    <x v="13"/>
    <x v="0"/>
    <x v="0"/>
    <x v="20"/>
    <x v="20"/>
    <n v="22070002"/>
    <s v="A-0114"/>
    <x v="1"/>
    <n v="0"/>
    <n v="0"/>
  </r>
  <r>
    <x v="1"/>
    <x v="13"/>
    <x v="0"/>
    <x v="0"/>
    <x v="20"/>
    <x v="20"/>
    <n v="22070002"/>
    <s v="A-0114"/>
    <x v="24"/>
    <n v="2509.33012777043"/>
    <n v="2556.6684364183998"/>
  </r>
  <r>
    <x v="1"/>
    <x v="13"/>
    <x v="0"/>
    <x v="0"/>
    <x v="20"/>
    <x v="20"/>
    <n v="22070002"/>
    <s v="A-0114"/>
    <x v="21"/>
    <n v="1747616.8920241201"/>
    <n v="1780585.5424689101"/>
  </r>
  <r>
    <x v="1"/>
    <x v="13"/>
    <x v="0"/>
    <x v="0"/>
    <x v="20"/>
    <x v="20"/>
    <n v="22070002"/>
    <s v="A-0114"/>
    <x v="4"/>
    <n v="3896.14936335926"/>
    <n v="3969.6499040255298"/>
  </r>
  <r>
    <x v="1"/>
    <x v="13"/>
    <x v="0"/>
    <x v="0"/>
    <x v="20"/>
    <x v="20"/>
    <n v="22070002"/>
    <s v="A-0114"/>
    <x v="5"/>
    <n v="0"/>
    <n v="0"/>
  </r>
  <r>
    <x v="1"/>
    <x v="13"/>
    <x v="0"/>
    <x v="0"/>
    <x v="20"/>
    <x v="20"/>
    <n v="22070002"/>
    <s v="A-0114"/>
    <x v="25"/>
    <n v="4447.5020133955804"/>
    <n v="4531.4037769350098"/>
  </r>
  <r>
    <x v="1"/>
    <x v="13"/>
    <x v="0"/>
    <x v="0"/>
    <x v="21"/>
    <x v="21"/>
    <n v="22020001"/>
    <s v="A-0113"/>
    <x v="18"/>
    <n v="156845.74802517999"/>
    <n v="151308.87709750299"/>
  </r>
  <r>
    <x v="1"/>
    <x v="13"/>
    <x v="0"/>
    <x v="0"/>
    <x v="21"/>
    <x v="21"/>
    <n v="22020001"/>
    <s v="A-0113"/>
    <x v="12"/>
    <n v="47.526518089600799"/>
    <n v="45.848766543146397"/>
  </r>
  <r>
    <x v="1"/>
    <x v="13"/>
    <x v="0"/>
    <x v="0"/>
    <x v="21"/>
    <x v="21"/>
    <n v="22020001"/>
    <s v="A-0113"/>
    <x v="13"/>
    <n v="0"/>
    <n v="0"/>
  </r>
  <r>
    <x v="1"/>
    <x v="13"/>
    <x v="0"/>
    <x v="0"/>
    <x v="21"/>
    <x v="21"/>
    <n v="22020001"/>
    <s v="A-0113"/>
    <x v="14"/>
    <n v="27065397.806249999"/>
    <n v="26109951.986734498"/>
  </r>
  <r>
    <x v="1"/>
    <x v="13"/>
    <x v="0"/>
    <x v="0"/>
    <x v="21"/>
    <x v="21"/>
    <n v="22020001"/>
    <s v="A-0113"/>
    <x v="20"/>
    <n v="0"/>
    <n v="0"/>
  </r>
  <r>
    <x v="1"/>
    <x v="13"/>
    <x v="0"/>
    <x v="0"/>
    <x v="21"/>
    <x v="21"/>
    <n v="22020001"/>
    <s v="A-0113"/>
    <x v="16"/>
    <n v="0"/>
    <n v="0"/>
  </r>
  <r>
    <x v="1"/>
    <x v="13"/>
    <x v="0"/>
    <x v="0"/>
    <x v="21"/>
    <x v="21"/>
    <n v="22020200"/>
    <s v="A-0113"/>
    <x v="17"/>
    <n v="6220769.1450581001"/>
    <n v="6409016.9411933301"/>
  </r>
  <r>
    <x v="1"/>
    <x v="13"/>
    <x v="0"/>
    <x v="0"/>
    <x v="21"/>
    <x v="21"/>
    <n v="22020200"/>
    <s v="A-0113"/>
    <x v="18"/>
    <n v="279447.04321720399"/>
    <n v="287903.43965235201"/>
  </r>
  <r>
    <x v="1"/>
    <x v="13"/>
    <x v="0"/>
    <x v="0"/>
    <x v="21"/>
    <x v="21"/>
    <n v="22020200"/>
    <s v="A-0113"/>
    <x v="12"/>
    <n v="84.676474318039794"/>
    <n v="87.238884094576093"/>
  </r>
  <r>
    <x v="1"/>
    <x v="13"/>
    <x v="0"/>
    <x v="0"/>
    <x v="21"/>
    <x v="21"/>
    <n v="22020200"/>
    <s v="A-0113"/>
    <x v="13"/>
    <n v="0"/>
    <n v="0"/>
  </r>
  <r>
    <x v="1"/>
    <x v="13"/>
    <x v="0"/>
    <x v="0"/>
    <x v="21"/>
    <x v="21"/>
    <n v="22020200"/>
    <s v="A-0113"/>
    <x v="19"/>
    <n v="0"/>
    <n v="0"/>
  </r>
  <r>
    <x v="1"/>
    <x v="13"/>
    <x v="0"/>
    <x v="0"/>
    <x v="21"/>
    <x v="21"/>
    <n v="22020200"/>
    <s v="A-0113"/>
    <x v="20"/>
    <n v="0"/>
    <n v="0"/>
  </r>
  <r>
    <x v="1"/>
    <x v="13"/>
    <x v="0"/>
    <x v="0"/>
    <x v="21"/>
    <x v="21"/>
    <n v="22020200"/>
    <s v="A-0113"/>
    <x v="16"/>
    <n v="0"/>
    <n v="0"/>
  </r>
  <r>
    <x v="1"/>
    <x v="13"/>
    <x v="0"/>
    <x v="0"/>
    <x v="21"/>
    <x v="21"/>
    <n v="22022000"/>
    <s v="A-0113"/>
    <x v="11"/>
    <n v="0"/>
    <n v="0"/>
  </r>
  <r>
    <x v="1"/>
    <x v="13"/>
    <x v="0"/>
    <x v="0"/>
    <x v="21"/>
    <x v="21"/>
    <n v="22022000"/>
    <s v="A-0113"/>
    <x v="12"/>
    <n v="65.523005368586496"/>
    <n v="67.964294351058498"/>
  </r>
  <r>
    <x v="1"/>
    <x v="13"/>
    <x v="0"/>
    <x v="0"/>
    <x v="21"/>
    <x v="21"/>
    <n v="22022000"/>
    <s v="A-0113"/>
    <x v="13"/>
    <n v="0"/>
    <n v="0"/>
  </r>
  <r>
    <x v="1"/>
    <x v="13"/>
    <x v="0"/>
    <x v="0"/>
    <x v="21"/>
    <x v="21"/>
    <n v="22022000"/>
    <s v="A-0113"/>
    <x v="14"/>
    <n v="37314035.975000001"/>
    <n v="38704301.033888802"/>
  </r>
  <r>
    <x v="1"/>
    <x v="13"/>
    <x v="0"/>
    <x v="0"/>
    <x v="21"/>
    <x v="21"/>
    <n v="22022000"/>
    <s v="A-0113"/>
    <x v="15"/>
    <n v="0"/>
    <n v="0"/>
  </r>
  <r>
    <x v="1"/>
    <x v="13"/>
    <x v="0"/>
    <x v="0"/>
    <x v="21"/>
    <x v="21"/>
    <n v="22022000"/>
    <s v="A-0113"/>
    <x v="16"/>
    <n v="0"/>
    <n v="0"/>
  </r>
  <r>
    <x v="1"/>
    <x v="13"/>
    <x v="0"/>
    <x v="0"/>
    <x v="21"/>
    <x v="21"/>
    <n v="22023100"/>
    <s v="D-23"/>
    <x v="11"/>
    <n v="0"/>
    <n v="0"/>
  </r>
  <r>
    <x v="1"/>
    <x v="13"/>
    <x v="0"/>
    <x v="0"/>
    <x v="21"/>
    <x v="21"/>
    <n v="22023100"/>
    <s v="D-23"/>
    <x v="23"/>
    <n v="0"/>
    <n v="0"/>
  </r>
  <r>
    <x v="1"/>
    <x v="13"/>
    <x v="0"/>
    <x v="0"/>
    <x v="21"/>
    <x v="21"/>
    <n v="22023100"/>
    <s v="D-23"/>
    <x v="7"/>
    <n v="0"/>
    <n v="0"/>
  </r>
  <r>
    <x v="1"/>
    <x v="13"/>
    <x v="0"/>
    <x v="0"/>
    <x v="21"/>
    <x v="21"/>
    <n v="22023100"/>
    <s v="D-23"/>
    <x v="8"/>
    <n v="0"/>
    <n v="0"/>
  </r>
  <r>
    <x v="1"/>
    <x v="13"/>
    <x v="0"/>
    <x v="0"/>
    <x v="21"/>
    <x v="21"/>
    <n v="22023100"/>
    <s v="D-23"/>
    <x v="14"/>
    <n v="0"/>
    <n v="0"/>
  </r>
  <r>
    <x v="1"/>
    <x v="13"/>
    <x v="0"/>
    <x v="0"/>
    <x v="21"/>
    <x v="21"/>
    <n v="22023100"/>
    <s v="D-23"/>
    <x v="15"/>
    <n v="0"/>
    <n v="0"/>
  </r>
  <r>
    <x v="1"/>
    <x v="13"/>
    <x v="0"/>
    <x v="0"/>
    <x v="21"/>
    <x v="21"/>
    <n v="22023100"/>
    <s v="D-23"/>
    <x v="9"/>
    <n v="0"/>
    <n v="0"/>
  </r>
  <r>
    <x v="1"/>
    <x v="13"/>
    <x v="0"/>
    <x v="0"/>
    <x v="21"/>
    <x v="21"/>
    <n v="22023100"/>
    <s v="D-23"/>
    <x v="10"/>
    <n v="9090251.0399999991"/>
    <n v="9504598.6231663302"/>
  </r>
  <r>
    <x v="1"/>
    <x v="13"/>
    <x v="0"/>
    <x v="0"/>
    <x v="21"/>
    <x v="21"/>
    <n v="22029991"/>
    <s v="A-0114"/>
    <x v="18"/>
    <n v="13245.0190429424"/>
    <n v="12839.0057717038"/>
  </r>
  <r>
    <x v="1"/>
    <x v="13"/>
    <x v="0"/>
    <x v="0"/>
    <x v="21"/>
    <x v="21"/>
    <n v="22029991"/>
    <s v="A-0114"/>
    <x v="12"/>
    <n v="4.0134308964151604"/>
    <n v="3.89040304708851"/>
  </r>
  <r>
    <x v="1"/>
    <x v="13"/>
    <x v="0"/>
    <x v="0"/>
    <x v="21"/>
    <x v="21"/>
    <n v="22029991"/>
    <s v="A-0114"/>
    <x v="13"/>
    <n v="0"/>
    <n v="0"/>
  </r>
  <r>
    <x v="1"/>
    <x v="13"/>
    <x v="0"/>
    <x v="0"/>
    <x v="21"/>
    <x v="21"/>
    <n v="22029991"/>
    <s v="A-0114"/>
    <x v="19"/>
    <n v="182672.926661206"/>
    <n v="177073.264457627"/>
  </r>
  <r>
    <x v="1"/>
    <x v="13"/>
    <x v="0"/>
    <x v="0"/>
    <x v="21"/>
    <x v="21"/>
    <n v="22029991"/>
    <s v="A-0114"/>
    <x v="20"/>
    <n v="0"/>
    <n v="0"/>
  </r>
  <r>
    <x v="1"/>
    <x v="13"/>
    <x v="0"/>
    <x v="0"/>
    <x v="21"/>
    <x v="21"/>
    <n v="22029991"/>
    <s v="A-0114"/>
    <x v="16"/>
    <n v="0"/>
    <n v="0"/>
  </r>
  <r>
    <x v="1"/>
    <x v="13"/>
    <x v="0"/>
    <x v="0"/>
    <x v="22"/>
    <x v="22"/>
    <n v="22030000"/>
    <s v="A-0115"/>
    <x v="11"/>
    <n v="0"/>
    <n v="0"/>
  </r>
  <r>
    <x v="1"/>
    <x v="13"/>
    <x v="0"/>
    <x v="0"/>
    <x v="22"/>
    <x v="22"/>
    <n v="22030000"/>
    <s v="A-0115"/>
    <x v="12"/>
    <n v="0"/>
    <n v="0"/>
  </r>
  <r>
    <x v="1"/>
    <x v="13"/>
    <x v="0"/>
    <x v="0"/>
    <x v="22"/>
    <x v="22"/>
    <n v="22030000"/>
    <s v="A-0115"/>
    <x v="13"/>
    <n v="0"/>
    <n v="0"/>
  </r>
  <r>
    <x v="1"/>
    <x v="13"/>
    <x v="0"/>
    <x v="0"/>
    <x v="22"/>
    <x v="22"/>
    <n v="22030000"/>
    <s v="A-0115"/>
    <x v="14"/>
    <n v="45466466.834913902"/>
    <n v="46553423.801243499"/>
  </r>
  <r>
    <x v="1"/>
    <x v="13"/>
    <x v="0"/>
    <x v="0"/>
    <x v="22"/>
    <x v="22"/>
    <n v="22030000"/>
    <s v="A-0115"/>
    <x v="20"/>
    <n v="0"/>
    <n v="0"/>
  </r>
  <r>
    <x v="1"/>
    <x v="13"/>
    <x v="0"/>
    <x v="0"/>
    <x v="22"/>
    <x v="22"/>
    <n v="22030000"/>
    <s v="A-0115"/>
    <x v="16"/>
    <n v="0"/>
    <n v="0"/>
  </r>
  <r>
    <x v="1"/>
    <x v="13"/>
    <x v="0"/>
    <x v="0"/>
    <x v="22"/>
    <x v="22"/>
    <n v="22033000"/>
    <s v="A-0511"/>
    <x v="7"/>
    <n v="0"/>
    <n v="0"/>
  </r>
  <r>
    <x v="1"/>
    <x v="13"/>
    <x v="0"/>
    <x v="0"/>
    <x v="22"/>
    <x v="22"/>
    <n v="22033000"/>
    <s v="A-0511"/>
    <x v="8"/>
    <n v="37.111224175105697"/>
    <n v="37.893754643496798"/>
  </r>
  <r>
    <x v="1"/>
    <x v="13"/>
    <x v="0"/>
    <x v="0"/>
    <x v="22"/>
    <x v="22"/>
    <n v="22033000"/>
    <s v="A-0511"/>
    <x v="2"/>
    <n v="0"/>
    <n v="0"/>
  </r>
  <r>
    <x v="1"/>
    <x v="13"/>
    <x v="0"/>
    <x v="0"/>
    <x v="22"/>
    <x v="22"/>
    <n v="22033000"/>
    <s v="A-0511"/>
    <x v="3"/>
    <n v="133.357811897923"/>
    <n v="136.16980620227901"/>
  </r>
  <r>
    <x v="1"/>
    <x v="13"/>
    <x v="0"/>
    <x v="0"/>
    <x v="22"/>
    <x v="22"/>
    <n v="22033000"/>
    <s v="A-0511"/>
    <x v="10"/>
    <n v="0"/>
    <n v="0"/>
  </r>
  <r>
    <x v="1"/>
    <x v="13"/>
    <x v="0"/>
    <x v="0"/>
    <x v="22"/>
    <x v="22"/>
    <n v="22033000"/>
    <s v="A-0511"/>
    <x v="6"/>
    <n v="0"/>
    <n v="0"/>
  </r>
  <r>
    <x v="1"/>
    <x v="13"/>
    <x v="0"/>
    <x v="0"/>
    <x v="22"/>
    <x v="22"/>
    <n v="22033005"/>
    <s v="A-0111"/>
    <x v="17"/>
    <n v="3644086.3511464801"/>
    <n v="3865556.9636000898"/>
  </r>
  <r>
    <x v="1"/>
    <x v="13"/>
    <x v="0"/>
    <x v="0"/>
    <x v="22"/>
    <x v="22"/>
    <n v="22033005"/>
    <s v="A-0111"/>
    <x v="18"/>
    <n v="163698.27341073399"/>
    <n v="173647.09277898801"/>
  </r>
  <r>
    <x v="1"/>
    <x v="1"/>
    <x v="0"/>
    <x v="0"/>
    <x v="19"/>
    <x v="19"/>
    <n v="22014006"/>
    <s v="A-0711_A"/>
    <x v="14"/>
    <n v="0"/>
    <n v="0"/>
  </r>
  <r>
    <x v="1"/>
    <x v="1"/>
    <x v="0"/>
    <x v="0"/>
    <x v="19"/>
    <x v="19"/>
    <n v="22014006"/>
    <s v="A-0711_A"/>
    <x v="15"/>
    <n v="0"/>
    <n v="0"/>
  </r>
  <r>
    <x v="1"/>
    <x v="1"/>
    <x v="0"/>
    <x v="0"/>
    <x v="19"/>
    <x v="19"/>
    <n v="22014006"/>
    <s v="A-0711_A"/>
    <x v="9"/>
    <n v="509.23210130395699"/>
    <n v="471.31838539187999"/>
  </r>
  <r>
    <x v="1"/>
    <x v="1"/>
    <x v="0"/>
    <x v="0"/>
    <x v="19"/>
    <x v="19"/>
    <n v="22014007"/>
    <s v="A-0214"/>
    <x v="0"/>
    <n v="727800.99044464401"/>
    <n v="804358.83439923299"/>
  </r>
  <r>
    <x v="1"/>
    <x v="1"/>
    <x v="0"/>
    <x v="0"/>
    <x v="19"/>
    <x v="19"/>
    <n v="22014007"/>
    <s v="A-0214"/>
    <x v="1"/>
    <n v="0"/>
    <n v="0"/>
  </r>
  <r>
    <x v="1"/>
    <x v="1"/>
    <x v="0"/>
    <x v="0"/>
    <x v="19"/>
    <x v="19"/>
    <n v="22014007"/>
    <s v="A-0214"/>
    <x v="2"/>
    <n v="0"/>
    <n v="0"/>
  </r>
  <r>
    <x v="1"/>
    <x v="1"/>
    <x v="0"/>
    <x v="0"/>
    <x v="19"/>
    <x v="19"/>
    <n v="22014007"/>
    <s v="A-0214"/>
    <x v="3"/>
    <n v="2061.2749046171998"/>
    <n v="2278.10170832735"/>
  </r>
  <r>
    <x v="1"/>
    <x v="1"/>
    <x v="0"/>
    <x v="0"/>
    <x v="19"/>
    <x v="19"/>
    <n v="22014007"/>
    <s v="A-0214"/>
    <x v="4"/>
    <n v="0"/>
    <n v="0"/>
  </r>
  <r>
    <x v="1"/>
    <x v="1"/>
    <x v="0"/>
    <x v="0"/>
    <x v="19"/>
    <x v="19"/>
    <n v="22014007"/>
    <s v="A-0214"/>
    <x v="6"/>
    <n v="0"/>
    <n v="0"/>
  </r>
  <r>
    <x v="1"/>
    <x v="1"/>
    <x v="0"/>
    <x v="0"/>
    <x v="19"/>
    <x v="19"/>
    <n v="22014008"/>
    <s v="D-15"/>
    <x v="11"/>
    <n v="0"/>
    <n v="0"/>
  </r>
  <r>
    <x v="1"/>
    <x v="1"/>
    <x v="0"/>
    <x v="0"/>
    <x v="19"/>
    <x v="19"/>
    <n v="22014008"/>
    <s v="D-15"/>
    <x v="23"/>
    <n v="0"/>
    <n v="0"/>
  </r>
  <r>
    <x v="1"/>
    <x v="1"/>
    <x v="0"/>
    <x v="0"/>
    <x v="19"/>
    <x v="19"/>
    <n v="22014008"/>
    <s v="D-15"/>
    <x v="7"/>
    <n v="0"/>
    <n v="0"/>
  </r>
  <r>
    <x v="1"/>
    <x v="1"/>
    <x v="0"/>
    <x v="0"/>
    <x v="19"/>
    <x v="19"/>
    <n v="22014008"/>
    <s v="D-15"/>
    <x v="14"/>
    <n v="0"/>
    <n v="0"/>
  </r>
  <r>
    <x v="1"/>
    <x v="1"/>
    <x v="0"/>
    <x v="0"/>
    <x v="19"/>
    <x v="19"/>
    <n v="22014008"/>
    <s v="D-15"/>
    <x v="15"/>
    <n v="0"/>
    <n v="0"/>
  </r>
  <r>
    <x v="1"/>
    <x v="1"/>
    <x v="0"/>
    <x v="0"/>
    <x v="19"/>
    <x v="19"/>
    <n v="22014008"/>
    <s v="D-15"/>
    <x v="9"/>
    <n v="0"/>
    <n v="0"/>
  </r>
  <r>
    <x v="1"/>
    <x v="1"/>
    <x v="0"/>
    <x v="0"/>
    <x v="19"/>
    <x v="19"/>
    <n v="22014301"/>
    <s v="A-0412"/>
    <x v="11"/>
    <n v="0"/>
    <n v="0"/>
  </r>
  <r>
    <x v="1"/>
    <x v="1"/>
    <x v="0"/>
    <x v="0"/>
    <x v="19"/>
    <x v="19"/>
    <n v="22014301"/>
    <s v="A-0412"/>
    <x v="23"/>
    <n v="120871.219627995"/>
    <n v="135594.34076676299"/>
  </r>
  <r>
    <x v="1"/>
    <x v="1"/>
    <x v="0"/>
    <x v="0"/>
    <x v="19"/>
    <x v="19"/>
    <n v="22014301"/>
    <s v="A-0412"/>
    <x v="13"/>
    <n v="0"/>
    <n v="0"/>
  </r>
  <r>
    <x v="1"/>
    <x v="1"/>
    <x v="0"/>
    <x v="0"/>
    <x v="19"/>
    <x v="19"/>
    <n v="22014301"/>
    <s v="A-0412"/>
    <x v="14"/>
    <n v="1085461.3565228099"/>
    <n v="1217679.5892230601"/>
  </r>
  <r>
    <x v="1"/>
    <x v="1"/>
    <x v="0"/>
    <x v="0"/>
    <x v="19"/>
    <x v="19"/>
    <n v="22014301"/>
    <s v="A-0412"/>
    <x v="15"/>
    <n v="1532504.5747424499"/>
    <n v="1719176.3942962899"/>
  </r>
  <r>
    <x v="1"/>
    <x v="1"/>
    <x v="0"/>
    <x v="0"/>
    <x v="19"/>
    <x v="19"/>
    <n v="22014301"/>
    <s v="A-0412"/>
    <x v="9"/>
    <n v="1084.6836229436899"/>
    <n v="1216.8071212172099"/>
  </r>
  <r>
    <x v="1"/>
    <x v="1"/>
    <x v="0"/>
    <x v="0"/>
    <x v="19"/>
    <x v="19"/>
    <n v="22014302"/>
    <s v="D-14"/>
    <x v="11"/>
    <n v="0"/>
    <n v="0"/>
  </r>
  <r>
    <x v="1"/>
    <x v="1"/>
    <x v="0"/>
    <x v="0"/>
    <x v="19"/>
    <x v="19"/>
    <n v="22014302"/>
    <s v="D-14"/>
    <x v="12"/>
    <n v="0"/>
    <n v="0"/>
  </r>
  <r>
    <x v="1"/>
    <x v="1"/>
    <x v="0"/>
    <x v="0"/>
    <x v="19"/>
    <x v="19"/>
    <n v="22014302"/>
    <s v="D-14"/>
    <x v="13"/>
    <n v="0"/>
    <n v="0"/>
  </r>
  <r>
    <x v="1"/>
    <x v="1"/>
    <x v="0"/>
    <x v="0"/>
    <x v="19"/>
    <x v="19"/>
    <n v="22014302"/>
    <s v="D-14"/>
    <x v="14"/>
    <n v="3952162.17"/>
    <n v="4454330.7005613996"/>
  </r>
  <r>
    <x v="1"/>
    <x v="1"/>
    <x v="0"/>
    <x v="0"/>
    <x v="19"/>
    <x v="19"/>
    <n v="22014302"/>
    <s v="D-14"/>
    <x v="20"/>
    <n v="0"/>
    <n v="0"/>
  </r>
  <r>
    <x v="1"/>
    <x v="1"/>
    <x v="0"/>
    <x v="0"/>
    <x v="19"/>
    <x v="19"/>
    <n v="22014302"/>
    <s v="D-14"/>
    <x v="16"/>
    <n v="0"/>
    <n v="0"/>
  </r>
  <r>
    <x v="1"/>
    <x v="1"/>
    <x v="0"/>
    <x v="0"/>
    <x v="19"/>
    <x v="19"/>
    <n v="22014400"/>
    <s v="D-16"/>
    <x v="0"/>
    <n v="0"/>
    <n v="0"/>
  </r>
  <r>
    <x v="1"/>
    <x v="1"/>
    <x v="0"/>
    <x v="0"/>
    <x v="19"/>
    <x v="19"/>
    <n v="22014400"/>
    <s v="D-16"/>
    <x v="1"/>
    <n v="0"/>
    <n v="0"/>
  </r>
  <r>
    <x v="1"/>
    <x v="1"/>
    <x v="0"/>
    <x v="0"/>
    <x v="19"/>
    <x v="19"/>
    <n v="22014400"/>
    <s v="D-16"/>
    <x v="24"/>
    <n v="0"/>
    <n v="0"/>
  </r>
  <r>
    <x v="1"/>
    <x v="1"/>
    <x v="0"/>
    <x v="0"/>
    <x v="19"/>
    <x v="19"/>
    <n v="22014400"/>
    <s v="D-16"/>
    <x v="3"/>
    <n v="7077334.6299999999"/>
    <n v="8054334.8514449196"/>
  </r>
  <r>
    <x v="1"/>
    <x v="1"/>
    <x v="0"/>
    <x v="0"/>
    <x v="19"/>
    <x v="19"/>
    <n v="22014400"/>
    <s v="D-16"/>
    <x v="4"/>
    <n v="0"/>
    <n v="0"/>
  </r>
  <r>
    <x v="1"/>
    <x v="1"/>
    <x v="0"/>
    <x v="0"/>
    <x v="19"/>
    <x v="19"/>
    <n v="22014400"/>
    <s v="D-16"/>
    <x v="5"/>
    <n v="0"/>
    <n v="0"/>
  </r>
  <r>
    <x v="1"/>
    <x v="1"/>
    <x v="0"/>
    <x v="0"/>
    <x v="19"/>
    <x v="19"/>
    <n v="22014400"/>
    <s v="D-16"/>
    <x v="25"/>
    <n v="0"/>
    <n v="0"/>
  </r>
  <r>
    <x v="1"/>
    <x v="1"/>
    <x v="0"/>
    <x v="0"/>
    <x v="19"/>
    <x v="19"/>
    <n v="22014401"/>
    <s v="D-16"/>
    <x v="11"/>
    <n v="0"/>
    <n v="0"/>
  </r>
  <r>
    <x v="1"/>
    <x v="1"/>
    <x v="0"/>
    <x v="0"/>
    <x v="19"/>
    <x v="19"/>
    <n v="22014401"/>
    <s v="D-16"/>
    <x v="23"/>
    <n v="0"/>
    <n v="0"/>
  </r>
  <r>
    <x v="1"/>
    <x v="1"/>
    <x v="0"/>
    <x v="0"/>
    <x v="19"/>
    <x v="19"/>
    <n v="22014401"/>
    <s v="D-16"/>
    <x v="7"/>
    <n v="0"/>
    <n v="0"/>
  </r>
  <r>
    <x v="1"/>
    <x v="1"/>
    <x v="0"/>
    <x v="0"/>
    <x v="19"/>
    <x v="19"/>
    <n v="22014401"/>
    <s v="D-16"/>
    <x v="14"/>
    <n v="0"/>
    <n v="0"/>
  </r>
  <r>
    <x v="1"/>
    <x v="1"/>
    <x v="0"/>
    <x v="0"/>
    <x v="19"/>
    <x v="19"/>
    <n v="22014401"/>
    <s v="D-16"/>
    <x v="15"/>
    <n v="0"/>
    <n v="0"/>
  </r>
  <r>
    <x v="1"/>
    <x v="1"/>
    <x v="0"/>
    <x v="0"/>
    <x v="19"/>
    <x v="19"/>
    <n v="22014401"/>
    <s v="D-16"/>
    <x v="9"/>
    <n v="0"/>
    <n v="0"/>
  </r>
  <r>
    <x v="1"/>
    <x v="13"/>
    <x v="0"/>
    <x v="0"/>
    <x v="20"/>
    <x v="20"/>
    <n v="22042000"/>
    <s v="D-12"/>
    <x v="11"/>
    <n v="0"/>
    <n v="0"/>
  </r>
  <r>
    <x v="1"/>
    <x v="13"/>
    <x v="0"/>
    <x v="0"/>
    <x v="20"/>
    <x v="20"/>
    <n v="22042000"/>
    <s v="D-12"/>
    <x v="23"/>
    <n v="0"/>
    <n v="0"/>
  </r>
  <r>
    <x v="1"/>
    <x v="13"/>
    <x v="0"/>
    <x v="0"/>
    <x v="20"/>
    <x v="20"/>
    <n v="22042000"/>
    <s v="D-12"/>
    <x v="7"/>
    <n v="0"/>
    <n v="0"/>
  </r>
  <r>
    <x v="1"/>
    <x v="13"/>
    <x v="0"/>
    <x v="0"/>
    <x v="20"/>
    <x v="20"/>
    <n v="22042000"/>
    <s v="D-12"/>
    <x v="14"/>
    <n v="0"/>
    <n v="0"/>
  </r>
  <r>
    <x v="1"/>
    <x v="13"/>
    <x v="0"/>
    <x v="0"/>
    <x v="20"/>
    <x v="20"/>
    <n v="22042000"/>
    <s v="D-12"/>
    <x v="15"/>
    <n v="0"/>
    <n v="0"/>
  </r>
  <r>
    <x v="1"/>
    <x v="13"/>
    <x v="0"/>
    <x v="0"/>
    <x v="20"/>
    <x v="20"/>
    <n v="22042000"/>
    <s v="D-12"/>
    <x v="9"/>
    <n v="0"/>
    <n v="0"/>
  </r>
  <r>
    <x v="1"/>
    <x v="13"/>
    <x v="0"/>
    <x v="0"/>
    <x v="20"/>
    <x v="20"/>
    <n v="22042001"/>
    <s v="D-12"/>
    <x v="11"/>
    <n v="0"/>
    <n v="0"/>
  </r>
  <r>
    <x v="1"/>
    <x v="13"/>
    <x v="0"/>
    <x v="0"/>
    <x v="20"/>
    <x v="20"/>
    <n v="22042001"/>
    <s v="D-12"/>
    <x v="12"/>
    <n v="0"/>
    <n v="0"/>
  </r>
  <r>
    <x v="1"/>
    <x v="13"/>
    <x v="0"/>
    <x v="0"/>
    <x v="20"/>
    <x v="20"/>
    <n v="22042001"/>
    <s v="D-12"/>
    <x v="13"/>
    <n v="0"/>
    <n v="0"/>
  </r>
  <r>
    <x v="1"/>
    <x v="13"/>
    <x v="0"/>
    <x v="0"/>
    <x v="20"/>
    <x v="20"/>
    <n v="22042001"/>
    <s v="D-12"/>
    <x v="14"/>
    <n v="0"/>
    <n v="0"/>
  </r>
  <r>
    <x v="1"/>
    <x v="13"/>
    <x v="0"/>
    <x v="0"/>
    <x v="20"/>
    <x v="20"/>
    <n v="22042001"/>
    <s v="D-12"/>
    <x v="15"/>
    <n v="0"/>
    <n v="0"/>
  </r>
  <r>
    <x v="1"/>
    <x v="13"/>
    <x v="0"/>
    <x v="0"/>
    <x v="20"/>
    <x v="20"/>
    <n v="22042001"/>
    <s v="D-12"/>
    <x v="16"/>
    <n v="0"/>
    <n v="0"/>
  </r>
  <r>
    <x v="1"/>
    <x v="13"/>
    <x v="0"/>
    <x v="0"/>
    <x v="20"/>
    <x v="20"/>
    <n v="22043000"/>
    <s v="A-0114"/>
    <x v="17"/>
    <n v="9634846.8348545693"/>
    <n v="10045158.941132599"/>
  </r>
  <r>
    <x v="1"/>
    <x v="13"/>
    <x v="0"/>
    <x v="0"/>
    <x v="20"/>
    <x v="20"/>
    <n v="22043000"/>
    <s v="A-0114"/>
    <x v="24"/>
    <n v="41632.363464343303"/>
    <n v="43405.3301793504"/>
  </r>
  <r>
    <x v="1"/>
    <x v="13"/>
    <x v="0"/>
    <x v="0"/>
    <x v="20"/>
    <x v="20"/>
    <n v="22043000"/>
    <s v="A-0114"/>
    <x v="21"/>
    <n v="28994758.736595701"/>
    <n v="30229537.112645999"/>
  </r>
  <r>
    <x v="1"/>
    <x v="13"/>
    <x v="0"/>
    <x v="0"/>
    <x v="20"/>
    <x v="20"/>
    <n v="22043000"/>
    <s v="A-0114"/>
    <x v="22"/>
    <n v="8955382.5114697795"/>
    <n v="9336758.7724305596"/>
  </r>
  <r>
    <x v="1"/>
    <x v="13"/>
    <x v="0"/>
    <x v="0"/>
    <x v="20"/>
    <x v="20"/>
    <n v="22043000"/>
    <s v="A-0114"/>
    <x v="19"/>
    <n v="5969278.4247325202"/>
    <n v="6223487.6763577396"/>
  </r>
  <r>
    <x v="1"/>
    <x v="1"/>
    <x v="0"/>
    <x v="0"/>
    <x v="19"/>
    <x v="19"/>
    <n v="22014006"/>
    <s v="A-0711_A"/>
    <x v="19"/>
    <n v="0"/>
    <n v="0"/>
  </r>
  <r>
    <x v="1"/>
    <x v="1"/>
    <x v="0"/>
    <x v="0"/>
    <x v="19"/>
    <x v="19"/>
    <n v="22014006"/>
    <s v="A-0711_A"/>
    <x v="20"/>
    <n v="0"/>
    <n v="0"/>
  </r>
  <r>
    <x v="1"/>
    <x v="1"/>
    <x v="0"/>
    <x v="0"/>
    <x v="19"/>
    <x v="19"/>
    <n v="22014006"/>
    <s v="A-0711_A"/>
    <x v="16"/>
    <n v="0"/>
    <n v="0"/>
  </r>
  <r>
    <x v="1"/>
    <x v="1"/>
    <x v="0"/>
    <x v="0"/>
    <x v="19"/>
    <x v="19"/>
    <n v="22014007"/>
    <s v="A-0214"/>
    <x v="17"/>
    <n v="5300106.3659487404"/>
    <n v="5857627.8882252201"/>
  </r>
  <r>
    <x v="1"/>
    <x v="1"/>
    <x v="0"/>
    <x v="0"/>
    <x v="19"/>
    <x v="19"/>
    <n v="22014007"/>
    <s v="A-0214"/>
    <x v="24"/>
    <n v="22901.866889454399"/>
    <n v="25310.928672292099"/>
  </r>
  <r>
    <x v="1"/>
    <x v="1"/>
    <x v="0"/>
    <x v="0"/>
    <x v="19"/>
    <x v="19"/>
    <n v="22014007"/>
    <s v="A-0214"/>
    <x v="21"/>
    <n v="0"/>
    <n v="0"/>
  </r>
  <r>
    <x v="1"/>
    <x v="1"/>
    <x v="0"/>
    <x v="0"/>
    <x v="19"/>
    <x v="19"/>
    <n v="22014007"/>
    <s v="A-0214"/>
    <x v="22"/>
    <n v="34647227.779898599"/>
    <n v="38291791.462357998"/>
  </r>
  <r>
    <x v="1"/>
    <x v="1"/>
    <x v="0"/>
    <x v="0"/>
    <x v="19"/>
    <x v="19"/>
    <n v="22014007"/>
    <s v="A-0214"/>
    <x v="5"/>
    <n v="0"/>
    <n v="0"/>
  </r>
  <r>
    <x v="1"/>
    <x v="1"/>
    <x v="0"/>
    <x v="0"/>
    <x v="19"/>
    <x v="19"/>
    <n v="22014007"/>
    <s v="A-0214"/>
    <x v="25"/>
    <n v="0"/>
    <n v="0"/>
  </r>
  <r>
    <x v="1"/>
    <x v="1"/>
    <x v="0"/>
    <x v="0"/>
    <x v="19"/>
    <x v="19"/>
    <n v="22014008"/>
    <s v="D-15"/>
    <x v="0"/>
    <n v="0"/>
    <n v="0"/>
  </r>
  <r>
    <x v="1"/>
    <x v="1"/>
    <x v="0"/>
    <x v="0"/>
    <x v="19"/>
    <x v="19"/>
    <n v="22014008"/>
    <s v="D-15"/>
    <x v="8"/>
    <n v="0"/>
    <n v="0"/>
  </r>
  <r>
    <x v="1"/>
    <x v="1"/>
    <x v="0"/>
    <x v="0"/>
    <x v="19"/>
    <x v="19"/>
    <n v="22014008"/>
    <s v="D-15"/>
    <x v="2"/>
    <n v="0"/>
    <n v="0"/>
  </r>
  <r>
    <x v="1"/>
    <x v="1"/>
    <x v="0"/>
    <x v="0"/>
    <x v="19"/>
    <x v="19"/>
    <n v="22014008"/>
    <s v="D-15"/>
    <x v="3"/>
    <n v="0"/>
    <n v="0"/>
  </r>
  <r>
    <x v="1"/>
    <x v="1"/>
    <x v="0"/>
    <x v="0"/>
    <x v="19"/>
    <x v="19"/>
    <n v="22014008"/>
    <s v="D-15"/>
    <x v="10"/>
    <n v="0"/>
    <n v="0"/>
  </r>
  <r>
    <x v="1"/>
    <x v="1"/>
    <x v="0"/>
    <x v="0"/>
    <x v="19"/>
    <x v="19"/>
    <n v="22014008"/>
    <s v="D-15"/>
    <x v="6"/>
    <n v="0"/>
    <n v="0"/>
  </r>
  <r>
    <x v="1"/>
    <x v="1"/>
    <x v="0"/>
    <x v="0"/>
    <x v="19"/>
    <x v="19"/>
    <n v="22014301"/>
    <s v="A-0412"/>
    <x v="17"/>
    <n v="1576456.3243444101"/>
    <n v="1768481.83301996"/>
  </r>
  <r>
    <x v="1"/>
    <x v="1"/>
    <x v="0"/>
    <x v="0"/>
    <x v="19"/>
    <x v="19"/>
    <n v="22014301"/>
    <s v="A-0412"/>
    <x v="18"/>
    <n v="15250.9139020412"/>
    <n v="17108.602221458699"/>
  </r>
  <r>
    <x v="1"/>
    <x v="1"/>
    <x v="0"/>
    <x v="0"/>
    <x v="19"/>
    <x v="19"/>
    <n v="22014301"/>
    <s v="A-0412"/>
    <x v="12"/>
    <n v="381.83916989736503"/>
    <n v="428.35036066078902"/>
  </r>
  <r>
    <x v="1"/>
    <x v="1"/>
    <x v="0"/>
    <x v="0"/>
    <x v="19"/>
    <x v="19"/>
    <n v="22014301"/>
    <s v="A-0412"/>
    <x v="22"/>
    <n v="9491572.4474548493"/>
    <n v="10647725.015215499"/>
  </r>
  <r>
    <x v="1"/>
    <x v="1"/>
    <x v="0"/>
    <x v="0"/>
    <x v="19"/>
    <x v="19"/>
    <n v="22014301"/>
    <s v="A-0412"/>
    <x v="19"/>
    <n v="3576978.3033372099"/>
    <n v="4012684.0489469902"/>
  </r>
  <r>
    <x v="1"/>
    <x v="1"/>
    <x v="0"/>
    <x v="0"/>
    <x v="19"/>
    <x v="19"/>
    <n v="22014301"/>
    <s v="A-0412"/>
    <x v="20"/>
    <n v="0"/>
    <n v="0"/>
  </r>
  <r>
    <x v="1"/>
    <x v="1"/>
    <x v="0"/>
    <x v="0"/>
    <x v="19"/>
    <x v="19"/>
    <n v="22014301"/>
    <s v="A-0412"/>
    <x v="16"/>
    <n v="0"/>
    <n v="0"/>
  </r>
  <r>
    <x v="1"/>
    <x v="1"/>
    <x v="0"/>
    <x v="0"/>
    <x v="19"/>
    <x v="19"/>
    <n v="22014302"/>
    <s v="D-14"/>
    <x v="23"/>
    <n v="0"/>
    <n v="0"/>
  </r>
  <r>
    <x v="1"/>
    <x v="1"/>
    <x v="0"/>
    <x v="0"/>
    <x v="19"/>
    <x v="19"/>
    <n v="22014302"/>
    <s v="D-14"/>
    <x v="7"/>
    <n v="0"/>
    <n v="0"/>
  </r>
  <r>
    <x v="1"/>
    <x v="1"/>
    <x v="0"/>
    <x v="0"/>
    <x v="19"/>
    <x v="19"/>
    <n v="22014302"/>
    <s v="D-14"/>
    <x v="8"/>
    <n v="0"/>
    <n v="0"/>
  </r>
  <r>
    <x v="1"/>
    <x v="1"/>
    <x v="0"/>
    <x v="0"/>
    <x v="19"/>
    <x v="19"/>
    <n v="22014302"/>
    <s v="D-14"/>
    <x v="15"/>
    <n v="0"/>
    <n v="0"/>
  </r>
  <r>
    <x v="1"/>
    <x v="1"/>
    <x v="0"/>
    <x v="0"/>
    <x v="19"/>
    <x v="19"/>
    <n v="22014302"/>
    <s v="D-14"/>
    <x v="9"/>
    <n v="0"/>
    <n v="0"/>
  </r>
  <r>
    <x v="1"/>
    <x v="1"/>
    <x v="0"/>
    <x v="0"/>
    <x v="19"/>
    <x v="19"/>
    <n v="22014302"/>
    <s v="D-14"/>
    <x v="10"/>
    <n v="0"/>
    <n v="0"/>
  </r>
  <r>
    <x v="1"/>
    <x v="1"/>
    <x v="0"/>
    <x v="0"/>
    <x v="19"/>
    <x v="19"/>
    <n v="22014302"/>
    <s v="D-14"/>
    <x v="6"/>
    <n v="0"/>
    <n v="0"/>
  </r>
  <r>
    <x v="1"/>
    <x v="1"/>
    <x v="0"/>
    <x v="0"/>
    <x v="19"/>
    <x v="19"/>
    <n v="22014400"/>
    <s v="D-16"/>
    <x v="17"/>
    <n v="0"/>
    <n v="0"/>
  </r>
  <r>
    <x v="1"/>
    <x v="1"/>
    <x v="0"/>
    <x v="0"/>
    <x v="19"/>
    <x v="19"/>
    <n v="22014400"/>
    <s v="D-16"/>
    <x v="18"/>
    <n v="0"/>
    <n v="0"/>
  </r>
  <r>
    <x v="1"/>
    <x v="1"/>
    <x v="0"/>
    <x v="0"/>
    <x v="19"/>
    <x v="19"/>
    <n v="22014400"/>
    <s v="D-16"/>
    <x v="21"/>
    <n v="0"/>
    <n v="0"/>
  </r>
  <r>
    <x v="1"/>
    <x v="1"/>
    <x v="0"/>
    <x v="0"/>
    <x v="19"/>
    <x v="19"/>
    <n v="22014400"/>
    <s v="D-16"/>
    <x v="22"/>
    <n v="0"/>
    <n v="0"/>
  </r>
  <r>
    <x v="1"/>
    <x v="1"/>
    <x v="0"/>
    <x v="0"/>
    <x v="19"/>
    <x v="19"/>
    <n v="22014400"/>
    <s v="D-16"/>
    <x v="19"/>
    <n v="0"/>
    <n v="0"/>
  </r>
  <r>
    <x v="1"/>
    <x v="1"/>
    <x v="0"/>
    <x v="0"/>
    <x v="19"/>
    <x v="19"/>
    <n v="22014400"/>
    <s v="D-16"/>
    <x v="20"/>
    <n v="0"/>
    <n v="0"/>
  </r>
  <r>
    <x v="1"/>
    <x v="1"/>
    <x v="0"/>
    <x v="0"/>
    <x v="19"/>
    <x v="19"/>
    <n v="22014401"/>
    <s v="D-16"/>
    <x v="0"/>
    <n v="0"/>
    <n v="0"/>
  </r>
  <r>
    <x v="1"/>
    <x v="1"/>
    <x v="0"/>
    <x v="0"/>
    <x v="19"/>
    <x v="19"/>
    <n v="22014401"/>
    <s v="D-16"/>
    <x v="8"/>
    <n v="0"/>
    <n v="0"/>
  </r>
  <r>
    <x v="1"/>
    <x v="1"/>
    <x v="0"/>
    <x v="0"/>
    <x v="19"/>
    <x v="19"/>
    <n v="22014401"/>
    <s v="D-16"/>
    <x v="2"/>
    <n v="0"/>
    <n v="0"/>
  </r>
  <r>
    <x v="1"/>
    <x v="1"/>
    <x v="0"/>
    <x v="0"/>
    <x v="19"/>
    <x v="19"/>
    <n v="22014401"/>
    <s v="D-16"/>
    <x v="3"/>
    <n v="616048.39"/>
    <n v="703243.89336369"/>
  </r>
  <r>
    <x v="1"/>
    <x v="1"/>
    <x v="0"/>
    <x v="0"/>
    <x v="19"/>
    <x v="19"/>
    <n v="22014401"/>
    <s v="D-16"/>
    <x v="4"/>
    <n v="0"/>
    <n v="0"/>
  </r>
  <r>
    <x v="1"/>
    <x v="1"/>
    <x v="0"/>
    <x v="0"/>
    <x v="19"/>
    <x v="19"/>
    <n v="22014401"/>
    <s v="D-16"/>
    <x v="10"/>
    <n v="0"/>
    <n v="0"/>
  </r>
  <r>
    <x v="1"/>
    <x v="1"/>
    <x v="0"/>
    <x v="0"/>
    <x v="19"/>
    <x v="19"/>
    <n v="22014401"/>
    <s v="D-16"/>
    <x v="6"/>
    <n v="0"/>
    <n v="0"/>
  </r>
  <r>
    <x v="1"/>
    <x v="13"/>
    <x v="0"/>
    <x v="0"/>
    <x v="20"/>
    <x v="20"/>
    <n v="22042000"/>
    <s v="D-12"/>
    <x v="0"/>
    <n v="0"/>
    <n v="0"/>
  </r>
  <r>
    <x v="1"/>
    <x v="13"/>
    <x v="0"/>
    <x v="0"/>
    <x v="20"/>
    <x v="20"/>
    <n v="22042000"/>
    <s v="D-12"/>
    <x v="8"/>
    <n v="0"/>
    <n v="0"/>
  </r>
  <r>
    <x v="1"/>
    <x v="13"/>
    <x v="0"/>
    <x v="0"/>
    <x v="20"/>
    <x v="20"/>
    <n v="22042000"/>
    <s v="D-12"/>
    <x v="2"/>
    <n v="0"/>
    <n v="0"/>
  </r>
  <r>
    <x v="1"/>
    <x v="13"/>
    <x v="0"/>
    <x v="0"/>
    <x v="20"/>
    <x v="20"/>
    <n v="22042000"/>
    <s v="D-12"/>
    <x v="3"/>
    <n v="0"/>
    <n v="0"/>
  </r>
  <r>
    <x v="1"/>
    <x v="13"/>
    <x v="0"/>
    <x v="0"/>
    <x v="20"/>
    <x v="20"/>
    <n v="22042000"/>
    <s v="D-12"/>
    <x v="4"/>
    <n v="0"/>
    <n v="0"/>
  </r>
  <r>
    <x v="1"/>
    <x v="13"/>
    <x v="0"/>
    <x v="0"/>
    <x v="20"/>
    <x v="20"/>
    <n v="22042000"/>
    <s v="D-12"/>
    <x v="10"/>
    <n v="0"/>
    <n v="0"/>
  </r>
  <r>
    <x v="1"/>
    <x v="13"/>
    <x v="0"/>
    <x v="0"/>
    <x v="20"/>
    <x v="20"/>
    <n v="22042000"/>
    <s v="D-12"/>
    <x v="6"/>
    <n v="0"/>
    <n v="0"/>
  </r>
  <r>
    <x v="1"/>
    <x v="13"/>
    <x v="0"/>
    <x v="0"/>
    <x v="20"/>
    <x v="20"/>
    <n v="22042001"/>
    <s v="D-12"/>
    <x v="23"/>
    <n v="0"/>
    <n v="0"/>
  </r>
  <r>
    <x v="1"/>
    <x v="13"/>
    <x v="0"/>
    <x v="0"/>
    <x v="20"/>
    <x v="20"/>
    <n v="22042001"/>
    <s v="D-12"/>
    <x v="7"/>
    <n v="0"/>
    <n v="0"/>
  </r>
  <r>
    <x v="1"/>
    <x v="13"/>
    <x v="0"/>
    <x v="0"/>
    <x v="20"/>
    <x v="20"/>
    <n v="22042001"/>
    <s v="D-12"/>
    <x v="8"/>
    <n v="0"/>
    <n v="0"/>
  </r>
  <r>
    <x v="1"/>
    <x v="13"/>
    <x v="0"/>
    <x v="0"/>
    <x v="20"/>
    <x v="20"/>
    <n v="22042001"/>
    <s v="D-12"/>
    <x v="2"/>
    <n v="0"/>
    <n v="0"/>
  </r>
  <r>
    <x v="1"/>
    <x v="13"/>
    <x v="0"/>
    <x v="0"/>
    <x v="20"/>
    <x v="20"/>
    <n v="22042001"/>
    <s v="D-12"/>
    <x v="9"/>
    <n v="0"/>
    <n v="0"/>
  </r>
  <r>
    <x v="1"/>
    <x v="13"/>
    <x v="0"/>
    <x v="0"/>
    <x v="20"/>
    <x v="20"/>
    <n v="22042001"/>
    <s v="D-12"/>
    <x v="10"/>
    <n v="0"/>
    <n v="0"/>
  </r>
  <r>
    <x v="1"/>
    <x v="13"/>
    <x v="0"/>
    <x v="0"/>
    <x v="20"/>
    <x v="20"/>
    <n v="22042001"/>
    <s v="D-12"/>
    <x v="6"/>
    <n v="0"/>
    <n v="0"/>
  </r>
  <r>
    <x v="1"/>
    <x v="13"/>
    <x v="0"/>
    <x v="0"/>
    <x v="20"/>
    <x v="20"/>
    <n v="22043000"/>
    <s v="A-0114"/>
    <x v="0"/>
    <n v="1323039.6002882801"/>
    <n v="1379382.9106063801"/>
  </r>
  <r>
    <x v="1"/>
    <x v="1"/>
    <x v="0"/>
    <x v="0"/>
    <x v="19"/>
    <x v="19"/>
    <n v="22014008"/>
    <s v="D-15"/>
    <x v="1"/>
    <n v="0"/>
    <n v="0"/>
  </r>
  <r>
    <x v="1"/>
    <x v="1"/>
    <x v="0"/>
    <x v="0"/>
    <x v="19"/>
    <x v="19"/>
    <n v="22014008"/>
    <s v="D-15"/>
    <x v="24"/>
    <n v="0"/>
    <n v="0"/>
  </r>
  <r>
    <x v="1"/>
    <x v="1"/>
    <x v="0"/>
    <x v="0"/>
    <x v="19"/>
    <x v="19"/>
    <n v="22014008"/>
    <s v="D-15"/>
    <x v="21"/>
    <n v="0"/>
    <n v="0"/>
  </r>
  <r>
    <x v="1"/>
    <x v="1"/>
    <x v="0"/>
    <x v="0"/>
    <x v="19"/>
    <x v="19"/>
    <n v="22014008"/>
    <s v="D-15"/>
    <x v="4"/>
    <n v="0"/>
    <n v="0"/>
  </r>
  <r>
    <x v="1"/>
    <x v="1"/>
    <x v="0"/>
    <x v="0"/>
    <x v="19"/>
    <x v="19"/>
    <n v="22014008"/>
    <s v="D-15"/>
    <x v="5"/>
    <n v="0"/>
    <n v="0"/>
  </r>
  <r>
    <x v="1"/>
    <x v="1"/>
    <x v="0"/>
    <x v="0"/>
    <x v="19"/>
    <x v="19"/>
    <n v="22014008"/>
    <s v="D-15"/>
    <x v="25"/>
    <n v="0"/>
    <n v="0"/>
  </r>
  <r>
    <x v="1"/>
    <x v="1"/>
    <x v="0"/>
    <x v="0"/>
    <x v="19"/>
    <x v="19"/>
    <n v="22014301"/>
    <s v="A-0412"/>
    <x v="1"/>
    <n v="0"/>
    <n v="0"/>
  </r>
  <r>
    <x v="1"/>
    <x v="1"/>
    <x v="0"/>
    <x v="0"/>
    <x v="19"/>
    <x v="19"/>
    <n v="22014301"/>
    <s v="A-0412"/>
    <x v="24"/>
    <n v="5385.1749678099204"/>
    <n v="6041.1341254038098"/>
  </r>
  <r>
    <x v="1"/>
    <x v="1"/>
    <x v="0"/>
    <x v="0"/>
    <x v="19"/>
    <x v="19"/>
    <n v="22014301"/>
    <s v="A-0412"/>
    <x v="21"/>
    <n v="1028330.4883918"/>
    <n v="1153589.7055807901"/>
  </r>
  <r>
    <x v="1"/>
    <x v="1"/>
    <x v="0"/>
    <x v="0"/>
    <x v="19"/>
    <x v="19"/>
    <n v="22014301"/>
    <s v="A-0412"/>
    <x v="4"/>
    <n v="8382.5657339907902"/>
    <n v="9403.6320484953794"/>
  </r>
  <r>
    <x v="1"/>
    <x v="1"/>
    <x v="0"/>
    <x v="0"/>
    <x v="19"/>
    <x v="19"/>
    <n v="22014301"/>
    <s v="A-0412"/>
    <x v="5"/>
    <n v="0"/>
    <n v="0"/>
  </r>
  <r>
    <x v="1"/>
    <x v="1"/>
    <x v="0"/>
    <x v="0"/>
    <x v="19"/>
    <x v="19"/>
    <n v="22014301"/>
    <s v="A-0412"/>
    <x v="25"/>
    <n v="2616.9932429864698"/>
    <n v="2935.76481370787"/>
  </r>
  <r>
    <x v="1"/>
    <x v="1"/>
    <x v="0"/>
    <x v="0"/>
    <x v="19"/>
    <x v="19"/>
    <n v="22014302"/>
    <s v="D-14"/>
    <x v="0"/>
    <n v="0"/>
    <n v="0"/>
  </r>
  <r>
    <x v="1"/>
    <x v="1"/>
    <x v="0"/>
    <x v="0"/>
    <x v="19"/>
    <x v="19"/>
    <n v="22014302"/>
    <s v="D-14"/>
    <x v="1"/>
    <n v="0"/>
    <n v="0"/>
  </r>
  <r>
    <x v="1"/>
    <x v="1"/>
    <x v="0"/>
    <x v="0"/>
    <x v="19"/>
    <x v="19"/>
    <n v="22014302"/>
    <s v="D-14"/>
    <x v="24"/>
    <n v="0"/>
    <n v="0"/>
  </r>
  <r>
    <x v="1"/>
    <x v="1"/>
    <x v="0"/>
    <x v="0"/>
    <x v="19"/>
    <x v="19"/>
    <n v="22014302"/>
    <s v="D-14"/>
    <x v="2"/>
    <n v="0"/>
    <n v="0"/>
  </r>
  <r>
    <x v="1"/>
    <x v="1"/>
    <x v="0"/>
    <x v="0"/>
    <x v="19"/>
    <x v="19"/>
    <n v="22014302"/>
    <s v="D-14"/>
    <x v="3"/>
    <n v="0"/>
    <n v="0"/>
  </r>
  <r>
    <x v="1"/>
    <x v="1"/>
    <x v="0"/>
    <x v="0"/>
    <x v="19"/>
    <x v="19"/>
    <n v="22014302"/>
    <s v="D-14"/>
    <x v="4"/>
    <n v="0"/>
    <n v="0"/>
  </r>
  <r>
    <x v="1"/>
    <x v="1"/>
    <x v="0"/>
    <x v="0"/>
    <x v="19"/>
    <x v="19"/>
    <n v="22014302"/>
    <s v="D-14"/>
    <x v="5"/>
    <n v="0"/>
    <n v="0"/>
  </r>
  <r>
    <x v="1"/>
    <x v="1"/>
    <x v="0"/>
    <x v="0"/>
    <x v="19"/>
    <x v="19"/>
    <n v="22014400"/>
    <s v="D-16"/>
    <x v="11"/>
    <n v="0"/>
    <n v="0"/>
  </r>
  <r>
    <x v="1"/>
    <x v="1"/>
    <x v="0"/>
    <x v="0"/>
    <x v="19"/>
    <x v="19"/>
    <n v="22014400"/>
    <s v="D-16"/>
    <x v="12"/>
    <n v="0"/>
    <n v="0"/>
  </r>
  <r>
    <x v="1"/>
    <x v="1"/>
    <x v="0"/>
    <x v="0"/>
    <x v="19"/>
    <x v="19"/>
    <n v="22014400"/>
    <s v="D-16"/>
    <x v="13"/>
    <n v="0"/>
    <n v="0"/>
  </r>
  <r>
    <x v="1"/>
    <x v="1"/>
    <x v="0"/>
    <x v="0"/>
    <x v="19"/>
    <x v="19"/>
    <n v="22014400"/>
    <s v="D-16"/>
    <x v="14"/>
    <n v="0"/>
    <n v="0"/>
  </r>
  <r>
    <x v="1"/>
    <x v="1"/>
    <x v="0"/>
    <x v="0"/>
    <x v="19"/>
    <x v="19"/>
    <n v="22014400"/>
    <s v="D-16"/>
    <x v="15"/>
    <n v="0"/>
    <n v="0"/>
  </r>
  <r>
    <x v="1"/>
    <x v="1"/>
    <x v="0"/>
    <x v="0"/>
    <x v="19"/>
    <x v="19"/>
    <n v="22014400"/>
    <s v="D-16"/>
    <x v="16"/>
    <n v="0"/>
    <n v="0"/>
  </r>
  <r>
    <x v="1"/>
    <x v="1"/>
    <x v="0"/>
    <x v="0"/>
    <x v="19"/>
    <x v="19"/>
    <n v="22014401"/>
    <s v="D-16"/>
    <x v="1"/>
    <n v="0"/>
    <n v="0"/>
  </r>
  <r>
    <x v="1"/>
    <x v="1"/>
    <x v="0"/>
    <x v="0"/>
    <x v="19"/>
    <x v="19"/>
    <n v="22014401"/>
    <s v="D-16"/>
    <x v="24"/>
    <n v="0"/>
    <n v="0"/>
  </r>
  <r>
    <x v="1"/>
    <x v="1"/>
    <x v="0"/>
    <x v="0"/>
    <x v="19"/>
    <x v="19"/>
    <n v="22014401"/>
    <s v="D-16"/>
    <x v="21"/>
    <n v="0"/>
    <n v="0"/>
  </r>
  <r>
    <x v="1"/>
    <x v="1"/>
    <x v="0"/>
    <x v="0"/>
    <x v="19"/>
    <x v="19"/>
    <n v="22014401"/>
    <s v="D-16"/>
    <x v="22"/>
    <n v="0"/>
    <n v="0"/>
  </r>
  <r>
    <x v="1"/>
    <x v="1"/>
    <x v="0"/>
    <x v="0"/>
    <x v="19"/>
    <x v="19"/>
    <n v="22014401"/>
    <s v="D-16"/>
    <x v="5"/>
    <n v="0"/>
    <n v="0"/>
  </r>
  <r>
    <x v="1"/>
    <x v="1"/>
    <x v="0"/>
    <x v="0"/>
    <x v="19"/>
    <x v="19"/>
    <n v="22014401"/>
    <s v="D-16"/>
    <x v="25"/>
    <n v="0"/>
    <n v="0"/>
  </r>
  <r>
    <x v="1"/>
    <x v="13"/>
    <x v="0"/>
    <x v="0"/>
    <x v="20"/>
    <x v="20"/>
    <n v="22042000"/>
    <s v="D-12"/>
    <x v="1"/>
    <n v="0"/>
    <n v="0"/>
  </r>
  <r>
    <x v="1"/>
    <x v="13"/>
    <x v="0"/>
    <x v="0"/>
    <x v="20"/>
    <x v="20"/>
    <n v="22042000"/>
    <s v="D-12"/>
    <x v="24"/>
    <n v="0"/>
    <n v="0"/>
  </r>
  <r>
    <x v="1"/>
    <x v="13"/>
    <x v="0"/>
    <x v="0"/>
    <x v="20"/>
    <x v="20"/>
    <n v="22042000"/>
    <s v="D-12"/>
    <x v="21"/>
    <n v="2619184.52"/>
    <n v="2849953.7194759799"/>
  </r>
  <r>
    <x v="1"/>
    <x v="13"/>
    <x v="0"/>
    <x v="0"/>
    <x v="20"/>
    <x v="20"/>
    <n v="22042000"/>
    <s v="D-12"/>
    <x v="22"/>
    <n v="0"/>
    <n v="0"/>
  </r>
  <r>
    <x v="1"/>
    <x v="13"/>
    <x v="0"/>
    <x v="0"/>
    <x v="20"/>
    <x v="20"/>
    <n v="22042000"/>
    <s v="D-12"/>
    <x v="5"/>
    <n v="0"/>
    <n v="0"/>
  </r>
  <r>
    <x v="1"/>
    <x v="13"/>
    <x v="0"/>
    <x v="0"/>
    <x v="20"/>
    <x v="20"/>
    <n v="22042000"/>
    <s v="D-12"/>
    <x v="25"/>
    <n v="0"/>
    <n v="0"/>
  </r>
  <r>
    <x v="1"/>
    <x v="13"/>
    <x v="0"/>
    <x v="0"/>
    <x v="20"/>
    <x v="20"/>
    <n v="22042001"/>
    <s v="D-12"/>
    <x v="0"/>
    <n v="0"/>
    <n v="0"/>
  </r>
  <r>
    <x v="1"/>
    <x v="13"/>
    <x v="0"/>
    <x v="0"/>
    <x v="20"/>
    <x v="20"/>
    <n v="22042001"/>
    <s v="D-12"/>
    <x v="1"/>
    <n v="0"/>
    <n v="0"/>
  </r>
  <r>
    <x v="1"/>
    <x v="13"/>
    <x v="0"/>
    <x v="0"/>
    <x v="20"/>
    <x v="20"/>
    <n v="22042001"/>
    <s v="D-12"/>
    <x v="24"/>
    <n v="0"/>
    <n v="0"/>
  </r>
  <r>
    <x v="1"/>
    <x v="13"/>
    <x v="0"/>
    <x v="0"/>
    <x v="20"/>
    <x v="20"/>
    <n v="22042001"/>
    <s v="D-12"/>
    <x v="3"/>
    <n v="0"/>
    <n v="0"/>
  </r>
  <r>
    <x v="1"/>
    <x v="13"/>
    <x v="0"/>
    <x v="0"/>
    <x v="20"/>
    <x v="20"/>
    <n v="22042001"/>
    <s v="D-12"/>
    <x v="4"/>
    <n v="0"/>
    <n v="0"/>
  </r>
  <r>
    <x v="1"/>
    <x v="13"/>
    <x v="0"/>
    <x v="0"/>
    <x v="20"/>
    <x v="20"/>
    <n v="22042001"/>
    <s v="D-12"/>
    <x v="5"/>
    <n v="0"/>
    <n v="0"/>
  </r>
  <r>
    <x v="1"/>
    <x v="13"/>
    <x v="0"/>
    <x v="0"/>
    <x v="20"/>
    <x v="20"/>
    <n v="22042001"/>
    <s v="D-12"/>
    <x v="25"/>
    <n v="0"/>
    <n v="0"/>
  </r>
  <r>
    <x v="1"/>
    <x v="13"/>
    <x v="0"/>
    <x v="0"/>
    <x v="20"/>
    <x v="20"/>
    <n v="22043000"/>
    <s v="A-0114"/>
    <x v="23"/>
    <n v="3430261.7586135599"/>
    <n v="3576343.7826858298"/>
  </r>
  <r>
    <x v="1"/>
    <x v="13"/>
    <x v="0"/>
    <x v="0"/>
    <x v="20"/>
    <x v="20"/>
    <n v="22043000"/>
    <s v="A-0114"/>
    <x v="7"/>
    <n v="337.454318236917"/>
    <n v="351.82523605862099"/>
  </r>
  <r>
    <x v="1"/>
    <x v="13"/>
    <x v="0"/>
    <x v="0"/>
    <x v="20"/>
    <x v="20"/>
    <n v="22043000"/>
    <s v="A-0114"/>
    <x v="8"/>
    <n v="4361.6600162029099"/>
    <n v="4547.4068099809701"/>
  </r>
  <r>
    <x v="1"/>
    <x v="13"/>
    <x v="0"/>
    <x v="0"/>
    <x v="20"/>
    <x v="20"/>
    <n v="22043000"/>
    <s v="A-0114"/>
    <x v="15"/>
    <n v="12098.5359360281"/>
    <n v="12613.767350484501"/>
  </r>
  <r>
    <x v="1"/>
    <x v="13"/>
    <x v="0"/>
    <x v="0"/>
    <x v="20"/>
    <x v="20"/>
    <n v="22043000"/>
    <s v="A-0114"/>
    <x v="9"/>
    <n v="5227.8912128599504"/>
    <n v="5450.5275548494501"/>
  </r>
  <r>
    <x v="1"/>
    <x v="13"/>
    <x v="0"/>
    <x v="0"/>
    <x v="20"/>
    <x v="20"/>
    <n v="22043000"/>
    <s v="A-0114"/>
    <x v="10"/>
    <n v="806036.48040565802"/>
    <n v="840362.560693281"/>
  </r>
  <r>
    <x v="1"/>
    <x v="13"/>
    <x v="0"/>
    <x v="0"/>
    <x v="20"/>
    <x v="20"/>
    <n v="22043000"/>
    <s v="A-0114"/>
    <x v="6"/>
    <n v="0"/>
    <n v="0"/>
  </r>
  <r>
    <x v="1"/>
    <x v="13"/>
    <x v="0"/>
    <x v="0"/>
    <x v="20"/>
    <x v="20"/>
    <n v="22070000"/>
    <s v="A-0114"/>
    <x v="17"/>
    <n v="20629.842892865101"/>
    <n v="19278.198804332998"/>
  </r>
  <r>
    <x v="1"/>
    <x v="13"/>
    <x v="0"/>
    <x v="0"/>
    <x v="20"/>
    <x v="20"/>
    <n v="22070000"/>
    <s v="A-0114"/>
    <x v="18"/>
    <n v="926.72598775083895"/>
    <n v="866.00794401500104"/>
  </r>
  <r>
    <x v="1"/>
    <x v="13"/>
    <x v="0"/>
    <x v="0"/>
    <x v="20"/>
    <x v="20"/>
    <n v="22070000"/>
    <s v="A-0114"/>
    <x v="12"/>
    <n v="0.28081127703111303"/>
    <n v="0.26241283819842998"/>
  </r>
  <r>
    <x v="1"/>
    <x v="13"/>
    <x v="0"/>
    <x v="0"/>
    <x v="20"/>
    <x v="20"/>
    <n v="22070000"/>
    <s v="A-0114"/>
    <x v="22"/>
    <n v="19174.994415977399"/>
    <n v="17918.670362295201"/>
  </r>
  <r>
    <x v="1"/>
    <x v="13"/>
    <x v="0"/>
    <x v="0"/>
    <x v="20"/>
    <x v="20"/>
    <n v="22070000"/>
    <s v="A-0114"/>
    <x v="19"/>
    <n v="12781.238580826899"/>
    <n v="11943.8262136262"/>
  </r>
  <r>
    <x v="1"/>
    <x v="13"/>
    <x v="0"/>
    <x v="0"/>
    <x v="20"/>
    <x v="20"/>
    <n v="22070000"/>
    <s v="A-0114"/>
    <x v="20"/>
    <n v="0"/>
    <n v="0"/>
  </r>
  <r>
    <x v="1"/>
    <x v="13"/>
    <x v="0"/>
    <x v="0"/>
    <x v="22"/>
    <x v="22"/>
    <n v="22033005"/>
    <s v="A-0111"/>
    <x v="12"/>
    <n v="49.602932478634898"/>
    <n v="52.617567911761299"/>
  </r>
  <r>
    <x v="1"/>
    <x v="13"/>
    <x v="0"/>
    <x v="0"/>
    <x v="22"/>
    <x v="22"/>
    <n v="22033005"/>
    <s v="A-0111"/>
    <x v="13"/>
    <n v="0"/>
    <n v="0"/>
  </r>
  <r>
    <x v="1"/>
    <x v="13"/>
    <x v="0"/>
    <x v="0"/>
    <x v="22"/>
    <x v="22"/>
    <n v="22033005"/>
    <s v="A-0111"/>
    <x v="19"/>
    <n v="2257697.3515208499"/>
    <n v="2394909.6914586499"/>
  </r>
  <r>
    <x v="1"/>
    <x v="13"/>
    <x v="0"/>
    <x v="0"/>
    <x v="22"/>
    <x v="22"/>
    <n v="22033005"/>
    <s v="A-0111"/>
    <x v="20"/>
    <n v="0"/>
    <n v="0"/>
  </r>
  <r>
    <x v="1"/>
    <x v="13"/>
    <x v="0"/>
    <x v="0"/>
    <x v="22"/>
    <x v="22"/>
    <n v="22033005"/>
    <s v="A-0111"/>
    <x v="16"/>
    <n v="0"/>
    <n v="0"/>
  </r>
  <r>
    <x v="1"/>
    <x v="13"/>
    <x v="0"/>
    <x v="0"/>
    <x v="23"/>
    <x v="23"/>
    <n v="22031001"/>
    <s v="A-0116"/>
    <x v="17"/>
    <n v="0"/>
    <n v="0"/>
  </r>
  <r>
    <x v="1"/>
    <x v="13"/>
    <x v="0"/>
    <x v="0"/>
    <x v="23"/>
    <x v="23"/>
    <n v="22031001"/>
    <s v="A-0116"/>
    <x v="24"/>
    <n v="31870.966913644799"/>
    <n v="32361.984302012901"/>
  </r>
  <r>
    <x v="1"/>
    <x v="13"/>
    <x v="0"/>
    <x v="0"/>
    <x v="23"/>
    <x v="23"/>
    <n v="22031001"/>
    <s v="A-0116"/>
    <x v="21"/>
    <n v="0"/>
    <n v="0"/>
  </r>
  <r>
    <x v="1"/>
    <x v="13"/>
    <x v="0"/>
    <x v="0"/>
    <x v="23"/>
    <x v="23"/>
    <n v="22031001"/>
    <s v="A-0116"/>
    <x v="22"/>
    <n v="6855644.47019492"/>
    <n v="6961265.38381375"/>
  </r>
  <r>
    <x v="1"/>
    <x v="13"/>
    <x v="0"/>
    <x v="0"/>
    <x v="23"/>
    <x v="23"/>
    <n v="22031001"/>
    <s v="A-0116"/>
    <x v="5"/>
    <n v="0"/>
    <n v="0"/>
  </r>
  <r>
    <x v="1"/>
    <x v="13"/>
    <x v="0"/>
    <x v="0"/>
    <x v="23"/>
    <x v="23"/>
    <n v="22031001"/>
    <s v="A-0116"/>
    <x v="25"/>
    <n v="0"/>
    <n v="0"/>
  </r>
  <r>
    <x v="1"/>
    <x v="13"/>
    <x v="0"/>
    <x v="0"/>
    <x v="23"/>
    <x v="23"/>
    <n v="22031002"/>
    <s v="A-0116"/>
    <x v="17"/>
    <n v="0"/>
    <n v="0"/>
  </r>
  <r>
    <x v="1"/>
    <x v="13"/>
    <x v="0"/>
    <x v="0"/>
    <x v="23"/>
    <x v="23"/>
    <n v="22031002"/>
    <s v="A-0116"/>
    <x v="24"/>
    <n v="1565.5035025631701"/>
    <n v="1582.80233893339"/>
  </r>
  <r>
    <x v="1"/>
    <x v="13"/>
    <x v="0"/>
    <x v="0"/>
    <x v="23"/>
    <x v="23"/>
    <n v="22031002"/>
    <s v="A-0116"/>
    <x v="21"/>
    <n v="0"/>
    <n v="0"/>
  </r>
  <r>
    <x v="1"/>
    <x v="13"/>
    <x v="0"/>
    <x v="0"/>
    <x v="23"/>
    <x v="23"/>
    <n v="22031002"/>
    <s v="A-0116"/>
    <x v="22"/>
    <n v="336749.602216275"/>
    <n v="340470.69019655598"/>
  </r>
  <r>
    <x v="1"/>
    <x v="13"/>
    <x v="0"/>
    <x v="0"/>
    <x v="23"/>
    <x v="23"/>
    <n v="22031002"/>
    <s v="A-0116"/>
    <x v="19"/>
    <n v="224463.039018899"/>
    <n v="226943.35885005401"/>
  </r>
  <r>
    <x v="1"/>
    <x v="13"/>
    <x v="0"/>
    <x v="0"/>
    <x v="23"/>
    <x v="23"/>
    <n v="22031002"/>
    <s v="A-0116"/>
    <x v="25"/>
    <n v="0"/>
    <n v="0"/>
  </r>
  <r>
    <x v="1"/>
    <x v="13"/>
    <x v="0"/>
    <x v="0"/>
    <x v="23"/>
    <x v="23"/>
    <n v="22031099"/>
    <s v="A-0116"/>
    <x v="11"/>
    <n v="0"/>
    <n v="0"/>
  </r>
  <r>
    <x v="1"/>
    <x v="13"/>
    <x v="0"/>
    <x v="0"/>
    <x v="23"/>
    <x v="23"/>
    <n v="22031099"/>
    <s v="A-0116"/>
    <x v="23"/>
    <n v="0"/>
    <n v="0"/>
  </r>
  <r>
    <x v="1"/>
    <x v="13"/>
    <x v="0"/>
    <x v="0"/>
    <x v="23"/>
    <x v="23"/>
    <n v="22031099"/>
    <s v="A-0116"/>
    <x v="13"/>
    <n v="0"/>
    <n v="0"/>
  </r>
  <r>
    <x v="1"/>
    <x v="13"/>
    <x v="0"/>
    <x v="0"/>
    <x v="23"/>
    <x v="23"/>
    <n v="22031099"/>
    <s v="A-0116"/>
    <x v="14"/>
    <n v="2424267.5105963401"/>
    <n v="2408365.7961417702"/>
  </r>
  <r>
    <x v="1"/>
    <x v="13"/>
    <x v="0"/>
    <x v="0"/>
    <x v="23"/>
    <x v="23"/>
    <n v="22031099"/>
    <s v="A-0116"/>
    <x v="15"/>
    <n v="392.70955082308501"/>
    <n v="390.13361598360302"/>
  </r>
  <r>
    <x v="1"/>
    <x v="13"/>
    <x v="0"/>
    <x v="0"/>
    <x v="23"/>
    <x v="23"/>
    <n v="22031099"/>
    <s v="A-0116"/>
    <x v="9"/>
    <n v="0"/>
    <n v="0"/>
  </r>
  <r>
    <x v="1"/>
    <x v="13"/>
    <x v="0"/>
    <x v="0"/>
    <x v="24"/>
    <x v="24"/>
    <n v="22042100"/>
    <s v="A-0118"/>
    <x v="0"/>
    <n v="104963.371739829"/>
    <n v="99866.715980512105"/>
  </r>
  <r>
    <x v="1"/>
    <x v="13"/>
    <x v="0"/>
    <x v="0"/>
    <x v="24"/>
    <x v="24"/>
    <n v="22042100"/>
    <s v="A-0118"/>
    <x v="1"/>
    <n v="0"/>
    <n v="0"/>
  </r>
  <r>
    <x v="1"/>
    <x v="13"/>
    <x v="0"/>
    <x v="0"/>
    <x v="24"/>
    <x v="24"/>
    <n v="22042100"/>
    <s v="A-0118"/>
    <x v="2"/>
    <n v="0"/>
    <n v="0"/>
  </r>
  <r>
    <x v="1"/>
    <x v="13"/>
    <x v="0"/>
    <x v="0"/>
    <x v="24"/>
    <x v="24"/>
    <n v="22042100"/>
    <s v="A-0118"/>
    <x v="3"/>
    <n v="0"/>
    <n v="0"/>
  </r>
  <r>
    <x v="1"/>
    <x v="13"/>
    <x v="0"/>
    <x v="0"/>
    <x v="24"/>
    <x v="24"/>
    <n v="22042100"/>
    <s v="A-0118"/>
    <x v="4"/>
    <n v="0"/>
    <n v="0"/>
  </r>
  <r>
    <x v="1"/>
    <x v="13"/>
    <x v="0"/>
    <x v="0"/>
    <x v="24"/>
    <x v="24"/>
    <n v="22042100"/>
    <s v="A-0118"/>
    <x v="5"/>
    <n v="0"/>
    <n v="0"/>
  </r>
  <r>
    <x v="1"/>
    <x v="13"/>
    <x v="0"/>
    <x v="0"/>
    <x v="25"/>
    <x v="25"/>
    <n v="24000000"/>
    <s v="A-0412"/>
    <x v="7"/>
    <n v="203.703603714178"/>
    <n v="212.62738288904299"/>
  </r>
  <r>
    <x v="1"/>
    <x v="13"/>
    <x v="0"/>
    <x v="0"/>
    <x v="25"/>
    <x v="25"/>
    <n v="24000000"/>
    <s v="A-0412"/>
    <x v="8"/>
    <n v="116.973436142643"/>
    <n v="122.09776921495801"/>
  </r>
  <r>
    <x v="1"/>
    <x v="13"/>
    <x v="0"/>
    <x v="0"/>
    <x v="25"/>
    <x v="25"/>
    <n v="24000000"/>
    <s v="A-0412"/>
    <x v="2"/>
    <n v="0"/>
    <n v="0"/>
  </r>
  <r>
    <x v="1"/>
    <x v="13"/>
    <x v="0"/>
    <x v="0"/>
    <x v="25"/>
    <x v="25"/>
    <n v="24000000"/>
    <s v="A-0412"/>
    <x v="3"/>
    <n v="86.338143634363902"/>
    <n v="90.120416083711106"/>
  </r>
  <r>
    <x v="1"/>
    <x v="13"/>
    <x v="0"/>
    <x v="0"/>
    <x v="25"/>
    <x v="25"/>
    <n v="24000000"/>
    <s v="A-0412"/>
    <x v="10"/>
    <n v="5926.99520078142"/>
    <n v="6186.64301936628"/>
  </r>
  <r>
    <x v="1"/>
    <x v="13"/>
    <x v="0"/>
    <x v="0"/>
    <x v="25"/>
    <x v="25"/>
    <n v="24000000"/>
    <s v="A-0412"/>
    <x v="6"/>
    <n v="0"/>
    <n v="0"/>
  </r>
  <r>
    <x v="1"/>
    <x v="2"/>
    <x v="0"/>
    <x v="0"/>
    <x v="2"/>
    <x v="2"/>
    <n v="22000000"/>
    <s v="A-0611"/>
    <x v="11"/>
    <n v="0"/>
    <n v="0"/>
  </r>
  <r>
    <x v="1"/>
    <x v="2"/>
    <x v="0"/>
    <x v="0"/>
    <x v="2"/>
    <x v="2"/>
    <n v="22000000"/>
    <s v="A-0611"/>
    <x v="23"/>
    <n v="1237173.8474338099"/>
    <n v="1316806.5679637899"/>
  </r>
  <r>
    <x v="1"/>
    <x v="2"/>
    <x v="0"/>
    <x v="0"/>
    <x v="2"/>
    <x v="2"/>
    <n v="22000000"/>
    <s v="A-0611"/>
    <x v="7"/>
    <n v="10056.337450155899"/>
    <n v="10703.630077125399"/>
  </r>
  <r>
    <x v="1"/>
    <x v="2"/>
    <x v="0"/>
    <x v="0"/>
    <x v="2"/>
    <x v="2"/>
    <n v="22000000"/>
    <s v="A-0611"/>
    <x v="14"/>
    <n v="13024368.280128799"/>
    <n v="13862703.0715425"/>
  </r>
  <r>
    <x v="1"/>
    <x v="2"/>
    <x v="0"/>
    <x v="0"/>
    <x v="2"/>
    <x v="2"/>
    <n v="22000000"/>
    <s v="A-0611"/>
    <x v="15"/>
    <n v="324735.7855765"/>
    <n v="345637.93616151199"/>
  </r>
  <r>
    <x v="1"/>
    <x v="2"/>
    <x v="0"/>
    <x v="0"/>
    <x v="2"/>
    <x v="2"/>
    <n v="22000000"/>
    <s v="A-0611"/>
    <x v="9"/>
    <n v="229.84307925162099"/>
    <n v="244.637305409699"/>
  </r>
  <r>
    <x v="1"/>
    <x v="2"/>
    <x v="0"/>
    <x v="0"/>
    <x v="2"/>
    <x v="2"/>
    <n v="22001000"/>
    <s v="A-0611"/>
    <x v="23"/>
    <n v="1631035.3480897001"/>
    <n v="1735051.62402414"/>
  </r>
  <r>
    <x v="1"/>
    <x v="2"/>
    <x v="0"/>
    <x v="0"/>
    <x v="2"/>
    <x v="2"/>
    <n v="22001000"/>
    <s v="A-0611"/>
    <x v="7"/>
    <n v="13257.8310538529"/>
    <n v="14103.32481633"/>
  </r>
  <r>
    <x v="1"/>
    <x v="2"/>
    <x v="0"/>
    <x v="0"/>
    <x v="2"/>
    <x v="2"/>
    <n v="22001000"/>
    <s v="A-0611"/>
    <x v="8"/>
    <n v="7613.0912233136896"/>
    <n v="8098.6020973272898"/>
  </r>
  <r>
    <x v="1"/>
    <x v="2"/>
    <x v="0"/>
    <x v="0"/>
    <x v="2"/>
    <x v="2"/>
    <n v="22001000"/>
    <s v="A-0611"/>
    <x v="2"/>
    <n v="0"/>
    <n v="0"/>
  </r>
  <r>
    <x v="1"/>
    <x v="2"/>
    <x v="0"/>
    <x v="0"/>
    <x v="2"/>
    <x v="2"/>
    <n v="22001000"/>
    <s v="A-0611"/>
    <x v="9"/>
    <n v="303.01496232786701"/>
    <n v="322.339183578296"/>
  </r>
  <r>
    <x v="1"/>
    <x v="2"/>
    <x v="0"/>
    <x v="0"/>
    <x v="2"/>
    <x v="2"/>
    <n v="22001000"/>
    <s v="A-0611"/>
    <x v="10"/>
    <n v="57407.435753061502"/>
    <n v="61068.489258107802"/>
  </r>
  <r>
    <x v="1"/>
    <x v="2"/>
    <x v="0"/>
    <x v="0"/>
    <x v="2"/>
    <x v="2"/>
    <n v="22001000"/>
    <s v="A-0611"/>
    <x v="6"/>
    <n v="0"/>
    <n v="0"/>
  </r>
  <r>
    <x v="1"/>
    <x v="2"/>
    <x v="0"/>
    <x v="0"/>
    <x v="2"/>
    <x v="2"/>
    <n v="22001001"/>
    <s v="A-0611"/>
    <x v="17"/>
    <n v="1790376.3671506499"/>
    <n v="1845165.9842572"/>
  </r>
  <r>
    <x v="1"/>
    <x v="2"/>
    <x v="0"/>
    <x v="0"/>
    <x v="2"/>
    <x v="2"/>
    <n v="22001001"/>
    <s v="A-0611"/>
    <x v="18"/>
    <n v="17320.415410113699"/>
    <n v="17850.459788412201"/>
  </r>
  <r>
    <x v="1"/>
    <x v="2"/>
    <x v="0"/>
    <x v="0"/>
    <x v="2"/>
    <x v="2"/>
    <n v="22001001"/>
    <s v="A-0611"/>
    <x v="12"/>
    <n v="433.65354447080199"/>
    <n v="446.92433607328002"/>
  </r>
  <r>
    <x v="1"/>
    <x v="2"/>
    <x v="0"/>
    <x v="0"/>
    <x v="2"/>
    <x v="2"/>
    <n v="22001001"/>
    <s v="A-0611"/>
    <x v="21"/>
    <n v="173802.04650754901"/>
    <n v="179120.78716744599"/>
  </r>
  <r>
    <x v="1"/>
    <x v="2"/>
    <x v="0"/>
    <x v="0"/>
    <x v="2"/>
    <x v="2"/>
    <n v="22001001"/>
    <s v="A-0611"/>
    <x v="22"/>
    <n v="223162.42710641999"/>
    <n v="229991.70845645701"/>
  </r>
  <r>
    <x v="1"/>
    <x v="2"/>
    <x v="0"/>
    <x v="0"/>
    <x v="2"/>
    <x v="2"/>
    <n v="22001001"/>
    <s v="A-0611"/>
    <x v="19"/>
    <n v="84100.618216795701"/>
    <n v="86674.289739200394"/>
  </r>
  <r>
    <x v="1"/>
    <x v="2"/>
    <x v="0"/>
    <x v="0"/>
    <x v="2"/>
    <x v="2"/>
    <n v="22001001"/>
    <s v="A-0611"/>
    <x v="20"/>
    <n v="0"/>
    <n v="0"/>
  </r>
  <r>
    <x v="1"/>
    <x v="2"/>
    <x v="0"/>
    <x v="0"/>
    <x v="2"/>
    <x v="2"/>
    <n v="22001002"/>
    <s v="A-0611"/>
    <x v="11"/>
    <n v="0"/>
    <n v="0"/>
  </r>
  <r>
    <x v="1"/>
    <x v="13"/>
    <x v="0"/>
    <x v="0"/>
    <x v="20"/>
    <x v="20"/>
    <n v="22043000"/>
    <s v="A-0114"/>
    <x v="25"/>
    <n v="73788.625211541905"/>
    <n v="76931.006896363702"/>
  </r>
  <r>
    <x v="1"/>
    <x v="13"/>
    <x v="0"/>
    <x v="0"/>
    <x v="20"/>
    <x v="20"/>
    <n v="22070000"/>
    <s v="A-0114"/>
    <x v="7"/>
    <n v="0.72254698886986302"/>
    <n v="0.67520652334792897"/>
  </r>
  <r>
    <x v="1"/>
    <x v="13"/>
    <x v="0"/>
    <x v="0"/>
    <x v="20"/>
    <x v="20"/>
    <n v="22070000"/>
    <s v="A-0114"/>
    <x v="8"/>
    <n v="9.3390546241844703"/>
    <n v="8.7271702758251006"/>
  </r>
  <r>
    <x v="1"/>
    <x v="13"/>
    <x v="0"/>
    <x v="0"/>
    <x v="20"/>
    <x v="20"/>
    <n v="22070000"/>
    <s v="A-0114"/>
    <x v="2"/>
    <n v="0"/>
    <n v="0"/>
  </r>
  <r>
    <x v="1"/>
    <x v="13"/>
    <x v="0"/>
    <x v="0"/>
    <x v="20"/>
    <x v="20"/>
    <n v="22070000"/>
    <s v="A-0114"/>
    <x v="3"/>
    <n v="1.1407820133417399"/>
    <n v="1.0660392597180399"/>
  </r>
  <r>
    <x v="1"/>
    <x v="13"/>
    <x v="0"/>
    <x v="0"/>
    <x v="20"/>
    <x v="20"/>
    <n v="22070000"/>
    <s v="A-0114"/>
    <x v="10"/>
    <n v="1725.8609546892301"/>
    <n v="1612.7844873041699"/>
  </r>
  <r>
    <x v="1"/>
    <x v="13"/>
    <x v="0"/>
    <x v="0"/>
    <x v="20"/>
    <x v="20"/>
    <n v="22070000"/>
    <s v="A-0114"/>
    <x v="6"/>
    <n v="0"/>
    <n v="0"/>
  </r>
  <r>
    <x v="1"/>
    <x v="13"/>
    <x v="0"/>
    <x v="0"/>
    <x v="20"/>
    <x v="20"/>
    <n v="22070002"/>
    <s v="A-0114"/>
    <x v="17"/>
    <n v="580726.37312222004"/>
    <n v="591681.728890931"/>
  </r>
  <r>
    <x v="1"/>
    <x v="13"/>
    <x v="0"/>
    <x v="0"/>
    <x v="20"/>
    <x v="20"/>
    <n v="22070002"/>
    <s v="A-0114"/>
    <x v="18"/>
    <n v="26087.170151488699"/>
    <n v="26579.302493390001"/>
  </r>
  <r>
    <x v="1"/>
    <x v="13"/>
    <x v="0"/>
    <x v="0"/>
    <x v="20"/>
    <x v="20"/>
    <n v="22070002"/>
    <s v="A-0114"/>
    <x v="12"/>
    <n v="7.9047870257168604"/>
    <n v="8.0539101896555394"/>
  </r>
  <r>
    <x v="1"/>
    <x v="13"/>
    <x v="0"/>
    <x v="0"/>
    <x v="20"/>
    <x v="20"/>
    <n v="22070002"/>
    <s v="A-0114"/>
    <x v="22"/>
    <n v="539772.64973164594"/>
    <n v="549955.41684146004"/>
  </r>
  <r>
    <x v="1"/>
    <x v="13"/>
    <x v="0"/>
    <x v="0"/>
    <x v="20"/>
    <x v="20"/>
    <n v="22070002"/>
    <s v="A-0114"/>
    <x v="19"/>
    <n v="359789.57104033302"/>
    <n v="366576.97201788297"/>
  </r>
  <r>
    <x v="1"/>
    <x v="13"/>
    <x v="0"/>
    <x v="0"/>
    <x v="20"/>
    <x v="20"/>
    <n v="22070002"/>
    <s v="A-0114"/>
    <x v="20"/>
    <n v="0"/>
    <n v="0"/>
  </r>
  <r>
    <x v="1"/>
    <x v="13"/>
    <x v="0"/>
    <x v="0"/>
    <x v="20"/>
    <x v="20"/>
    <n v="22070002"/>
    <s v="A-0114"/>
    <x v="16"/>
    <n v="0"/>
    <n v="0"/>
  </r>
  <r>
    <x v="1"/>
    <x v="13"/>
    <x v="0"/>
    <x v="0"/>
    <x v="21"/>
    <x v="21"/>
    <n v="22020001"/>
    <s v="A-0113"/>
    <x v="11"/>
    <n v="0"/>
    <n v="0"/>
  </r>
  <r>
    <x v="1"/>
    <x v="13"/>
    <x v="0"/>
    <x v="0"/>
    <x v="21"/>
    <x v="21"/>
    <n v="22020001"/>
    <s v="A-0113"/>
    <x v="23"/>
    <n v="1243082.05224565"/>
    <n v="1199199.54371446"/>
  </r>
  <r>
    <x v="1"/>
    <x v="13"/>
    <x v="0"/>
    <x v="0"/>
    <x v="21"/>
    <x v="21"/>
    <n v="22020001"/>
    <s v="A-0113"/>
    <x v="7"/>
    <n v="122.289030890886"/>
    <n v="117.972059672738"/>
  </r>
  <r>
    <x v="1"/>
    <x v="13"/>
    <x v="0"/>
    <x v="0"/>
    <x v="21"/>
    <x v="21"/>
    <n v="22020001"/>
    <s v="A-0113"/>
    <x v="8"/>
    <n v="1580.6087390866401"/>
    <n v="1524.81107363717"/>
  </r>
  <r>
    <x v="1"/>
    <x v="13"/>
    <x v="0"/>
    <x v="0"/>
    <x v="21"/>
    <x v="21"/>
    <n v="22020001"/>
    <s v="A-0113"/>
    <x v="15"/>
    <n v="0"/>
    <n v="0"/>
  </r>
  <r>
    <x v="1"/>
    <x v="13"/>
    <x v="0"/>
    <x v="0"/>
    <x v="21"/>
    <x v="21"/>
    <n v="22020001"/>
    <s v="A-0113"/>
    <x v="9"/>
    <n v="1894.51948858434"/>
    <n v="1827.6403413308501"/>
  </r>
  <r>
    <x v="1"/>
    <x v="13"/>
    <x v="0"/>
    <x v="0"/>
    <x v="21"/>
    <x v="21"/>
    <n v="22020001"/>
    <s v="A-0113"/>
    <x v="10"/>
    <n v="292097.08897711599"/>
    <n v="281785.65943325101"/>
  </r>
  <r>
    <x v="1"/>
    <x v="13"/>
    <x v="0"/>
    <x v="0"/>
    <x v="21"/>
    <x v="21"/>
    <n v="22020001"/>
    <s v="A-0113"/>
    <x v="6"/>
    <n v="0"/>
    <n v="0"/>
  </r>
  <r>
    <x v="1"/>
    <x v="13"/>
    <x v="0"/>
    <x v="0"/>
    <x v="21"/>
    <x v="21"/>
    <n v="22020200"/>
    <s v="A-0113"/>
    <x v="11"/>
    <n v="0"/>
    <n v="0"/>
  </r>
  <r>
    <x v="1"/>
    <x v="13"/>
    <x v="0"/>
    <x v="0"/>
    <x v="21"/>
    <x v="21"/>
    <n v="22020200"/>
    <s v="A-0113"/>
    <x v="23"/>
    <n v="2214759.4585774499"/>
    <n v="2281780.68655182"/>
  </r>
  <r>
    <x v="1"/>
    <x v="13"/>
    <x v="0"/>
    <x v="0"/>
    <x v="21"/>
    <x v="21"/>
    <n v="22020200"/>
    <s v="A-0113"/>
    <x v="7"/>
    <n v="217.87844765080399"/>
    <n v="224.47170591826699"/>
  </r>
  <r>
    <x v="1"/>
    <x v="13"/>
    <x v="0"/>
    <x v="0"/>
    <x v="21"/>
    <x v="21"/>
    <n v="22020200"/>
    <s v="A-0113"/>
    <x v="14"/>
    <n v="48221551.975000001"/>
    <n v="49680792.894223899"/>
  </r>
  <r>
    <x v="1"/>
    <x v="13"/>
    <x v="0"/>
    <x v="0"/>
    <x v="21"/>
    <x v="21"/>
    <n v="22020200"/>
    <s v="A-0113"/>
    <x v="15"/>
    <n v="0"/>
    <n v="0"/>
  </r>
  <r>
    <x v="1"/>
    <x v="13"/>
    <x v="0"/>
    <x v="0"/>
    <x v="21"/>
    <x v="21"/>
    <n v="22020200"/>
    <s v="A-0113"/>
    <x v="9"/>
    <n v="3375.40466393308"/>
    <n v="3477.54838189354"/>
  </r>
  <r>
    <x v="1"/>
    <x v="13"/>
    <x v="0"/>
    <x v="0"/>
    <x v="21"/>
    <x v="21"/>
    <n v="22020200"/>
    <s v="A-0113"/>
    <x v="10"/>
    <n v="520420.02333339403"/>
    <n v="536168.545770525"/>
  </r>
  <r>
    <x v="1"/>
    <x v="13"/>
    <x v="0"/>
    <x v="0"/>
    <x v="21"/>
    <x v="21"/>
    <n v="22022000"/>
    <s v="A-0113"/>
    <x v="23"/>
    <n v="1713790.01149061"/>
    <n v="1777643.2589078699"/>
  </r>
  <r>
    <x v="1"/>
    <x v="13"/>
    <x v="0"/>
    <x v="0"/>
    <x v="21"/>
    <x v="21"/>
    <n v="22022000"/>
    <s v="A-0113"/>
    <x v="7"/>
    <n v="168.59524218619401"/>
    <n v="174.876848240908"/>
  </r>
  <r>
    <x v="1"/>
    <x v="13"/>
    <x v="0"/>
    <x v="0"/>
    <x v="21"/>
    <x v="21"/>
    <n v="22022000"/>
    <s v="A-0113"/>
    <x v="8"/>
    <n v="2179.1252349174301"/>
    <n v="2260.3161753742202"/>
  </r>
  <r>
    <x v="1"/>
    <x v="13"/>
    <x v="0"/>
    <x v="0"/>
    <x v="21"/>
    <x v="21"/>
    <n v="22022000"/>
    <s v="A-0113"/>
    <x v="2"/>
    <n v="0"/>
    <n v="0"/>
  </r>
  <r>
    <x v="1"/>
    <x v="13"/>
    <x v="0"/>
    <x v="0"/>
    <x v="21"/>
    <x v="21"/>
    <n v="22022000"/>
    <s v="A-0113"/>
    <x v="9"/>
    <n v="2611.9020624943601"/>
    <n v="2709.2176189556999"/>
  </r>
  <r>
    <x v="1"/>
    <x v="13"/>
    <x v="0"/>
    <x v="0"/>
    <x v="21"/>
    <x v="21"/>
    <n v="22022000"/>
    <s v="A-0113"/>
    <x v="10"/>
    <n v="402703.16232957802"/>
    <n v="417707.27863760601"/>
  </r>
  <r>
    <x v="1"/>
    <x v="13"/>
    <x v="0"/>
    <x v="0"/>
    <x v="21"/>
    <x v="21"/>
    <n v="22022000"/>
    <s v="A-0113"/>
    <x v="6"/>
    <n v="0"/>
    <n v="0"/>
  </r>
  <r>
    <x v="1"/>
    <x v="13"/>
    <x v="0"/>
    <x v="0"/>
    <x v="21"/>
    <x v="21"/>
    <n v="22023100"/>
    <s v="D-23"/>
    <x v="18"/>
    <n v="0"/>
    <n v="0"/>
  </r>
  <r>
    <x v="1"/>
    <x v="13"/>
    <x v="0"/>
    <x v="0"/>
    <x v="21"/>
    <x v="21"/>
    <n v="22023100"/>
    <s v="D-23"/>
    <x v="12"/>
    <n v="0"/>
    <n v="0"/>
  </r>
  <r>
    <x v="1"/>
    <x v="13"/>
    <x v="0"/>
    <x v="0"/>
    <x v="21"/>
    <x v="21"/>
    <n v="22023100"/>
    <s v="D-23"/>
    <x v="13"/>
    <n v="0"/>
    <n v="0"/>
  </r>
  <r>
    <x v="1"/>
    <x v="13"/>
    <x v="0"/>
    <x v="0"/>
    <x v="21"/>
    <x v="21"/>
    <n v="22023100"/>
    <s v="D-23"/>
    <x v="19"/>
    <n v="0"/>
    <n v="0"/>
  </r>
  <r>
    <x v="1"/>
    <x v="13"/>
    <x v="0"/>
    <x v="0"/>
    <x v="21"/>
    <x v="21"/>
    <n v="22023100"/>
    <s v="D-23"/>
    <x v="20"/>
    <n v="0"/>
    <n v="0"/>
  </r>
  <r>
    <x v="1"/>
    <x v="13"/>
    <x v="0"/>
    <x v="0"/>
    <x v="21"/>
    <x v="21"/>
    <n v="22023100"/>
    <s v="D-23"/>
    <x v="16"/>
    <n v="0"/>
    <n v="0"/>
  </r>
  <r>
    <x v="1"/>
    <x v="13"/>
    <x v="0"/>
    <x v="0"/>
    <x v="21"/>
    <x v="21"/>
    <n v="22029991"/>
    <s v="A-0114"/>
    <x v="11"/>
    <n v="0"/>
    <n v="0"/>
  </r>
  <r>
    <x v="1"/>
    <x v="13"/>
    <x v="0"/>
    <x v="0"/>
    <x v="21"/>
    <x v="21"/>
    <n v="22029991"/>
    <s v="A-0114"/>
    <x v="23"/>
    <n v="104973.484242869"/>
    <n v="101755.62343099801"/>
  </r>
  <r>
    <x v="1"/>
    <x v="13"/>
    <x v="0"/>
    <x v="0"/>
    <x v="21"/>
    <x v="21"/>
    <n v="22029991"/>
    <s v="A-0114"/>
    <x v="7"/>
    <n v="10.3268374400817"/>
    <n v="10.0102782084941"/>
  </r>
  <r>
    <x v="1"/>
    <x v="13"/>
    <x v="0"/>
    <x v="0"/>
    <x v="21"/>
    <x v="21"/>
    <n v="22029991"/>
    <s v="A-0114"/>
    <x v="8"/>
    <n v="133.476300411746"/>
    <n v="129.38471328851901"/>
  </r>
  <r>
    <x v="1"/>
    <x v="13"/>
    <x v="0"/>
    <x v="0"/>
    <x v="21"/>
    <x v="21"/>
    <n v="22029991"/>
    <s v="A-0114"/>
    <x v="14"/>
    <n v="2285568.5700955102"/>
    <n v="2215506.6722019701"/>
  </r>
  <r>
    <x v="1"/>
    <x v="13"/>
    <x v="0"/>
    <x v="0"/>
    <x v="21"/>
    <x v="21"/>
    <n v="22029991"/>
    <s v="A-0114"/>
    <x v="15"/>
    <n v="370.24156196049199"/>
    <n v="358.89216433163898"/>
  </r>
  <r>
    <x v="1"/>
    <x v="13"/>
    <x v="0"/>
    <x v="0"/>
    <x v="21"/>
    <x v="21"/>
    <n v="22029991"/>
    <s v="A-0114"/>
    <x v="9"/>
    <n v="159.98486251917899"/>
    <n v="155.08068101747801"/>
  </r>
  <r>
    <x v="1"/>
    <x v="13"/>
    <x v="0"/>
    <x v="0"/>
    <x v="21"/>
    <x v="21"/>
    <n v="22029991"/>
    <s v="A-0114"/>
    <x v="10"/>
    <n v="24666.472627802901"/>
    <n v="23910.345723865499"/>
  </r>
  <r>
    <x v="1"/>
    <x v="13"/>
    <x v="0"/>
    <x v="0"/>
    <x v="22"/>
    <x v="22"/>
    <n v="22030000"/>
    <s v="A-0115"/>
    <x v="17"/>
    <n v="5865352.1394897597"/>
    <n v="6005573.8415882103"/>
  </r>
  <r>
    <x v="1"/>
    <x v="13"/>
    <x v="0"/>
    <x v="0"/>
    <x v="22"/>
    <x v="22"/>
    <n v="22030000"/>
    <s v="A-0115"/>
    <x v="18"/>
    <n v="263481.131286291"/>
    <n v="269780.11757409503"/>
  </r>
  <r>
    <x v="1"/>
    <x v="13"/>
    <x v="0"/>
    <x v="0"/>
    <x v="22"/>
    <x v="22"/>
    <n v="22030000"/>
    <s v="A-0115"/>
    <x v="24"/>
    <n v="0"/>
    <n v="0"/>
  </r>
  <r>
    <x v="1"/>
    <x v="13"/>
    <x v="0"/>
    <x v="0"/>
    <x v="22"/>
    <x v="22"/>
    <n v="22030000"/>
    <s v="A-0115"/>
    <x v="21"/>
    <n v="0"/>
    <n v="0"/>
  </r>
  <r>
    <x v="1"/>
    <x v="13"/>
    <x v="0"/>
    <x v="0"/>
    <x v="22"/>
    <x v="22"/>
    <n v="22030000"/>
    <s v="A-0115"/>
    <x v="22"/>
    <n v="5451718.6840110999"/>
    <n v="5582051.7407575399"/>
  </r>
  <r>
    <x v="1"/>
    <x v="13"/>
    <x v="0"/>
    <x v="0"/>
    <x v="22"/>
    <x v="22"/>
    <n v="22030000"/>
    <s v="A-0115"/>
    <x v="19"/>
    <n v="3633884.9431350701"/>
    <n v="3720759.4427112699"/>
  </r>
  <r>
    <x v="1"/>
    <x v="13"/>
    <x v="0"/>
    <x v="0"/>
    <x v="20"/>
    <x v="20"/>
    <n v="22070000"/>
    <s v="A-0114"/>
    <x v="16"/>
    <n v="0"/>
    <n v="0"/>
  </r>
  <r>
    <x v="1"/>
    <x v="13"/>
    <x v="0"/>
    <x v="0"/>
    <x v="20"/>
    <x v="20"/>
    <n v="22070002"/>
    <s v="A-0114"/>
    <x v="0"/>
    <n v="79744.286727323401"/>
    <n v="81248.656206744505"/>
  </r>
  <r>
    <x v="1"/>
    <x v="13"/>
    <x v="0"/>
    <x v="0"/>
    <x v="20"/>
    <x v="20"/>
    <n v="22070002"/>
    <s v="A-0114"/>
    <x v="7"/>
    <n v="20.339567995541898"/>
    <n v="20.723272290518299"/>
  </r>
  <r>
    <x v="1"/>
    <x v="13"/>
    <x v="0"/>
    <x v="0"/>
    <x v="20"/>
    <x v="20"/>
    <n v="22070002"/>
    <s v="A-0114"/>
    <x v="8"/>
    <n v="262.89271074229299"/>
    <n v="267.85216033590899"/>
  </r>
  <r>
    <x v="1"/>
    <x v="13"/>
    <x v="0"/>
    <x v="0"/>
    <x v="20"/>
    <x v="20"/>
    <n v="22070002"/>
    <s v="A-0114"/>
    <x v="2"/>
    <n v="0"/>
    <n v="0"/>
  </r>
  <r>
    <x v="1"/>
    <x v="13"/>
    <x v="0"/>
    <x v="0"/>
    <x v="20"/>
    <x v="20"/>
    <n v="22070002"/>
    <s v="A-0114"/>
    <x v="3"/>
    <n v="32.112808835792698"/>
    <n v="32.718614361099299"/>
  </r>
  <r>
    <x v="1"/>
    <x v="13"/>
    <x v="0"/>
    <x v="0"/>
    <x v="20"/>
    <x v="20"/>
    <n v="22070002"/>
    <s v="A-0114"/>
    <x v="10"/>
    <n v="48582.675977458101"/>
    <n v="49499.184206053797"/>
  </r>
  <r>
    <x v="1"/>
    <x v="13"/>
    <x v="0"/>
    <x v="0"/>
    <x v="20"/>
    <x v="20"/>
    <n v="22070002"/>
    <s v="A-0114"/>
    <x v="6"/>
    <n v="0"/>
    <n v="0"/>
  </r>
  <r>
    <x v="1"/>
    <x v="13"/>
    <x v="0"/>
    <x v="0"/>
    <x v="21"/>
    <x v="21"/>
    <n v="22020001"/>
    <s v="A-0113"/>
    <x v="17"/>
    <n v="3491542.3638611101"/>
    <n v="3368286.1095435801"/>
  </r>
  <r>
    <x v="1"/>
    <x v="13"/>
    <x v="0"/>
    <x v="0"/>
    <x v="21"/>
    <x v="21"/>
    <n v="22020001"/>
    <s v="A-0113"/>
    <x v="24"/>
    <n v="15087.025504052001"/>
    <n v="14554.4327245199"/>
  </r>
  <r>
    <x v="1"/>
    <x v="13"/>
    <x v="0"/>
    <x v="0"/>
    <x v="21"/>
    <x v="21"/>
    <n v="22020001"/>
    <s v="A-0113"/>
    <x v="21"/>
    <n v="10507322.290675901"/>
    <n v="10136399.3421645"/>
  </r>
  <r>
    <x v="1"/>
    <x v="13"/>
    <x v="0"/>
    <x v="0"/>
    <x v="21"/>
    <x v="21"/>
    <n v="22020001"/>
    <s v="A-0113"/>
    <x v="22"/>
    <n v="0"/>
    <n v="0"/>
  </r>
  <r>
    <x v="1"/>
    <x v="13"/>
    <x v="0"/>
    <x v="0"/>
    <x v="21"/>
    <x v="21"/>
    <n v="22020001"/>
    <s v="A-0113"/>
    <x v="19"/>
    <n v="0"/>
    <n v="0"/>
  </r>
  <r>
    <x v="1"/>
    <x v="13"/>
    <x v="0"/>
    <x v="0"/>
    <x v="21"/>
    <x v="21"/>
    <n v="22020001"/>
    <s v="A-0113"/>
    <x v="25"/>
    <n v="26740.032723038999"/>
    <n v="25796.0727390836"/>
  </r>
  <r>
    <x v="1"/>
    <x v="13"/>
    <x v="0"/>
    <x v="0"/>
    <x v="21"/>
    <x v="21"/>
    <n v="22020200"/>
    <s v="A-0113"/>
    <x v="1"/>
    <n v="0"/>
    <n v="0"/>
  </r>
  <r>
    <x v="1"/>
    <x v="13"/>
    <x v="0"/>
    <x v="0"/>
    <x v="21"/>
    <x v="21"/>
    <n v="22020200"/>
    <s v="A-0113"/>
    <x v="24"/>
    <n v="26880.069884795499"/>
    <n v="27693.492437181001"/>
  </r>
  <r>
    <x v="1"/>
    <x v="13"/>
    <x v="0"/>
    <x v="0"/>
    <x v="21"/>
    <x v="21"/>
    <n v="22020200"/>
    <s v="A-0113"/>
    <x v="21"/>
    <n v="18720559.423697099"/>
    <n v="19287065.5858378"/>
  </r>
  <r>
    <x v="1"/>
    <x v="13"/>
    <x v="0"/>
    <x v="0"/>
    <x v="21"/>
    <x v="21"/>
    <n v="22020200"/>
    <s v="A-0113"/>
    <x v="22"/>
    <n v="0"/>
    <n v="0"/>
  </r>
  <r>
    <x v="1"/>
    <x v="13"/>
    <x v="0"/>
    <x v="0"/>
    <x v="21"/>
    <x v="21"/>
    <n v="22020200"/>
    <s v="A-0113"/>
    <x v="5"/>
    <n v="0"/>
    <n v="0"/>
  </r>
  <r>
    <x v="1"/>
    <x v="13"/>
    <x v="0"/>
    <x v="0"/>
    <x v="21"/>
    <x v="21"/>
    <n v="22020200"/>
    <s v="A-0113"/>
    <x v="25"/>
    <n v="47641.859432395497"/>
    <n v="49083.5581729857"/>
  </r>
  <r>
    <x v="1"/>
    <x v="13"/>
    <x v="0"/>
    <x v="0"/>
    <x v="21"/>
    <x v="21"/>
    <n v="22022000"/>
    <s v="A-0113"/>
    <x v="17"/>
    <n v="4813656.8435460003"/>
    <n v="4993006.4834387898"/>
  </r>
  <r>
    <x v="1"/>
    <x v="13"/>
    <x v="0"/>
    <x v="0"/>
    <x v="21"/>
    <x v="21"/>
    <n v="22022000"/>
    <s v="A-0113"/>
    <x v="18"/>
    <n v="216237.27558831099"/>
    <n v="224293.95240775699"/>
  </r>
  <r>
    <x v="1"/>
    <x v="13"/>
    <x v="0"/>
    <x v="0"/>
    <x v="21"/>
    <x v="21"/>
    <n v="22022000"/>
    <s v="A-0113"/>
    <x v="21"/>
    <n v="14486046.159818999"/>
    <n v="15025774.529887"/>
  </r>
  <r>
    <x v="1"/>
    <x v="13"/>
    <x v="0"/>
    <x v="0"/>
    <x v="21"/>
    <x v="21"/>
    <n v="22022000"/>
    <s v="A-0113"/>
    <x v="22"/>
    <n v="0"/>
    <n v="0"/>
  </r>
  <r>
    <x v="1"/>
    <x v="13"/>
    <x v="0"/>
    <x v="0"/>
    <x v="21"/>
    <x v="21"/>
    <n v="22022000"/>
    <s v="A-0113"/>
    <x v="19"/>
    <n v="0"/>
    <n v="0"/>
  </r>
  <r>
    <x v="1"/>
    <x v="13"/>
    <x v="0"/>
    <x v="0"/>
    <x v="21"/>
    <x v="21"/>
    <n v="22022000"/>
    <s v="A-0113"/>
    <x v="20"/>
    <n v="0"/>
    <n v="0"/>
  </r>
  <r>
    <x v="1"/>
    <x v="13"/>
    <x v="0"/>
    <x v="0"/>
    <x v="21"/>
    <x v="21"/>
    <n v="22023100"/>
    <s v="D-23"/>
    <x v="0"/>
    <n v="0"/>
    <n v="0"/>
  </r>
  <r>
    <x v="1"/>
    <x v="13"/>
    <x v="0"/>
    <x v="0"/>
    <x v="21"/>
    <x v="21"/>
    <n v="22023100"/>
    <s v="D-23"/>
    <x v="1"/>
    <n v="0"/>
    <n v="0"/>
  </r>
  <r>
    <x v="1"/>
    <x v="13"/>
    <x v="0"/>
    <x v="0"/>
    <x v="21"/>
    <x v="21"/>
    <n v="22023100"/>
    <s v="D-23"/>
    <x v="2"/>
    <n v="0"/>
    <n v="0"/>
  </r>
  <r>
    <x v="1"/>
    <x v="13"/>
    <x v="0"/>
    <x v="0"/>
    <x v="21"/>
    <x v="21"/>
    <n v="22023100"/>
    <s v="D-23"/>
    <x v="3"/>
    <n v="0"/>
    <n v="0"/>
  </r>
  <r>
    <x v="1"/>
    <x v="13"/>
    <x v="0"/>
    <x v="0"/>
    <x v="21"/>
    <x v="21"/>
    <n v="22023100"/>
    <s v="D-23"/>
    <x v="4"/>
    <n v="0"/>
    <n v="0"/>
  </r>
  <r>
    <x v="1"/>
    <x v="13"/>
    <x v="0"/>
    <x v="0"/>
    <x v="21"/>
    <x v="21"/>
    <n v="22023100"/>
    <s v="D-23"/>
    <x v="6"/>
    <n v="0"/>
    <n v="0"/>
  </r>
  <r>
    <x v="1"/>
    <x v="13"/>
    <x v="0"/>
    <x v="0"/>
    <x v="21"/>
    <x v="21"/>
    <n v="22029991"/>
    <s v="A-0114"/>
    <x v="17"/>
    <n v="294847.30716580799"/>
    <n v="285809.047627625"/>
  </r>
  <r>
    <x v="1"/>
    <x v="13"/>
    <x v="0"/>
    <x v="0"/>
    <x v="21"/>
    <x v="21"/>
    <n v="22029991"/>
    <s v="A-0114"/>
    <x v="24"/>
    <n v="1274.0410375807601"/>
    <n v="1234.98653960811"/>
  </r>
  <r>
    <x v="1"/>
    <x v="13"/>
    <x v="0"/>
    <x v="0"/>
    <x v="21"/>
    <x v="21"/>
    <n v="22029991"/>
    <s v="A-0114"/>
    <x v="21"/>
    <n v="887302.79598020995"/>
    <n v="860103.385423903"/>
  </r>
  <r>
    <x v="1"/>
    <x v="13"/>
    <x v="0"/>
    <x v="0"/>
    <x v="21"/>
    <x v="21"/>
    <n v="22029991"/>
    <s v="A-0114"/>
    <x v="22"/>
    <n v="274054.21833947598"/>
    <n v="265653.35086439003"/>
  </r>
  <r>
    <x v="1"/>
    <x v="13"/>
    <x v="0"/>
    <x v="0"/>
    <x v="21"/>
    <x v="21"/>
    <n v="22029991"/>
    <s v="A-0114"/>
    <x v="5"/>
    <n v="0"/>
    <n v="0"/>
  </r>
  <r>
    <x v="1"/>
    <x v="13"/>
    <x v="0"/>
    <x v="0"/>
    <x v="21"/>
    <x v="21"/>
    <n v="22029991"/>
    <s v="A-0114"/>
    <x v="25"/>
    <n v="2258.0927144981101"/>
    <n v="2188.8730624311002"/>
  </r>
  <r>
    <x v="1"/>
    <x v="13"/>
    <x v="0"/>
    <x v="0"/>
    <x v="22"/>
    <x v="22"/>
    <n v="22030000"/>
    <s v="A-0115"/>
    <x v="23"/>
    <n v="2088221.55290497"/>
    <n v="2138144.2128822901"/>
  </r>
  <r>
    <x v="1"/>
    <x v="13"/>
    <x v="0"/>
    <x v="0"/>
    <x v="22"/>
    <x v="22"/>
    <n v="22030000"/>
    <s v="A-0115"/>
    <x v="7"/>
    <n v="0"/>
    <n v="0"/>
  </r>
  <r>
    <x v="1"/>
    <x v="13"/>
    <x v="0"/>
    <x v="0"/>
    <x v="22"/>
    <x v="22"/>
    <n v="22030000"/>
    <s v="A-0115"/>
    <x v="8"/>
    <n v="0"/>
    <n v="0"/>
  </r>
  <r>
    <x v="1"/>
    <x v="13"/>
    <x v="0"/>
    <x v="0"/>
    <x v="22"/>
    <x v="22"/>
    <n v="22030000"/>
    <s v="A-0115"/>
    <x v="15"/>
    <n v="7365.15898236666"/>
    <n v="7541.2362415272601"/>
  </r>
  <r>
    <x v="1"/>
    <x v="13"/>
    <x v="0"/>
    <x v="0"/>
    <x v="22"/>
    <x v="22"/>
    <n v="22030000"/>
    <s v="A-0115"/>
    <x v="9"/>
    <n v="0"/>
    <n v="0"/>
  </r>
  <r>
    <x v="1"/>
    <x v="13"/>
    <x v="0"/>
    <x v="0"/>
    <x v="22"/>
    <x v="22"/>
    <n v="22030000"/>
    <s v="A-0115"/>
    <x v="10"/>
    <n v="490686.39036423498"/>
    <n v="502417.12352690002"/>
  </r>
  <r>
    <x v="1"/>
    <x v="13"/>
    <x v="0"/>
    <x v="0"/>
    <x v="22"/>
    <x v="22"/>
    <n v="22030000"/>
    <s v="A-0115"/>
    <x v="6"/>
    <n v="0"/>
    <n v="0"/>
  </r>
  <r>
    <x v="1"/>
    <x v="13"/>
    <x v="0"/>
    <x v="0"/>
    <x v="22"/>
    <x v="22"/>
    <n v="22033000"/>
    <s v="A-0511"/>
    <x v="0"/>
    <n v="0"/>
    <n v="0"/>
  </r>
  <r>
    <x v="1"/>
    <x v="13"/>
    <x v="0"/>
    <x v="0"/>
    <x v="22"/>
    <x v="22"/>
    <n v="22033000"/>
    <s v="A-0511"/>
    <x v="1"/>
    <n v="0"/>
    <n v="0"/>
  </r>
  <r>
    <x v="1"/>
    <x v="13"/>
    <x v="0"/>
    <x v="0"/>
    <x v="22"/>
    <x v="22"/>
    <n v="22033000"/>
    <s v="A-0511"/>
    <x v="24"/>
    <n v="354.22934403392298"/>
    <n v="361.698654482883"/>
  </r>
  <r>
    <x v="1"/>
    <x v="13"/>
    <x v="0"/>
    <x v="0"/>
    <x v="22"/>
    <x v="22"/>
    <n v="22033000"/>
    <s v="A-0511"/>
    <x v="21"/>
    <n v="0"/>
    <n v="0"/>
  </r>
  <r>
    <x v="1"/>
    <x v="13"/>
    <x v="0"/>
    <x v="0"/>
    <x v="22"/>
    <x v="22"/>
    <n v="22033000"/>
    <s v="A-0511"/>
    <x v="4"/>
    <n v="0"/>
    <n v="0"/>
  </r>
  <r>
    <x v="1"/>
    <x v="13"/>
    <x v="0"/>
    <x v="0"/>
    <x v="22"/>
    <x v="22"/>
    <n v="22033000"/>
    <s v="A-0511"/>
    <x v="5"/>
    <n v="0"/>
    <n v="0"/>
  </r>
  <r>
    <x v="1"/>
    <x v="13"/>
    <x v="0"/>
    <x v="0"/>
    <x v="22"/>
    <x v="22"/>
    <n v="22033000"/>
    <s v="A-0511"/>
    <x v="25"/>
    <n v="0"/>
    <n v="0"/>
  </r>
  <r>
    <x v="1"/>
    <x v="13"/>
    <x v="0"/>
    <x v="0"/>
    <x v="22"/>
    <x v="22"/>
    <n v="22033005"/>
    <s v="A-0111"/>
    <x v="1"/>
    <n v="0"/>
    <n v="0"/>
  </r>
  <r>
    <x v="1"/>
    <x v="13"/>
    <x v="0"/>
    <x v="0"/>
    <x v="22"/>
    <x v="22"/>
    <n v="22033005"/>
    <s v="A-0111"/>
    <x v="24"/>
    <n v="15746.170801684"/>
    <n v="16703.149795925099"/>
  </r>
  <r>
    <x v="1"/>
    <x v="13"/>
    <x v="0"/>
    <x v="0"/>
    <x v="22"/>
    <x v="22"/>
    <n v="22033005"/>
    <s v="A-0111"/>
    <x v="21"/>
    <n v="10966382.441074399"/>
    <n v="11632868.139159201"/>
  </r>
  <r>
    <x v="1"/>
    <x v="13"/>
    <x v="0"/>
    <x v="0"/>
    <x v="22"/>
    <x v="22"/>
    <n v="22033005"/>
    <s v="A-0111"/>
    <x v="22"/>
    <n v="3387100.1161244898"/>
    <n v="3592952.3009729101"/>
  </r>
  <r>
    <x v="1"/>
    <x v="13"/>
    <x v="0"/>
    <x v="0"/>
    <x v="20"/>
    <x v="20"/>
    <n v="22043000"/>
    <s v="A-0114"/>
    <x v="1"/>
    <n v="0"/>
    <n v="0"/>
  </r>
  <r>
    <x v="1"/>
    <x v="13"/>
    <x v="0"/>
    <x v="0"/>
    <x v="20"/>
    <x v="20"/>
    <n v="22043000"/>
    <s v="A-0114"/>
    <x v="2"/>
    <n v="0"/>
    <n v="0"/>
  </r>
  <r>
    <x v="1"/>
    <x v="13"/>
    <x v="0"/>
    <x v="0"/>
    <x v="20"/>
    <x v="20"/>
    <n v="22043000"/>
    <s v="A-0114"/>
    <x v="3"/>
    <n v="532.78447284278798"/>
    <n v="555.47377169635695"/>
  </r>
  <r>
    <x v="1"/>
    <x v="13"/>
    <x v="0"/>
    <x v="0"/>
    <x v="20"/>
    <x v="20"/>
    <n v="22043000"/>
    <s v="A-0114"/>
    <x v="4"/>
    <n v="64641.118604376097"/>
    <n v="67393.942181267994"/>
  </r>
  <r>
    <x v="1"/>
    <x v="13"/>
    <x v="0"/>
    <x v="0"/>
    <x v="20"/>
    <x v="20"/>
    <n v="22043000"/>
    <s v="A-0114"/>
    <x v="5"/>
    <n v="0"/>
    <n v="0"/>
  </r>
  <r>
    <x v="1"/>
    <x v="13"/>
    <x v="0"/>
    <x v="0"/>
    <x v="20"/>
    <x v="20"/>
    <n v="22070000"/>
    <s v="A-0114"/>
    <x v="0"/>
    <n v="2832.8524119603499"/>
    <n v="2647.2471101558399"/>
  </r>
  <r>
    <x v="1"/>
    <x v="13"/>
    <x v="0"/>
    <x v="0"/>
    <x v="20"/>
    <x v="20"/>
    <n v="22070000"/>
    <s v="A-0114"/>
    <x v="1"/>
    <n v="0"/>
    <n v="0"/>
  </r>
  <r>
    <x v="1"/>
    <x v="13"/>
    <x v="0"/>
    <x v="0"/>
    <x v="20"/>
    <x v="20"/>
    <n v="22070000"/>
    <s v="A-0114"/>
    <x v="24"/>
    <n v="89.141958585273798"/>
    <n v="83.301477783375702"/>
  </r>
  <r>
    <x v="1"/>
    <x v="13"/>
    <x v="0"/>
    <x v="0"/>
    <x v="20"/>
    <x v="20"/>
    <n v="22070000"/>
    <s v="A-0114"/>
    <x v="21"/>
    <n v="62082.701230769002"/>
    <n v="58015.112516959998"/>
  </r>
  <r>
    <x v="1"/>
    <x v="13"/>
    <x v="0"/>
    <x v="0"/>
    <x v="20"/>
    <x v="20"/>
    <n v="22070000"/>
    <s v="A-0114"/>
    <x v="4"/>
    <n v="138.40760980270099"/>
    <n v="129.33929897894899"/>
  </r>
  <r>
    <x v="1"/>
    <x v="13"/>
    <x v="0"/>
    <x v="0"/>
    <x v="20"/>
    <x v="20"/>
    <n v="22070000"/>
    <s v="A-0114"/>
    <x v="5"/>
    <n v="0"/>
    <n v="0"/>
  </r>
  <r>
    <x v="1"/>
    <x v="13"/>
    <x v="0"/>
    <x v="0"/>
    <x v="20"/>
    <x v="20"/>
    <n v="22070000"/>
    <s v="A-0114"/>
    <x v="25"/>
    <n v="157.99397452669501"/>
    <n v="147.64238712965499"/>
  </r>
  <r>
    <x v="1"/>
    <x v="13"/>
    <x v="0"/>
    <x v="0"/>
    <x v="20"/>
    <x v="20"/>
    <n v="22070002"/>
    <s v="A-0114"/>
    <x v="11"/>
    <n v="0"/>
    <n v="0"/>
  </r>
  <r>
    <x v="1"/>
    <x v="13"/>
    <x v="0"/>
    <x v="0"/>
    <x v="20"/>
    <x v="20"/>
    <n v="22070002"/>
    <s v="A-0114"/>
    <x v="23"/>
    <n v="206754.03606139199"/>
    <n v="210654.434125787"/>
  </r>
  <r>
    <x v="1"/>
    <x v="13"/>
    <x v="0"/>
    <x v="0"/>
    <x v="20"/>
    <x v="20"/>
    <n v="22070002"/>
    <s v="A-0114"/>
    <x v="13"/>
    <n v="0"/>
    <n v="0"/>
  </r>
  <r>
    <x v="1"/>
    <x v="13"/>
    <x v="0"/>
    <x v="0"/>
    <x v="20"/>
    <x v="20"/>
    <n v="22070002"/>
    <s v="A-0114"/>
    <x v="14"/>
    <n v="4501618.0035427501"/>
    <n v="4586540.6608322803"/>
  </r>
  <r>
    <x v="1"/>
    <x v="13"/>
    <x v="0"/>
    <x v="0"/>
    <x v="20"/>
    <x v="20"/>
    <n v="22070002"/>
    <s v="A-0114"/>
    <x v="15"/>
    <n v="729.22164873464703"/>
    <n v="742.97835579305604"/>
  </r>
  <r>
    <x v="1"/>
    <x v="13"/>
    <x v="0"/>
    <x v="0"/>
    <x v="20"/>
    <x v="20"/>
    <n v="22070002"/>
    <s v="A-0114"/>
    <x v="9"/>
    <n v="315.10353565132903"/>
    <n v="321.04793820787103"/>
  </r>
  <r>
    <x v="1"/>
    <x v="13"/>
    <x v="0"/>
    <x v="0"/>
    <x v="21"/>
    <x v="21"/>
    <n v="22020001"/>
    <s v="A-0113"/>
    <x v="0"/>
    <n v="479452.25951519201"/>
    <n v="462526.93440856203"/>
  </r>
  <r>
    <x v="1"/>
    <x v="13"/>
    <x v="0"/>
    <x v="0"/>
    <x v="21"/>
    <x v="21"/>
    <n v="22020001"/>
    <s v="A-0113"/>
    <x v="1"/>
    <n v="0"/>
    <n v="0"/>
  </r>
  <r>
    <x v="1"/>
    <x v="13"/>
    <x v="0"/>
    <x v="0"/>
    <x v="21"/>
    <x v="21"/>
    <n v="22020001"/>
    <s v="A-0113"/>
    <x v="2"/>
    <n v="0"/>
    <n v="0"/>
  </r>
  <r>
    <x v="1"/>
    <x v="13"/>
    <x v="0"/>
    <x v="0"/>
    <x v="21"/>
    <x v="21"/>
    <n v="22020001"/>
    <s v="A-0113"/>
    <x v="3"/>
    <n v="0"/>
    <n v="0"/>
  </r>
  <r>
    <x v="1"/>
    <x v="13"/>
    <x v="0"/>
    <x v="0"/>
    <x v="21"/>
    <x v="21"/>
    <n v="22020001"/>
    <s v="A-0113"/>
    <x v="4"/>
    <n v="23425.095533129799"/>
    <n v="22598.157397614501"/>
  </r>
  <r>
    <x v="1"/>
    <x v="13"/>
    <x v="0"/>
    <x v="0"/>
    <x v="21"/>
    <x v="21"/>
    <n v="22020001"/>
    <s v="A-0113"/>
    <x v="5"/>
    <n v="0"/>
    <n v="0"/>
  </r>
  <r>
    <x v="1"/>
    <x v="13"/>
    <x v="0"/>
    <x v="0"/>
    <x v="21"/>
    <x v="21"/>
    <n v="22020200"/>
    <s v="A-0113"/>
    <x v="0"/>
    <n v="854224.72698347305"/>
    <n v="880074.57263907103"/>
  </r>
  <r>
    <x v="1"/>
    <x v="13"/>
    <x v="0"/>
    <x v="0"/>
    <x v="21"/>
    <x v="21"/>
    <n v="22020200"/>
    <s v="A-0113"/>
    <x v="8"/>
    <n v="2816.1199406574001"/>
    <n v="2901.3390446169801"/>
  </r>
  <r>
    <x v="1"/>
    <x v="13"/>
    <x v="0"/>
    <x v="0"/>
    <x v="21"/>
    <x v="21"/>
    <n v="22020200"/>
    <s v="A-0113"/>
    <x v="2"/>
    <n v="0"/>
    <n v="0"/>
  </r>
  <r>
    <x v="1"/>
    <x v="13"/>
    <x v="0"/>
    <x v="0"/>
    <x v="21"/>
    <x v="21"/>
    <n v="22020200"/>
    <s v="A-0113"/>
    <x v="3"/>
    <n v="0"/>
    <n v="0"/>
  </r>
  <r>
    <x v="1"/>
    <x v="13"/>
    <x v="0"/>
    <x v="0"/>
    <x v="21"/>
    <x v="21"/>
    <n v="22020200"/>
    <s v="A-0113"/>
    <x v="4"/>
    <n v="41735.742066547697"/>
    <n v="42998.714744184901"/>
  </r>
  <r>
    <x v="1"/>
    <x v="13"/>
    <x v="0"/>
    <x v="0"/>
    <x v="21"/>
    <x v="21"/>
    <n v="22020200"/>
    <s v="A-0113"/>
    <x v="6"/>
    <n v="0"/>
    <n v="0"/>
  </r>
  <r>
    <x v="1"/>
    <x v="13"/>
    <x v="0"/>
    <x v="0"/>
    <x v="21"/>
    <x v="21"/>
    <n v="22022000"/>
    <s v="A-0113"/>
    <x v="0"/>
    <n v="661002.61994721706"/>
    <n v="685630.586939645"/>
  </r>
  <r>
    <x v="1"/>
    <x v="13"/>
    <x v="0"/>
    <x v="0"/>
    <x v="21"/>
    <x v="21"/>
    <n v="22022000"/>
    <s v="A-0113"/>
    <x v="1"/>
    <n v="0"/>
    <n v="0"/>
  </r>
  <r>
    <x v="1"/>
    <x v="13"/>
    <x v="0"/>
    <x v="0"/>
    <x v="21"/>
    <x v="21"/>
    <n v="22022000"/>
    <s v="A-0113"/>
    <x v="24"/>
    <n v="20799.909036767898"/>
    <n v="21574.882475214999"/>
  </r>
  <r>
    <x v="1"/>
    <x v="13"/>
    <x v="0"/>
    <x v="0"/>
    <x v="21"/>
    <x v="21"/>
    <n v="22022000"/>
    <s v="A-0113"/>
    <x v="3"/>
    <n v="0"/>
    <n v="0"/>
  </r>
  <r>
    <x v="1"/>
    <x v="13"/>
    <x v="0"/>
    <x v="0"/>
    <x v="21"/>
    <x v="21"/>
    <n v="22022000"/>
    <s v="A-0113"/>
    <x v="4"/>
    <n v="32295.2894946614"/>
    <n v="33498.563581152797"/>
  </r>
  <r>
    <x v="1"/>
    <x v="13"/>
    <x v="0"/>
    <x v="0"/>
    <x v="21"/>
    <x v="21"/>
    <n v="22022000"/>
    <s v="A-0113"/>
    <x v="5"/>
    <n v="0"/>
    <n v="0"/>
  </r>
  <r>
    <x v="1"/>
    <x v="13"/>
    <x v="0"/>
    <x v="0"/>
    <x v="21"/>
    <x v="21"/>
    <n v="22022000"/>
    <s v="A-0113"/>
    <x v="25"/>
    <n v="36865.467492583703"/>
    <n v="38239.019562075198"/>
  </r>
  <r>
    <x v="1"/>
    <x v="13"/>
    <x v="0"/>
    <x v="0"/>
    <x v="21"/>
    <x v="21"/>
    <n v="22023100"/>
    <s v="D-23"/>
    <x v="17"/>
    <n v="0"/>
    <n v="0"/>
  </r>
  <r>
    <x v="1"/>
    <x v="13"/>
    <x v="0"/>
    <x v="0"/>
    <x v="21"/>
    <x v="21"/>
    <n v="22023100"/>
    <s v="D-23"/>
    <x v="24"/>
    <n v="0"/>
    <n v="0"/>
  </r>
  <r>
    <x v="1"/>
    <x v="13"/>
    <x v="0"/>
    <x v="0"/>
    <x v="21"/>
    <x v="21"/>
    <n v="22023100"/>
    <s v="D-23"/>
    <x v="21"/>
    <n v="0"/>
    <n v="0"/>
  </r>
  <r>
    <x v="1"/>
    <x v="13"/>
    <x v="0"/>
    <x v="0"/>
    <x v="21"/>
    <x v="21"/>
    <n v="22023100"/>
    <s v="D-23"/>
    <x v="22"/>
    <n v="0"/>
    <n v="0"/>
  </r>
  <r>
    <x v="1"/>
    <x v="13"/>
    <x v="0"/>
    <x v="0"/>
    <x v="21"/>
    <x v="21"/>
    <n v="22023100"/>
    <s v="D-23"/>
    <x v="5"/>
    <n v="0"/>
    <n v="0"/>
  </r>
  <r>
    <x v="1"/>
    <x v="13"/>
    <x v="0"/>
    <x v="0"/>
    <x v="21"/>
    <x v="21"/>
    <n v="22023100"/>
    <s v="D-23"/>
    <x v="25"/>
    <n v="0"/>
    <n v="0"/>
  </r>
  <r>
    <x v="1"/>
    <x v="13"/>
    <x v="0"/>
    <x v="0"/>
    <x v="21"/>
    <x v="21"/>
    <n v="22029991"/>
    <s v="A-0114"/>
    <x v="0"/>
    <n v="40487.894629267998"/>
    <n v="39246.777308809898"/>
  </r>
  <r>
    <x v="1"/>
    <x v="13"/>
    <x v="0"/>
    <x v="0"/>
    <x v="21"/>
    <x v="21"/>
    <n v="22029991"/>
    <s v="A-0114"/>
    <x v="1"/>
    <n v="0"/>
    <n v="0"/>
  </r>
  <r>
    <x v="1"/>
    <x v="13"/>
    <x v="0"/>
    <x v="0"/>
    <x v="21"/>
    <x v="21"/>
    <n v="22029991"/>
    <s v="A-0114"/>
    <x v="2"/>
    <n v="0"/>
    <n v="0"/>
  </r>
  <r>
    <x v="1"/>
    <x v="13"/>
    <x v="0"/>
    <x v="0"/>
    <x v="21"/>
    <x v="21"/>
    <n v="22029991"/>
    <s v="A-0114"/>
    <x v="3"/>
    <n v="16.304365789103102"/>
    <n v="15.8045711970348"/>
  </r>
  <r>
    <x v="1"/>
    <x v="13"/>
    <x v="0"/>
    <x v="0"/>
    <x v="21"/>
    <x v="21"/>
    <n v="22029991"/>
    <s v="A-0114"/>
    <x v="4"/>
    <n v="1978.1590801981499"/>
    <n v="1917.52052342615"/>
  </r>
  <r>
    <x v="1"/>
    <x v="13"/>
    <x v="0"/>
    <x v="0"/>
    <x v="21"/>
    <x v="21"/>
    <n v="22029991"/>
    <s v="A-0114"/>
    <x v="6"/>
    <n v="0"/>
    <n v="0"/>
  </r>
  <r>
    <x v="1"/>
    <x v="13"/>
    <x v="0"/>
    <x v="0"/>
    <x v="22"/>
    <x v="22"/>
    <n v="22030000"/>
    <s v="A-0115"/>
    <x v="0"/>
    <n v="805419.53478614497"/>
    <n v="824674.52500415395"/>
  </r>
  <r>
    <x v="1"/>
    <x v="13"/>
    <x v="0"/>
    <x v="0"/>
    <x v="22"/>
    <x v="22"/>
    <n v="22030000"/>
    <s v="A-0115"/>
    <x v="1"/>
    <n v="0"/>
    <n v="0"/>
  </r>
  <r>
    <x v="1"/>
    <x v="13"/>
    <x v="0"/>
    <x v="0"/>
    <x v="22"/>
    <x v="22"/>
    <n v="22030000"/>
    <s v="A-0115"/>
    <x v="2"/>
    <n v="0"/>
    <n v="0"/>
  </r>
  <r>
    <x v="1"/>
    <x v="13"/>
    <x v="0"/>
    <x v="0"/>
    <x v="22"/>
    <x v="22"/>
    <n v="22030000"/>
    <s v="A-0115"/>
    <x v="3"/>
    <n v="324.34027595425698"/>
    <n v="332.09420862049598"/>
  </r>
  <r>
    <x v="1"/>
    <x v="13"/>
    <x v="0"/>
    <x v="0"/>
    <x v="22"/>
    <x v="22"/>
    <n v="22030000"/>
    <s v="A-0115"/>
    <x v="4"/>
    <n v="0"/>
    <n v="0"/>
  </r>
  <r>
    <x v="1"/>
    <x v="13"/>
    <x v="0"/>
    <x v="0"/>
    <x v="22"/>
    <x v="22"/>
    <n v="22030000"/>
    <s v="A-0115"/>
    <x v="5"/>
    <n v="0"/>
    <n v="0"/>
  </r>
  <r>
    <x v="1"/>
    <x v="13"/>
    <x v="0"/>
    <x v="0"/>
    <x v="22"/>
    <x v="22"/>
    <n v="22033000"/>
    <s v="A-0511"/>
    <x v="17"/>
    <n v="0"/>
    <n v="0"/>
  </r>
  <r>
    <x v="1"/>
    <x v="2"/>
    <x v="0"/>
    <x v="0"/>
    <x v="2"/>
    <x v="2"/>
    <n v="22001002"/>
    <s v="A-0611"/>
    <x v="23"/>
    <n v="141259.11515583299"/>
    <n v="146084.13830612699"/>
  </r>
  <r>
    <x v="1"/>
    <x v="2"/>
    <x v="0"/>
    <x v="0"/>
    <x v="2"/>
    <x v="2"/>
    <n v="22001002"/>
    <s v="A-0611"/>
    <x v="7"/>
    <n v="1148.2212729149101"/>
    <n v="1187.4413559330101"/>
  </r>
  <r>
    <x v="1"/>
    <x v="2"/>
    <x v="0"/>
    <x v="0"/>
    <x v="2"/>
    <x v="2"/>
    <n v="22001002"/>
    <s v="A-0611"/>
    <x v="14"/>
    <n v="1487107.6870327401"/>
    <n v="1537903.1985931599"/>
  </r>
  <r>
    <x v="1"/>
    <x v="2"/>
    <x v="0"/>
    <x v="0"/>
    <x v="2"/>
    <x v="2"/>
    <n v="22001002"/>
    <s v="A-0611"/>
    <x v="15"/>
    <n v="37077.965901978998"/>
    <n v="38344.447315553603"/>
  </r>
  <r>
    <x v="1"/>
    <x v="2"/>
    <x v="0"/>
    <x v="0"/>
    <x v="2"/>
    <x v="2"/>
    <n v="22001002"/>
    <s v="A-0611"/>
    <x v="9"/>
    <n v="26.2432236723409"/>
    <n v="27.139620068550101"/>
  </r>
  <r>
    <x v="1"/>
    <x v="2"/>
    <x v="0"/>
    <x v="0"/>
    <x v="2"/>
    <x v="2"/>
    <n v="22002000"/>
    <s v="A-0611"/>
    <x v="0"/>
    <n v="2232307.3243729202"/>
    <n v="2367876.4496102999"/>
  </r>
  <r>
    <x v="1"/>
    <x v="2"/>
    <x v="0"/>
    <x v="0"/>
    <x v="2"/>
    <x v="2"/>
    <n v="22002000"/>
    <s v="A-0611"/>
    <x v="1"/>
    <n v="0"/>
    <n v="0"/>
  </r>
  <r>
    <x v="1"/>
    <x v="2"/>
    <x v="0"/>
    <x v="0"/>
    <x v="2"/>
    <x v="2"/>
    <n v="22002000"/>
    <s v="A-0611"/>
    <x v="8"/>
    <n v="5817.8769762043603"/>
    <n v="6171.1995155300601"/>
  </r>
  <r>
    <x v="1"/>
    <x v="2"/>
    <x v="0"/>
    <x v="0"/>
    <x v="2"/>
    <x v="2"/>
    <n v="22002000"/>
    <s v="A-0611"/>
    <x v="2"/>
    <n v="0"/>
    <n v="0"/>
  </r>
  <r>
    <x v="1"/>
    <x v="2"/>
    <x v="0"/>
    <x v="0"/>
    <x v="2"/>
    <x v="2"/>
    <n v="22002000"/>
    <s v="A-0611"/>
    <x v="3"/>
    <n v="88.899738923821999"/>
    <n v="94.298663932107104"/>
  </r>
  <r>
    <x v="1"/>
    <x v="2"/>
    <x v="0"/>
    <x v="0"/>
    <x v="2"/>
    <x v="2"/>
    <n v="22002000"/>
    <s v="A-0611"/>
    <x v="4"/>
    <n v="86441.233794769607"/>
    <n v="91690.852573532306"/>
  </r>
  <r>
    <x v="1"/>
    <x v="2"/>
    <x v="0"/>
    <x v="0"/>
    <x v="2"/>
    <x v="2"/>
    <n v="22002000"/>
    <s v="A-0611"/>
    <x v="6"/>
    <n v="0"/>
    <n v="0"/>
  </r>
  <r>
    <x v="1"/>
    <x v="2"/>
    <x v="0"/>
    <x v="0"/>
    <x v="2"/>
    <x v="2"/>
    <n v="22003000"/>
    <s v="A-0611"/>
    <x v="11"/>
    <n v="0"/>
    <n v="0"/>
  </r>
  <r>
    <x v="1"/>
    <x v="2"/>
    <x v="0"/>
    <x v="0"/>
    <x v="2"/>
    <x v="2"/>
    <n v="22003000"/>
    <s v="A-0611"/>
    <x v="12"/>
    <n v="2499.8753212167999"/>
    <n v="2674.2650760605502"/>
  </r>
  <r>
    <x v="1"/>
    <x v="2"/>
    <x v="0"/>
    <x v="0"/>
    <x v="2"/>
    <x v="2"/>
    <n v="22003000"/>
    <s v="A-0611"/>
    <x v="13"/>
    <n v="0"/>
    <n v="0"/>
  </r>
  <r>
    <x v="1"/>
    <x v="2"/>
    <x v="0"/>
    <x v="0"/>
    <x v="2"/>
    <x v="2"/>
    <n v="22003000"/>
    <s v="A-0611"/>
    <x v="14"/>
    <n v="8330799.53090683"/>
    <n v="8911950.9489464294"/>
  </r>
  <r>
    <x v="1"/>
    <x v="2"/>
    <x v="0"/>
    <x v="0"/>
    <x v="2"/>
    <x v="2"/>
    <n v="22003000"/>
    <s v="A-0611"/>
    <x v="20"/>
    <n v="0"/>
    <n v="0"/>
  </r>
  <r>
    <x v="1"/>
    <x v="2"/>
    <x v="0"/>
    <x v="0"/>
    <x v="2"/>
    <x v="2"/>
    <n v="22003000"/>
    <s v="A-0611"/>
    <x v="16"/>
    <n v="0"/>
    <n v="0"/>
  </r>
  <r>
    <x v="1"/>
    <x v="2"/>
    <x v="0"/>
    <x v="0"/>
    <x v="2"/>
    <x v="2"/>
    <n v="22004000"/>
    <s v="A-0611"/>
    <x v="23"/>
    <n v="988998.45515329402"/>
    <n v="1050439.84859931"/>
  </r>
  <r>
    <x v="1"/>
    <x v="2"/>
    <x v="0"/>
    <x v="0"/>
    <x v="2"/>
    <x v="2"/>
    <n v="22004000"/>
    <s v="A-0611"/>
    <x v="7"/>
    <n v="8039.0498258058997"/>
    <n v="8538.4746941722806"/>
  </r>
  <r>
    <x v="1"/>
    <x v="2"/>
    <x v="0"/>
    <x v="0"/>
    <x v="2"/>
    <x v="2"/>
    <n v="22004000"/>
    <s v="A-0611"/>
    <x v="8"/>
    <n v="4616.2920182059897"/>
    <n v="4903.0785269961698"/>
  </r>
  <r>
    <x v="1"/>
    <x v="2"/>
    <x v="0"/>
    <x v="0"/>
    <x v="2"/>
    <x v="2"/>
    <n v="22004000"/>
    <s v="A-0611"/>
    <x v="2"/>
    <n v="0"/>
    <n v="0"/>
  </r>
  <r>
    <x v="1"/>
    <x v="2"/>
    <x v="0"/>
    <x v="0"/>
    <x v="2"/>
    <x v="2"/>
    <n v="22004000"/>
    <s v="A-0611"/>
    <x v="15"/>
    <n v="259594.22835708901"/>
    <n v="275721.48420637299"/>
  </r>
  <r>
    <x v="1"/>
    <x v="2"/>
    <x v="0"/>
    <x v="0"/>
    <x v="2"/>
    <x v="2"/>
    <n v="22004000"/>
    <s v="A-0611"/>
    <x v="9"/>
    <n v="183.73686994680099"/>
    <n v="195.151497804022"/>
  </r>
  <r>
    <x v="1"/>
    <x v="2"/>
    <x v="0"/>
    <x v="0"/>
    <x v="2"/>
    <x v="2"/>
    <n v="22004000"/>
    <s v="A-0611"/>
    <x v="10"/>
    <n v="34809.7086556625"/>
    <n v="36972.257033882503"/>
  </r>
  <r>
    <x v="1"/>
    <x v="2"/>
    <x v="0"/>
    <x v="0"/>
    <x v="2"/>
    <x v="2"/>
    <n v="22004000"/>
    <s v="A-0611"/>
    <x v="6"/>
    <n v="0"/>
    <n v="0"/>
  </r>
  <r>
    <x v="1"/>
    <x v="2"/>
    <x v="0"/>
    <x v="0"/>
    <x v="2"/>
    <x v="2"/>
    <n v="22005000"/>
    <s v="A-0611"/>
    <x v="0"/>
    <n v="1238304.21809922"/>
    <n v="1317194.9201667199"/>
  </r>
  <r>
    <x v="1"/>
    <x v="2"/>
    <x v="0"/>
    <x v="0"/>
    <x v="2"/>
    <x v="2"/>
    <n v="22005000"/>
    <s v="A-0611"/>
    <x v="1"/>
    <n v="0"/>
    <n v="0"/>
  </r>
  <r>
    <x v="1"/>
    <x v="2"/>
    <x v="0"/>
    <x v="0"/>
    <x v="2"/>
    <x v="2"/>
    <n v="22005000"/>
    <s v="A-0611"/>
    <x v="2"/>
    <n v="0"/>
    <n v="0"/>
  </r>
  <r>
    <x v="1"/>
    <x v="2"/>
    <x v="0"/>
    <x v="0"/>
    <x v="2"/>
    <x v="2"/>
    <n v="22005000"/>
    <s v="A-0611"/>
    <x v="3"/>
    <n v="49.314411369506502"/>
    <n v="52.456166423008298"/>
  </r>
  <r>
    <x v="1"/>
    <x v="2"/>
    <x v="0"/>
    <x v="0"/>
    <x v="2"/>
    <x v="2"/>
    <n v="22005000"/>
    <s v="A-0611"/>
    <x v="4"/>
    <n v="47950.630837012301"/>
    <n v="51005.5012606292"/>
  </r>
  <r>
    <x v="1"/>
    <x v="2"/>
    <x v="0"/>
    <x v="0"/>
    <x v="2"/>
    <x v="2"/>
    <n v="22005000"/>
    <s v="A-0611"/>
    <x v="5"/>
    <n v="0"/>
    <n v="0"/>
  </r>
  <r>
    <x v="1"/>
    <x v="2"/>
    <x v="0"/>
    <x v="0"/>
    <x v="2"/>
    <x v="2"/>
    <n v="22006000"/>
    <s v="A-0611"/>
    <x v="0"/>
    <n v="2705766.5136362901"/>
    <n v="2942869.5815812699"/>
  </r>
  <r>
    <x v="1"/>
    <x v="2"/>
    <x v="0"/>
    <x v="0"/>
    <x v="2"/>
    <x v="2"/>
    <n v="22006000"/>
    <s v="A-0611"/>
    <x v="1"/>
    <n v="0"/>
    <n v="0"/>
  </r>
  <r>
    <x v="1"/>
    <x v="2"/>
    <x v="0"/>
    <x v="0"/>
    <x v="2"/>
    <x v="2"/>
    <n v="22006000"/>
    <s v="A-0611"/>
    <x v="24"/>
    <n v="67310.079131315506"/>
    <n v="73208.380475952305"/>
  </r>
  <r>
    <x v="1"/>
    <x v="2"/>
    <x v="0"/>
    <x v="0"/>
    <x v="2"/>
    <x v="2"/>
    <n v="22006000"/>
    <s v="A-0611"/>
    <x v="3"/>
    <n v="107.754848100343"/>
    <n v="117.197275945383"/>
  </r>
  <r>
    <x v="1"/>
    <x v="2"/>
    <x v="0"/>
    <x v="0"/>
    <x v="2"/>
    <x v="2"/>
    <n v="22006000"/>
    <s v="A-0611"/>
    <x v="4"/>
    <n v="104774.90856461599"/>
    <n v="113956.207889271"/>
  </r>
  <r>
    <x v="1"/>
    <x v="2"/>
    <x v="0"/>
    <x v="0"/>
    <x v="2"/>
    <x v="2"/>
    <n v="22006000"/>
    <s v="A-0611"/>
    <x v="5"/>
    <n v="0"/>
    <n v="0"/>
  </r>
  <r>
    <x v="1"/>
    <x v="2"/>
    <x v="0"/>
    <x v="0"/>
    <x v="2"/>
    <x v="2"/>
    <n v="22006000"/>
    <s v="A-0611"/>
    <x v="25"/>
    <n v="32710.179276542101"/>
    <n v="35576.532977207498"/>
  </r>
  <r>
    <x v="1"/>
    <x v="2"/>
    <x v="0"/>
    <x v="0"/>
    <x v="2"/>
    <x v="2"/>
    <n v="22006001"/>
    <s v="A-0612"/>
    <x v="0"/>
    <n v="48151.219966469798"/>
    <n v="50995.647377564397"/>
  </r>
  <r>
    <x v="1"/>
    <x v="2"/>
    <x v="0"/>
    <x v="0"/>
    <x v="2"/>
    <x v="2"/>
    <n v="22006001"/>
    <s v="A-0612"/>
    <x v="1"/>
    <n v="0"/>
    <n v="0"/>
  </r>
  <r>
    <x v="1"/>
    <x v="2"/>
    <x v="0"/>
    <x v="0"/>
    <x v="2"/>
    <x v="2"/>
    <n v="22006001"/>
    <s v="A-0612"/>
    <x v="24"/>
    <n v="1197.83533635049"/>
    <n v="1268.5948242111399"/>
  </r>
  <r>
    <x v="1"/>
    <x v="2"/>
    <x v="0"/>
    <x v="0"/>
    <x v="2"/>
    <x v="2"/>
    <n v="22006001"/>
    <s v="A-0612"/>
    <x v="21"/>
    <n v="34040.0204022533"/>
    <n v="36050.859736621402"/>
  </r>
  <r>
    <x v="1"/>
    <x v="2"/>
    <x v="0"/>
    <x v="0"/>
    <x v="2"/>
    <x v="2"/>
    <n v="22006001"/>
    <s v="A-0612"/>
    <x v="4"/>
    <n v="1864.55105048514"/>
    <n v="1974.69530271963"/>
  </r>
  <r>
    <x v="1"/>
    <x v="2"/>
    <x v="0"/>
    <x v="0"/>
    <x v="2"/>
    <x v="2"/>
    <n v="22006001"/>
    <s v="A-0612"/>
    <x v="5"/>
    <n v="0"/>
    <n v="0"/>
  </r>
  <r>
    <x v="1"/>
    <x v="2"/>
    <x v="0"/>
    <x v="0"/>
    <x v="2"/>
    <x v="2"/>
    <n v="22006001"/>
    <s v="A-0612"/>
    <x v="25"/>
    <n v="582.10310250135001"/>
    <n v="616.48956294806305"/>
  </r>
  <r>
    <x v="1"/>
    <x v="2"/>
    <x v="0"/>
    <x v="0"/>
    <x v="2"/>
    <x v="2"/>
    <n v="22007000"/>
    <s v="A-0611"/>
    <x v="11"/>
    <n v="0"/>
    <n v="0"/>
  </r>
  <r>
    <x v="1"/>
    <x v="2"/>
    <x v="0"/>
    <x v="0"/>
    <x v="2"/>
    <x v="2"/>
    <n v="22007000"/>
    <s v="A-0611"/>
    <x v="12"/>
    <n v="1140.4369216108701"/>
    <n v="1207.5703582615499"/>
  </r>
  <r>
    <x v="1"/>
    <x v="2"/>
    <x v="0"/>
    <x v="0"/>
    <x v="2"/>
    <x v="2"/>
    <n v="22007000"/>
    <s v="A-0611"/>
    <x v="13"/>
    <n v="0"/>
    <n v="0"/>
  </r>
  <r>
    <x v="1"/>
    <x v="2"/>
    <x v="0"/>
    <x v="0"/>
    <x v="2"/>
    <x v="2"/>
    <n v="22007000"/>
    <s v="A-0611"/>
    <x v="14"/>
    <n v="3800490.0848256098"/>
    <n v="4024211.3231653902"/>
  </r>
  <r>
    <x v="1"/>
    <x v="2"/>
    <x v="0"/>
    <x v="0"/>
    <x v="2"/>
    <x v="2"/>
    <n v="22007000"/>
    <s v="A-0611"/>
    <x v="20"/>
    <n v="0"/>
    <n v="0"/>
  </r>
  <r>
    <x v="1"/>
    <x v="2"/>
    <x v="0"/>
    <x v="0"/>
    <x v="2"/>
    <x v="2"/>
    <n v="22007000"/>
    <s v="A-0611"/>
    <x v="16"/>
    <n v="0"/>
    <n v="0"/>
  </r>
  <r>
    <x v="1"/>
    <x v="2"/>
    <x v="0"/>
    <x v="0"/>
    <x v="2"/>
    <x v="2"/>
    <n v="22009000"/>
    <s v="A-0611"/>
    <x v="0"/>
    <n v="1299248.3771374901"/>
    <n v="1362290.96783798"/>
  </r>
  <r>
    <x v="1"/>
    <x v="2"/>
    <x v="0"/>
    <x v="0"/>
    <x v="2"/>
    <x v="2"/>
    <n v="22009000"/>
    <s v="A-0611"/>
    <x v="1"/>
    <n v="0"/>
    <n v="0"/>
  </r>
  <r>
    <x v="1"/>
    <x v="2"/>
    <x v="0"/>
    <x v="0"/>
    <x v="2"/>
    <x v="2"/>
    <n v="22009000"/>
    <s v="A-0611"/>
    <x v="8"/>
    <n v="3386.1230204234798"/>
    <n v="3550.4256829431602"/>
  </r>
  <r>
    <x v="1"/>
    <x v="2"/>
    <x v="0"/>
    <x v="0"/>
    <x v="2"/>
    <x v="2"/>
    <n v="22009000"/>
    <s v="A-0611"/>
    <x v="2"/>
    <n v="0"/>
    <n v="0"/>
  </r>
  <r>
    <x v="1"/>
    <x v="13"/>
    <x v="0"/>
    <x v="0"/>
    <x v="22"/>
    <x v="22"/>
    <n v="22030000"/>
    <s v="A-0115"/>
    <x v="25"/>
    <n v="0"/>
    <n v="0"/>
  </r>
  <r>
    <x v="1"/>
    <x v="13"/>
    <x v="0"/>
    <x v="0"/>
    <x v="22"/>
    <x v="22"/>
    <n v="22033000"/>
    <s v="A-0511"/>
    <x v="11"/>
    <n v="0"/>
    <n v="0"/>
  </r>
  <r>
    <x v="1"/>
    <x v="13"/>
    <x v="0"/>
    <x v="0"/>
    <x v="22"/>
    <x v="22"/>
    <n v="22033000"/>
    <s v="A-0511"/>
    <x v="23"/>
    <n v="0"/>
    <n v="0"/>
  </r>
  <r>
    <x v="1"/>
    <x v="13"/>
    <x v="0"/>
    <x v="0"/>
    <x v="22"/>
    <x v="22"/>
    <n v="22033000"/>
    <s v="A-0511"/>
    <x v="13"/>
    <n v="0"/>
    <n v="0"/>
  </r>
  <r>
    <x v="1"/>
    <x v="13"/>
    <x v="0"/>
    <x v="0"/>
    <x v="22"/>
    <x v="22"/>
    <n v="22033000"/>
    <s v="A-0511"/>
    <x v="14"/>
    <n v="0"/>
    <n v="0"/>
  </r>
  <r>
    <x v="1"/>
    <x v="13"/>
    <x v="0"/>
    <x v="0"/>
    <x v="22"/>
    <x v="22"/>
    <n v="22033000"/>
    <s v="A-0511"/>
    <x v="15"/>
    <n v="0"/>
    <n v="0"/>
  </r>
  <r>
    <x v="1"/>
    <x v="13"/>
    <x v="0"/>
    <x v="0"/>
    <x v="22"/>
    <x v="22"/>
    <n v="22033000"/>
    <s v="A-0511"/>
    <x v="9"/>
    <n v="0"/>
    <n v="0"/>
  </r>
  <r>
    <x v="1"/>
    <x v="13"/>
    <x v="0"/>
    <x v="0"/>
    <x v="22"/>
    <x v="22"/>
    <n v="22033005"/>
    <s v="A-0111"/>
    <x v="11"/>
    <n v="0"/>
    <n v="0"/>
  </r>
  <r>
    <x v="1"/>
    <x v="13"/>
    <x v="0"/>
    <x v="0"/>
    <x v="22"/>
    <x v="22"/>
    <n v="22033005"/>
    <s v="A-0111"/>
    <x v="23"/>
    <n v="1297391.78184209"/>
    <n v="1376241.21756593"/>
  </r>
  <r>
    <x v="1"/>
    <x v="13"/>
    <x v="0"/>
    <x v="0"/>
    <x v="22"/>
    <x v="22"/>
    <n v="22033005"/>
    <s v="A-0111"/>
    <x v="7"/>
    <n v="127.631785443165"/>
    <n v="135.388651490467"/>
  </r>
  <r>
    <x v="1"/>
    <x v="13"/>
    <x v="0"/>
    <x v="0"/>
    <x v="22"/>
    <x v="22"/>
    <n v="22033005"/>
    <s v="A-0111"/>
    <x v="14"/>
    <n v="28247872.345893301"/>
    <n v="29964646.589453202"/>
  </r>
  <r>
    <x v="1"/>
    <x v="13"/>
    <x v="0"/>
    <x v="0"/>
    <x v="22"/>
    <x v="22"/>
    <n v="22033005"/>
    <s v="A-0111"/>
    <x v="15"/>
    <n v="0"/>
    <n v="0"/>
  </r>
  <r>
    <x v="1"/>
    <x v="13"/>
    <x v="0"/>
    <x v="0"/>
    <x v="22"/>
    <x v="22"/>
    <n v="22033005"/>
    <s v="A-0111"/>
    <x v="9"/>
    <n v="1977.29040149872"/>
    <n v="2097.4609117504101"/>
  </r>
  <r>
    <x v="1"/>
    <x v="13"/>
    <x v="0"/>
    <x v="0"/>
    <x v="23"/>
    <x v="23"/>
    <n v="22031001"/>
    <s v="A-0116"/>
    <x v="18"/>
    <n v="0"/>
    <n v="0"/>
  </r>
  <r>
    <x v="1"/>
    <x v="13"/>
    <x v="0"/>
    <x v="0"/>
    <x v="23"/>
    <x v="23"/>
    <n v="22031001"/>
    <s v="A-0116"/>
    <x v="12"/>
    <n v="100.39859185912501"/>
    <n v="101.945374374512"/>
  </r>
  <r>
    <x v="1"/>
    <x v="13"/>
    <x v="0"/>
    <x v="0"/>
    <x v="23"/>
    <x v="23"/>
    <n v="22031001"/>
    <s v="A-0116"/>
    <x v="13"/>
    <n v="0"/>
    <n v="0"/>
  </r>
  <r>
    <x v="1"/>
    <x v="13"/>
    <x v="0"/>
    <x v="0"/>
    <x v="23"/>
    <x v="23"/>
    <n v="22031001"/>
    <s v="A-0116"/>
    <x v="19"/>
    <n v="4569682.5833954597"/>
    <n v="4640085.0162381995"/>
  </r>
  <r>
    <x v="1"/>
    <x v="13"/>
    <x v="0"/>
    <x v="0"/>
    <x v="23"/>
    <x v="23"/>
    <n v="22031001"/>
    <s v="A-0116"/>
    <x v="20"/>
    <n v="0"/>
    <n v="0"/>
  </r>
  <r>
    <x v="1"/>
    <x v="13"/>
    <x v="0"/>
    <x v="0"/>
    <x v="23"/>
    <x v="23"/>
    <n v="22031001"/>
    <s v="A-0116"/>
    <x v="16"/>
    <n v="0"/>
    <n v="0"/>
  </r>
  <r>
    <x v="1"/>
    <x v="13"/>
    <x v="0"/>
    <x v="0"/>
    <x v="23"/>
    <x v="23"/>
    <n v="22031002"/>
    <s v="A-0116"/>
    <x v="11"/>
    <n v="0"/>
    <n v="0"/>
  </r>
  <r>
    <x v="1"/>
    <x v="13"/>
    <x v="0"/>
    <x v="0"/>
    <x v="23"/>
    <x v="23"/>
    <n v="22031002"/>
    <s v="A-0116"/>
    <x v="18"/>
    <n v="0"/>
    <n v="0"/>
  </r>
  <r>
    <x v="1"/>
    <x v="13"/>
    <x v="0"/>
    <x v="0"/>
    <x v="23"/>
    <x v="23"/>
    <n v="22031002"/>
    <s v="A-0116"/>
    <x v="12"/>
    <n v="4.9315838968343302"/>
    <n v="4.98607797029866"/>
  </r>
  <r>
    <x v="1"/>
    <x v="13"/>
    <x v="0"/>
    <x v="0"/>
    <x v="23"/>
    <x v="23"/>
    <n v="22031002"/>
    <s v="A-0116"/>
    <x v="13"/>
    <n v="0"/>
    <n v="0"/>
  </r>
  <r>
    <x v="1"/>
    <x v="13"/>
    <x v="0"/>
    <x v="0"/>
    <x v="23"/>
    <x v="23"/>
    <n v="22031002"/>
    <s v="A-0116"/>
    <x v="14"/>
    <n v="2808438.0060794898"/>
    <n v="2839471.2867099899"/>
  </r>
  <r>
    <x v="1"/>
    <x v="13"/>
    <x v="0"/>
    <x v="0"/>
    <x v="23"/>
    <x v="23"/>
    <n v="22031002"/>
    <s v="A-0116"/>
    <x v="20"/>
    <n v="0"/>
    <n v="0"/>
  </r>
  <r>
    <x v="1"/>
    <x v="13"/>
    <x v="0"/>
    <x v="0"/>
    <x v="23"/>
    <x v="23"/>
    <n v="22031002"/>
    <s v="A-0116"/>
    <x v="16"/>
    <n v="0"/>
    <n v="0"/>
  </r>
  <r>
    <x v="1"/>
    <x v="13"/>
    <x v="0"/>
    <x v="0"/>
    <x v="23"/>
    <x v="23"/>
    <n v="22031099"/>
    <s v="A-0116"/>
    <x v="17"/>
    <n v="0"/>
    <n v="0"/>
  </r>
  <r>
    <x v="1"/>
    <x v="13"/>
    <x v="0"/>
    <x v="0"/>
    <x v="23"/>
    <x v="23"/>
    <n v="22031099"/>
    <s v="A-0116"/>
    <x v="18"/>
    <n v="0"/>
    <n v="0"/>
  </r>
  <r>
    <x v="1"/>
    <x v="13"/>
    <x v="0"/>
    <x v="0"/>
    <x v="23"/>
    <x v="23"/>
    <n v="22031099"/>
    <s v="A-0116"/>
    <x v="12"/>
    <n v="4.2569850539678002"/>
    <n v="4.2290618316049002"/>
  </r>
  <r>
    <x v="1"/>
    <x v="13"/>
    <x v="0"/>
    <x v="0"/>
    <x v="23"/>
    <x v="23"/>
    <n v="22031099"/>
    <s v="A-0116"/>
    <x v="22"/>
    <n v="290685.11325225502"/>
    <n v="288778.396420501"/>
  </r>
  <r>
    <x v="1"/>
    <x v="13"/>
    <x v="0"/>
    <x v="0"/>
    <x v="23"/>
    <x v="23"/>
    <n v="22031099"/>
    <s v="A-0116"/>
    <x v="19"/>
    <n v="193758.399382604"/>
    <n v="192487.46260409799"/>
  </r>
  <r>
    <x v="1"/>
    <x v="13"/>
    <x v="0"/>
    <x v="0"/>
    <x v="23"/>
    <x v="23"/>
    <n v="22031099"/>
    <s v="A-0116"/>
    <x v="20"/>
    <n v="0"/>
    <n v="0"/>
  </r>
  <r>
    <x v="1"/>
    <x v="13"/>
    <x v="0"/>
    <x v="0"/>
    <x v="23"/>
    <x v="23"/>
    <n v="22031099"/>
    <s v="A-0116"/>
    <x v="16"/>
    <n v="0"/>
    <n v="0"/>
  </r>
  <r>
    <x v="1"/>
    <x v="13"/>
    <x v="0"/>
    <x v="0"/>
    <x v="24"/>
    <x v="24"/>
    <n v="22042100"/>
    <s v="A-0118"/>
    <x v="17"/>
    <n v="0"/>
    <n v="0"/>
  </r>
  <r>
    <x v="1"/>
    <x v="13"/>
    <x v="0"/>
    <x v="0"/>
    <x v="24"/>
    <x v="24"/>
    <n v="22042100"/>
    <s v="A-0118"/>
    <x v="24"/>
    <n v="0"/>
    <n v="0"/>
  </r>
  <r>
    <x v="1"/>
    <x v="13"/>
    <x v="0"/>
    <x v="0"/>
    <x v="24"/>
    <x v="24"/>
    <n v="22042100"/>
    <s v="A-0118"/>
    <x v="21"/>
    <n v="0"/>
    <n v="0"/>
  </r>
  <r>
    <x v="1"/>
    <x v="13"/>
    <x v="0"/>
    <x v="0"/>
    <x v="24"/>
    <x v="24"/>
    <n v="22042100"/>
    <s v="A-0118"/>
    <x v="22"/>
    <n v="710475.45252952597"/>
    <n v="675977.23903879395"/>
  </r>
  <r>
    <x v="1"/>
    <x v="13"/>
    <x v="0"/>
    <x v="0"/>
    <x v="24"/>
    <x v="24"/>
    <n v="22042100"/>
    <s v="A-0118"/>
    <x v="19"/>
    <n v="0"/>
    <n v="0"/>
  </r>
  <r>
    <x v="1"/>
    <x v="13"/>
    <x v="0"/>
    <x v="0"/>
    <x v="24"/>
    <x v="24"/>
    <n v="22042100"/>
    <s v="A-0118"/>
    <x v="25"/>
    <n v="0"/>
    <n v="0"/>
  </r>
  <r>
    <x v="1"/>
    <x v="13"/>
    <x v="0"/>
    <x v="0"/>
    <x v="25"/>
    <x v="25"/>
    <n v="24000000"/>
    <s v="A-0412"/>
    <x v="11"/>
    <n v="0"/>
    <n v="0"/>
  </r>
  <r>
    <x v="1"/>
    <x v="13"/>
    <x v="0"/>
    <x v="0"/>
    <x v="25"/>
    <x v="25"/>
    <n v="24000000"/>
    <s v="A-0412"/>
    <x v="23"/>
    <n v="25060.492909764402"/>
    <n v="26158.334581008501"/>
  </r>
  <r>
    <x v="1"/>
    <x v="13"/>
    <x v="0"/>
    <x v="0"/>
    <x v="25"/>
    <x v="25"/>
    <n v="24000000"/>
    <s v="A-0412"/>
    <x v="13"/>
    <n v="0"/>
    <n v="0"/>
  </r>
  <r>
    <x v="1"/>
    <x v="13"/>
    <x v="0"/>
    <x v="0"/>
    <x v="25"/>
    <x v="25"/>
    <n v="24000000"/>
    <s v="A-0412"/>
    <x v="14"/>
    <n v="225051.06436985699"/>
    <n v="234910.02594386501"/>
  </r>
  <r>
    <x v="1"/>
    <x v="13"/>
    <x v="0"/>
    <x v="0"/>
    <x v="25"/>
    <x v="25"/>
    <n v="24000000"/>
    <s v="A-0412"/>
    <x v="15"/>
    <n v="317737.50730500201"/>
    <n v="331656.84549570299"/>
  </r>
  <r>
    <x v="1"/>
    <x v="13"/>
    <x v="0"/>
    <x v="0"/>
    <x v="25"/>
    <x v="25"/>
    <n v="24000000"/>
    <s v="A-0412"/>
    <x v="9"/>
    <n v="224.88981517500901"/>
    <n v="234.74171279835201"/>
  </r>
  <r>
    <x v="1"/>
    <x v="2"/>
    <x v="0"/>
    <x v="0"/>
    <x v="2"/>
    <x v="2"/>
    <n v="22000000"/>
    <s v="A-0611"/>
    <x v="17"/>
    <n v="16135772.7700465"/>
    <n v="17174378.206297498"/>
  </r>
  <r>
    <x v="1"/>
    <x v="2"/>
    <x v="0"/>
    <x v="0"/>
    <x v="2"/>
    <x v="2"/>
    <n v="22000000"/>
    <s v="A-0611"/>
    <x v="18"/>
    <n v="156100.29961755499"/>
    <n v="166147.95101260801"/>
  </r>
  <r>
    <x v="1"/>
    <x v="2"/>
    <x v="0"/>
    <x v="0"/>
    <x v="2"/>
    <x v="2"/>
    <n v="22000000"/>
    <s v="A-0611"/>
    <x v="12"/>
    <n v="3908.3039649603102"/>
    <n v="4159.86834941079"/>
  </r>
  <r>
    <x v="1"/>
    <x v="2"/>
    <x v="0"/>
    <x v="0"/>
    <x v="2"/>
    <x v="2"/>
    <n v="22000000"/>
    <s v="A-0611"/>
    <x v="13"/>
    <n v="0"/>
    <n v="0"/>
  </r>
  <r>
    <x v="1"/>
    <x v="2"/>
    <x v="0"/>
    <x v="0"/>
    <x v="2"/>
    <x v="2"/>
    <n v="22000000"/>
    <s v="A-0611"/>
    <x v="22"/>
    <n v="2011252.0923921801"/>
    <n v="2140709.6266918401"/>
  </r>
  <r>
    <x v="1"/>
    <x v="2"/>
    <x v="0"/>
    <x v="0"/>
    <x v="2"/>
    <x v="2"/>
    <n v="22000000"/>
    <s v="A-0611"/>
    <x v="19"/>
    <n v="757957.09229916404"/>
    <n v="806744.24167996505"/>
  </r>
  <r>
    <x v="1"/>
    <x v="2"/>
    <x v="0"/>
    <x v="0"/>
    <x v="2"/>
    <x v="2"/>
    <n v="22000000"/>
    <s v="A-0611"/>
    <x v="20"/>
    <n v="0"/>
    <n v="0"/>
  </r>
  <r>
    <x v="1"/>
    <x v="2"/>
    <x v="0"/>
    <x v="0"/>
    <x v="2"/>
    <x v="2"/>
    <n v="22000000"/>
    <s v="A-0611"/>
    <x v="16"/>
    <n v="0"/>
    <n v="0"/>
  </r>
  <r>
    <x v="1"/>
    <x v="2"/>
    <x v="0"/>
    <x v="0"/>
    <x v="2"/>
    <x v="2"/>
    <n v="22001000"/>
    <s v="A-0611"/>
    <x v="11"/>
    <n v="0"/>
    <n v="0"/>
  </r>
  <r>
    <x v="1"/>
    <x v="2"/>
    <x v="0"/>
    <x v="0"/>
    <x v="2"/>
    <x v="2"/>
    <n v="22001000"/>
    <s v="A-0611"/>
    <x v="12"/>
    <n v="5152.5352974053203"/>
    <n v="5481.1287481140798"/>
  </r>
  <r>
    <x v="1"/>
    <x v="2"/>
    <x v="0"/>
    <x v="0"/>
    <x v="2"/>
    <x v="2"/>
    <n v="22001000"/>
    <s v="A-0611"/>
    <x v="13"/>
    <n v="0"/>
    <n v="0"/>
  </r>
  <r>
    <x v="1"/>
    <x v="13"/>
    <x v="0"/>
    <x v="0"/>
    <x v="22"/>
    <x v="22"/>
    <n v="22033005"/>
    <s v="A-0111"/>
    <x v="4"/>
    <n v="24448.529503032601"/>
    <n v="25934.397366982401"/>
  </r>
  <r>
    <x v="1"/>
    <x v="13"/>
    <x v="0"/>
    <x v="0"/>
    <x v="22"/>
    <x v="22"/>
    <n v="22033005"/>
    <s v="A-0111"/>
    <x v="5"/>
    <n v="0"/>
    <n v="0"/>
  </r>
  <r>
    <x v="1"/>
    <x v="13"/>
    <x v="0"/>
    <x v="0"/>
    <x v="22"/>
    <x v="22"/>
    <n v="22033005"/>
    <s v="A-0111"/>
    <x v="25"/>
    <n v="27908.295432881401"/>
    <n v="29604.431771723001"/>
  </r>
  <r>
    <x v="1"/>
    <x v="13"/>
    <x v="0"/>
    <x v="0"/>
    <x v="23"/>
    <x v="23"/>
    <n v="22031001"/>
    <s v="A-0116"/>
    <x v="0"/>
    <n v="0"/>
    <n v="0"/>
  </r>
  <r>
    <x v="1"/>
    <x v="13"/>
    <x v="0"/>
    <x v="0"/>
    <x v="23"/>
    <x v="23"/>
    <n v="22031001"/>
    <s v="A-0116"/>
    <x v="1"/>
    <n v="0"/>
    <n v="0"/>
  </r>
  <r>
    <x v="1"/>
    <x v="13"/>
    <x v="0"/>
    <x v="0"/>
    <x v="23"/>
    <x v="23"/>
    <n v="22031001"/>
    <s v="A-0116"/>
    <x v="2"/>
    <n v="0"/>
    <n v="0"/>
  </r>
  <r>
    <x v="1"/>
    <x v="13"/>
    <x v="0"/>
    <x v="0"/>
    <x v="23"/>
    <x v="23"/>
    <n v="22031001"/>
    <s v="A-0116"/>
    <x v="3"/>
    <n v="407.86434572069601"/>
    <n v="414.148073678716"/>
  </r>
  <r>
    <x v="1"/>
    <x v="13"/>
    <x v="0"/>
    <x v="0"/>
    <x v="23"/>
    <x v="23"/>
    <n v="22031001"/>
    <s v="A-0116"/>
    <x v="4"/>
    <n v="0"/>
    <n v="0"/>
  </r>
  <r>
    <x v="1"/>
    <x v="13"/>
    <x v="0"/>
    <x v="0"/>
    <x v="23"/>
    <x v="23"/>
    <n v="22031001"/>
    <s v="A-0116"/>
    <x v="6"/>
    <n v="0"/>
    <n v="0"/>
  </r>
  <r>
    <x v="1"/>
    <x v="13"/>
    <x v="0"/>
    <x v="0"/>
    <x v="23"/>
    <x v="23"/>
    <n v="22031002"/>
    <s v="A-0116"/>
    <x v="0"/>
    <n v="0"/>
    <n v="0"/>
  </r>
  <r>
    <x v="1"/>
    <x v="13"/>
    <x v="0"/>
    <x v="0"/>
    <x v="23"/>
    <x v="23"/>
    <n v="22031002"/>
    <s v="A-0116"/>
    <x v="1"/>
    <n v="0"/>
    <n v="0"/>
  </r>
  <r>
    <x v="1"/>
    <x v="13"/>
    <x v="0"/>
    <x v="0"/>
    <x v="23"/>
    <x v="23"/>
    <n v="22031002"/>
    <s v="A-0116"/>
    <x v="2"/>
    <n v="0"/>
    <n v="0"/>
  </r>
  <r>
    <x v="1"/>
    <x v="13"/>
    <x v="0"/>
    <x v="0"/>
    <x v="23"/>
    <x v="23"/>
    <n v="22031002"/>
    <s v="A-0116"/>
    <x v="3"/>
    <n v="20.034317236952798"/>
    <n v="20.2556967324977"/>
  </r>
  <r>
    <x v="1"/>
    <x v="13"/>
    <x v="0"/>
    <x v="0"/>
    <x v="23"/>
    <x v="23"/>
    <n v="22031002"/>
    <s v="A-0116"/>
    <x v="4"/>
    <n v="0"/>
    <n v="0"/>
  </r>
  <r>
    <x v="1"/>
    <x v="13"/>
    <x v="0"/>
    <x v="0"/>
    <x v="23"/>
    <x v="23"/>
    <n v="22031002"/>
    <s v="A-0116"/>
    <x v="5"/>
    <n v="0"/>
    <n v="0"/>
  </r>
  <r>
    <x v="1"/>
    <x v="13"/>
    <x v="0"/>
    <x v="0"/>
    <x v="23"/>
    <x v="23"/>
    <n v="22031099"/>
    <s v="A-0116"/>
    <x v="7"/>
    <n v="10.953518798524399"/>
    <n v="10.881670404134899"/>
  </r>
  <r>
    <x v="1"/>
    <x v="13"/>
    <x v="0"/>
    <x v="0"/>
    <x v="23"/>
    <x v="23"/>
    <n v="22031099"/>
    <s v="A-0116"/>
    <x v="8"/>
    <n v="141.57628575325501"/>
    <n v="140.64763177437499"/>
  </r>
  <r>
    <x v="1"/>
    <x v="13"/>
    <x v="0"/>
    <x v="0"/>
    <x v="23"/>
    <x v="23"/>
    <n v="22031099"/>
    <s v="A-0116"/>
    <x v="2"/>
    <n v="0"/>
    <n v="0"/>
  </r>
  <r>
    <x v="1"/>
    <x v="13"/>
    <x v="0"/>
    <x v="0"/>
    <x v="23"/>
    <x v="23"/>
    <n v="22031099"/>
    <s v="A-0116"/>
    <x v="3"/>
    <n v="17.293792588402301"/>
    <n v="17.180355869733599"/>
  </r>
  <r>
    <x v="1"/>
    <x v="13"/>
    <x v="0"/>
    <x v="0"/>
    <x v="23"/>
    <x v="23"/>
    <n v="22031099"/>
    <s v="A-0116"/>
    <x v="10"/>
    <n v="26163.351907508"/>
    <n v="25991.736296034"/>
  </r>
  <r>
    <x v="1"/>
    <x v="13"/>
    <x v="0"/>
    <x v="0"/>
    <x v="23"/>
    <x v="23"/>
    <n v="22031099"/>
    <s v="A-0116"/>
    <x v="6"/>
    <n v="0"/>
    <n v="0"/>
  </r>
  <r>
    <x v="1"/>
    <x v="13"/>
    <x v="0"/>
    <x v="0"/>
    <x v="24"/>
    <x v="24"/>
    <n v="22042100"/>
    <s v="A-0118"/>
    <x v="11"/>
    <n v="0"/>
    <n v="0"/>
  </r>
  <r>
    <x v="1"/>
    <x v="13"/>
    <x v="0"/>
    <x v="0"/>
    <x v="24"/>
    <x v="24"/>
    <n v="22042100"/>
    <s v="A-0118"/>
    <x v="23"/>
    <n v="0"/>
    <n v="0"/>
  </r>
  <r>
    <x v="1"/>
    <x v="13"/>
    <x v="0"/>
    <x v="0"/>
    <x v="24"/>
    <x v="24"/>
    <n v="22042100"/>
    <s v="A-0118"/>
    <x v="7"/>
    <n v="0"/>
    <n v="0"/>
  </r>
  <r>
    <x v="1"/>
    <x v="13"/>
    <x v="0"/>
    <x v="0"/>
    <x v="24"/>
    <x v="24"/>
    <n v="22042100"/>
    <s v="A-0118"/>
    <x v="8"/>
    <n v="346.03239307705098"/>
    <n v="329.23026525042502"/>
  </r>
  <r>
    <x v="1"/>
    <x v="13"/>
    <x v="0"/>
    <x v="0"/>
    <x v="24"/>
    <x v="24"/>
    <n v="22042100"/>
    <s v="A-0118"/>
    <x v="15"/>
    <n v="0"/>
    <n v="0"/>
  </r>
  <r>
    <x v="1"/>
    <x v="13"/>
    <x v="0"/>
    <x v="0"/>
    <x v="24"/>
    <x v="24"/>
    <n v="22042100"/>
    <s v="A-0118"/>
    <x v="9"/>
    <n v="0"/>
    <n v="0"/>
  </r>
  <r>
    <x v="1"/>
    <x v="13"/>
    <x v="0"/>
    <x v="0"/>
    <x v="24"/>
    <x v="24"/>
    <n v="22042100"/>
    <s v="A-0118"/>
    <x v="10"/>
    <n v="63946.922747039796"/>
    <n v="60841.882896404"/>
  </r>
  <r>
    <x v="1"/>
    <x v="13"/>
    <x v="0"/>
    <x v="0"/>
    <x v="24"/>
    <x v="24"/>
    <n v="22042100"/>
    <s v="A-0118"/>
    <x v="6"/>
    <n v="0"/>
    <n v="0"/>
  </r>
  <r>
    <x v="1"/>
    <x v="13"/>
    <x v="0"/>
    <x v="0"/>
    <x v="25"/>
    <x v="25"/>
    <n v="24000000"/>
    <s v="A-0412"/>
    <x v="0"/>
    <n v="44882.464791389197"/>
    <n v="46848.660761019797"/>
  </r>
  <r>
    <x v="1"/>
    <x v="13"/>
    <x v="0"/>
    <x v="0"/>
    <x v="25"/>
    <x v="25"/>
    <n v="24000000"/>
    <s v="A-0412"/>
    <x v="1"/>
    <n v="0"/>
    <n v="0"/>
  </r>
  <r>
    <x v="1"/>
    <x v="13"/>
    <x v="0"/>
    <x v="0"/>
    <x v="25"/>
    <x v="25"/>
    <n v="24000000"/>
    <s v="A-0412"/>
    <x v="24"/>
    <n v="1116.5200410320299"/>
    <n v="1165.4321766487501"/>
  </r>
  <r>
    <x v="1"/>
    <x v="13"/>
    <x v="0"/>
    <x v="0"/>
    <x v="25"/>
    <x v="25"/>
    <n v="24000000"/>
    <s v="A-0412"/>
    <x v="21"/>
    <n v="213205.99719727199"/>
    <n v="222546.05403993401"/>
  </r>
  <r>
    <x v="1"/>
    <x v="13"/>
    <x v="0"/>
    <x v="0"/>
    <x v="25"/>
    <x v="25"/>
    <n v="24000000"/>
    <s v="A-0412"/>
    <x v="4"/>
    <n v="1737.9755891340001"/>
    <n v="1814.1122410436999"/>
  </r>
  <r>
    <x v="1"/>
    <x v="13"/>
    <x v="0"/>
    <x v="0"/>
    <x v="25"/>
    <x v="25"/>
    <n v="24000000"/>
    <s v="A-0412"/>
    <x v="5"/>
    <n v="0"/>
    <n v="0"/>
  </r>
  <r>
    <x v="1"/>
    <x v="13"/>
    <x v="0"/>
    <x v="0"/>
    <x v="25"/>
    <x v="25"/>
    <n v="24000000"/>
    <s v="A-0412"/>
    <x v="25"/>
    <n v="542.58690209802296"/>
    <n v="566.35636718952401"/>
  </r>
  <r>
    <x v="1"/>
    <x v="2"/>
    <x v="0"/>
    <x v="0"/>
    <x v="2"/>
    <x v="2"/>
    <n v="22000000"/>
    <s v="A-0611"/>
    <x v="0"/>
    <n v="2215735.1233418598"/>
    <n v="2358354.5427642399"/>
  </r>
  <r>
    <x v="1"/>
    <x v="2"/>
    <x v="0"/>
    <x v="0"/>
    <x v="2"/>
    <x v="2"/>
    <n v="22000000"/>
    <s v="A-0611"/>
    <x v="8"/>
    <n v="5774.6862265387899"/>
    <n v="6146.3833614080404"/>
  </r>
  <r>
    <x v="1"/>
    <x v="2"/>
    <x v="0"/>
    <x v="0"/>
    <x v="2"/>
    <x v="2"/>
    <n v="22000000"/>
    <s v="A-0611"/>
    <x v="2"/>
    <n v="0"/>
    <n v="0"/>
  </r>
  <r>
    <x v="1"/>
    <x v="2"/>
    <x v="0"/>
    <x v="0"/>
    <x v="2"/>
    <x v="2"/>
    <n v="22000000"/>
    <s v="A-0611"/>
    <x v="3"/>
    <n v="88.239765124978206"/>
    <n v="93.919462097560697"/>
  </r>
  <r>
    <x v="1"/>
    <x v="2"/>
    <x v="0"/>
    <x v="0"/>
    <x v="2"/>
    <x v="2"/>
    <n v="22000000"/>
    <s v="A-0611"/>
    <x v="10"/>
    <n v="43544.720379670202"/>
    <n v="46347.547610251298"/>
  </r>
  <r>
    <x v="1"/>
    <x v="2"/>
    <x v="0"/>
    <x v="0"/>
    <x v="2"/>
    <x v="2"/>
    <n v="22000000"/>
    <s v="A-0611"/>
    <x v="6"/>
    <n v="0"/>
    <n v="0"/>
  </r>
  <r>
    <x v="1"/>
    <x v="2"/>
    <x v="0"/>
    <x v="0"/>
    <x v="2"/>
    <x v="2"/>
    <n v="22001000"/>
    <s v="A-0611"/>
    <x v="0"/>
    <n v="2921127.3061345899"/>
    <n v="3107416.8211168"/>
  </r>
  <r>
    <x v="1"/>
    <x v="2"/>
    <x v="0"/>
    <x v="0"/>
    <x v="2"/>
    <x v="2"/>
    <n v="22001000"/>
    <s v="A-0611"/>
    <x v="1"/>
    <n v="0"/>
    <n v="0"/>
  </r>
  <r>
    <x v="1"/>
    <x v="2"/>
    <x v="0"/>
    <x v="0"/>
    <x v="2"/>
    <x v="2"/>
    <n v="22001000"/>
    <s v="A-0611"/>
    <x v="24"/>
    <n v="72667.508130376402"/>
    <n v="77301.744651374698"/>
  </r>
  <r>
    <x v="1"/>
    <x v="2"/>
    <x v="0"/>
    <x v="0"/>
    <x v="2"/>
    <x v="2"/>
    <n v="22001000"/>
    <s v="A-0611"/>
    <x v="3"/>
    <n v="116.331408334004"/>
    <n v="123.75022968774201"/>
  </r>
  <r>
    <x v="1"/>
    <x v="2"/>
    <x v="0"/>
    <x v="0"/>
    <x v="2"/>
    <x v="2"/>
    <n v="22001000"/>
    <s v="A-0611"/>
    <x v="4"/>
    <n v="113114.285679637"/>
    <n v="120327.94096010699"/>
  </r>
  <r>
    <x v="1"/>
    <x v="2"/>
    <x v="0"/>
    <x v="0"/>
    <x v="2"/>
    <x v="2"/>
    <n v="22001000"/>
    <s v="A-0611"/>
    <x v="5"/>
    <n v="0"/>
    <n v="0"/>
  </r>
  <r>
    <x v="1"/>
    <x v="2"/>
    <x v="0"/>
    <x v="0"/>
    <x v="2"/>
    <x v="2"/>
    <n v="22001000"/>
    <s v="A-0611"/>
    <x v="25"/>
    <n v="35313.689260221203"/>
    <n v="37565.754766131897"/>
  </r>
  <r>
    <x v="1"/>
    <x v="2"/>
    <x v="0"/>
    <x v="0"/>
    <x v="2"/>
    <x v="2"/>
    <n v="22001001"/>
    <s v="A-0611"/>
    <x v="11"/>
    <n v="0"/>
    <n v="0"/>
  </r>
  <r>
    <x v="1"/>
    <x v="2"/>
    <x v="0"/>
    <x v="0"/>
    <x v="2"/>
    <x v="2"/>
    <n v="22001001"/>
    <s v="A-0611"/>
    <x v="23"/>
    <n v="137273.054725594"/>
    <n v="141473.92457924999"/>
  </r>
  <r>
    <x v="1"/>
    <x v="2"/>
    <x v="0"/>
    <x v="0"/>
    <x v="2"/>
    <x v="2"/>
    <n v="22001001"/>
    <s v="A-0611"/>
    <x v="13"/>
    <n v="0"/>
    <n v="0"/>
  </r>
  <r>
    <x v="1"/>
    <x v="2"/>
    <x v="0"/>
    <x v="0"/>
    <x v="2"/>
    <x v="2"/>
    <n v="22001001"/>
    <s v="A-0611"/>
    <x v="14"/>
    <n v="1445144.3694780001"/>
    <n v="1489369.09681475"/>
  </r>
  <r>
    <x v="1"/>
    <x v="2"/>
    <x v="0"/>
    <x v="0"/>
    <x v="2"/>
    <x v="2"/>
    <n v="22001001"/>
    <s v="A-0611"/>
    <x v="15"/>
    <n v="36031.697046672998"/>
    <n v="37134.349495123402"/>
  </r>
  <r>
    <x v="1"/>
    <x v="2"/>
    <x v="0"/>
    <x v="0"/>
    <x v="2"/>
    <x v="2"/>
    <n v="22001001"/>
    <s v="A-0611"/>
    <x v="16"/>
    <n v="0"/>
    <n v="0"/>
  </r>
  <r>
    <x v="1"/>
    <x v="2"/>
    <x v="0"/>
    <x v="0"/>
    <x v="2"/>
    <x v="2"/>
    <n v="22001002"/>
    <s v="A-0611"/>
    <x v="0"/>
    <n v="252990.13844512901"/>
    <n v="261631.58627982001"/>
  </r>
  <r>
    <x v="1"/>
    <x v="13"/>
    <x v="0"/>
    <x v="0"/>
    <x v="22"/>
    <x v="22"/>
    <n v="22033000"/>
    <s v="A-0511"/>
    <x v="18"/>
    <n v="0"/>
    <n v="0"/>
  </r>
  <r>
    <x v="1"/>
    <x v="13"/>
    <x v="0"/>
    <x v="0"/>
    <x v="22"/>
    <x v="22"/>
    <n v="22033000"/>
    <s v="A-0511"/>
    <x v="12"/>
    <n v="0"/>
    <n v="0"/>
  </r>
  <r>
    <x v="1"/>
    <x v="13"/>
    <x v="0"/>
    <x v="0"/>
    <x v="22"/>
    <x v="22"/>
    <n v="22033000"/>
    <s v="A-0511"/>
    <x v="22"/>
    <n v="2241563.3168836902"/>
    <n v="2288829.1139916601"/>
  </r>
  <r>
    <x v="1"/>
    <x v="13"/>
    <x v="0"/>
    <x v="0"/>
    <x v="22"/>
    <x v="22"/>
    <n v="22033000"/>
    <s v="A-0511"/>
    <x v="19"/>
    <n v="1494131.2099339401"/>
    <n v="1525636.58927768"/>
  </r>
  <r>
    <x v="1"/>
    <x v="13"/>
    <x v="0"/>
    <x v="0"/>
    <x v="22"/>
    <x v="22"/>
    <n v="22033000"/>
    <s v="A-0511"/>
    <x v="20"/>
    <n v="0"/>
    <n v="0"/>
  </r>
  <r>
    <x v="1"/>
    <x v="13"/>
    <x v="0"/>
    <x v="0"/>
    <x v="22"/>
    <x v="22"/>
    <n v="22033000"/>
    <s v="A-0511"/>
    <x v="16"/>
    <n v="0"/>
    <n v="0"/>
  </r>
  <r>
    <x v="1"/>
    <x v="13"/>
    <x v="0"/>
    <x v="0"/>
    <x v="22"/>
    <x v="22"/>
    <n v="22033005"/>
    <s v="A-0111"/>
    <x v="0"/>
    <n v="500399.329432133"/>
    <n v="530811.27231209294"/>
  </r>
  <r>
    <x v="1"/>
    <x v="13"/>
    <x v="0"/>
    <x v="0"/>
    <x v="22"/>
    <x v="22"/>
    <n v="22033005"/>
    <s v="A-0111"/>
    <x v="8"/>
    <n v="1649.6647905283201"/>
    <n v="1749.92374059038"/>
  </r>
  <r>
    <x v="1"/>
    <x v="13"/>
    <x v="0"/>
    <x v="0"/>
    <x v="22"/>
    <x v="22"/>
    <n v="22033005"/>
    <s v="A-0111"/>
    <x v="2"/>
    <n v="0"/>
    <n v="0"/>
  </r>
  <r>
    <x v="1"/>
    <x v="13"/>
    <x v="0"/>
    <x v="0"/>
    <x v="22"/>
    <x v="22"/>
    <n v="22033005"/>
    <s v="A-0111"/>
    <x v="3"/>
    <n v="201.50945090578199"/>
    <n v="213.75625770640801"/>
  </r>
  <r>
    <x v="1"/>
    <x v="13"/>
    <x v="0"/>
    <x v="0"/>
    <x v="22"/>
    <x v="22"/>
    <n v="22033005"/>
    <s v="A-0111"/>
    <x v="10"/>
    <n v="304858.69192177203"/>
    <n v="323386.58470633102"/>
  </r>
  <r>
    <x v="1"/>
    <x v="13"/>
    <x v="0"/>
    <x v="0"/>
    <x v="22"/>
    <x v="22"/>
    <n v="22033005"/>
    <s v="A-0111"/>
    <x v="6"/>
    <n v="0"/>
    <n v="0"/>
  </r>
  <r>
    <x v="1"/>
    <x v="13"/>
    <x v="0"/>
    <x v="0"/>
    <x v="23"/>
    <x v="23"/>
    <n v="22031001"/>
    <s v="A-0116"/>
    <x v="11"/>
    <n v="0"/>
    <n v="0"/>
  </r>
  <r>
    <x v="1"/>
    <x v="13"/>
    <x v="0"/>
    <x v="0"/>
    <x v="23"/>
    <x v="23"/>
    <n v="22031001"/>
    <s v="A-0116"/>
    <x v="23"/>
    <n v="0"/>
    <n v="0"/>
  </r>
  <r>
    <x v="1"/>
    <x v="13"/>
    <x v="0"/>
    <x v="0"/>
    <x v="23"/>
    <x v="23"/>
    <n v="22031001"/>
    <s v="A-0116"/>
    <x v="7"/>
    <n v="258.33256385274098"/>
    <n v="262.31254290945202"/>
  </r>
  <r>
    <x v="1"/>
    <x v="13"/>
    <x v="0"/>
    <x v="0"/>
    <x v="23"/>
    <x v="23"/>
    <n v="22031001"/>
    <s v="A-0116"/>
    <x v="8"/>
    <n v="3338.9968604713499"/>
    <n v="3390.4388365695399"/>
  </r>
  <r>
    <x v="1"/>
    <x v="13"/>
    <x v="0"/>
    <x v="0"/>
    <x v="23"/>
    <x v="23"/>
    <n v="22031001"/>
    <s v="A-0116"/>
    <x v="14"/>
    <n v="57174982.121875197"/>
    <n v="58055843.705947697"/>
  </r>
  <r>
    <x v="1"/>
    <x v="13"/>
    <x v="0"/>
    <x v="0"/>
    <x v="23"/>
    <x v="23"/>
    <n v="22031001"/>
    <s v="A-0116"/>
    <x v="15"/>
    <n v="9261.8332957307593"/>
    <n v="9404.5249564103196"/>
  </r>
  <r>
    <x v="1"/>
    <x v="13"/>
    <x v="0"/>
    <x v="0"/>
    <x v="23"/>
    <x v="23"/>
    <n v="22031001"/>
    <s v="A-0116"/>
    <x v="9"/>
    <n v="0"/>
    <n v="0"/>
  </r>
  <r>
    <x v="1"/>
    <x v="13"/>
    <x v="0"/>
    <x v="0"/>
    <x v="23"/>
    <x v="23"/>
    <n v="22031001"/>
    <s v="A-0116"/>
    <x v="10"/>
    <n v="617047.90045720804"/>
    <n v="626554.397370263"/>
  </r>
  <r>
    <x v="1"/>
    <x v="13"/>
    <x v="0"/>
    <x v="0"/>
    <x v="23"/>
    <x v="23"/>
    <n v="22031002"/>
    <s v="A-0116"/>
    <x v="23"/>
    <n v="0"/>
    <n v="0"/>
  </r>
  <r>
    <x v="1"/>
    <x v="13"/>
    <x v="0"/>
    <x v="0"/>
    <x v="23"/>
    <x v="23"/>
    <n v="22031002"/>
    <s v="A-0116"/>
    <x v="7"/>
    <n v="12.689308568308499"/>
    <n v="12.829525611716599"/>
  </r>
  <r>
    <x v="1"/>
    <x v="13"/>
    <x v="0"/>
    <x v="0"/>
    <x v="23"/>
    <x v="23"/>
    <n v="22031002"/>
    <s v="A-0116"/>
    <x v="8"/>
    <n v="164.01169422561199"/>
    <n v="165.82402582152801"/>
  </r>
  <r>
    <x v="1"/>
    <x v="13"/>
    <x v="0"/>
    <x v="0"/>
    <x v="23"/>
    <x v="23"/>
    <n v="22031002"/>
    <s v="A-0116"/>
    <x v="15"/>
    <n v="454.94171870935901"/>
    <n v="459.96883128819002"/>
  </r>
  <r>
    <x v="1"/>
    <x v="13"/>
    <x v="0"/>
    <x v="0"/>
    <x v="23"/>
    <x v="23"/>
    <n v="22031002"/>
    <s v="A-0116"/>
    <x v="9"/>
    <n v="0"/>
    <n v="0"/>
  </r>
  <r>
    <x v="1"/>
    <x v="13"/>
    <x v="0"/>
    <x v="0"/>
    <x v="23"/>
    <x v="23"/>
    <n v="22031002"/>
    <s v="A-0116"/>
    <x v="10"/>
    <n v="30309.4239980979"/>
    <n v="30644.343572126501"/>
  </r>
  <r>
    <x v="1"/>
    <x v="13"/>
    <x v="0"/>
    <x v="0"/>
    <x v="23"/>
    <x v="23"/>
    <n v="22031002"/>
    <s v="A-0116"/>
    <x v="6"/>
    <n v="0"/>
    <n v="0"/>
  </r>
  <r>
    <x v="1"/>
    <x v="13"/>
    <x v="0"/>
    <x v="0"/>
    <x v="23"/>
    <x v="23"/>
    <n v="22031099"/>
    <s v="A-0116"/>
    <x v="0"/>
    <n v="0"/>
    <n v="0"/>
  </r>
  <r>
    <x v="1"/>
    <x v="13"/>
    <x v="0"/>
    <x v="0"/>
    <x v="23"/>
    <x v="23"/>
    <n v="22031099"/>
    <s v="A-0116"/>
    <x v="1"/>
    <n v="0"/>
    <n v="0"/>
  </r>
  <r>
    <x v="1"/>
    <x v="13"/>
    <x v="0"/>
    <x v="0"/>
    <x v="23"/>
    <x v="23"/>
    <n v="22031099"/>
    <s v="A-0116"/>
    <x v="24"/>
    <n v="1351.3559034499301"/>
    <n v="1342.4918339488399"/>
  </r>
  <r>
    <x v="1"/>
    <x v="13"/>
    <x v="0"/>
    <x v="0"/>
    <x v="23"/>
    <x v="23"/>
    <n v="22031099"/>
    <s v="A-0116"/>
    <x v="21"/>
    <n v="0"/>
    <n v="0"/>
  </r>
  <r>
    <x v="1"/>
    <x v="13"/>
    <x v="0"/>
    <x v="0"/>
    <x v="23"/>
    <x v="23"/>
    <n v="22031099"/>
    <s v="A-0116"/>
    <x v="4"/>
    <n v="0"/>
    <n v="0"/>
  </r>
  <r>
    <x v="1"/>
    <x v="13"/>
    <x v="0"/>
    <x v="0"/>
    <x v="23"/>
    <x v="23"/>
    <n v="22031099"/>
    <s v="A-0116"/>
    <x v="5"/>
    <n v="0"/>
    <n v="0"/>
  </r>
  <r>
    <x v="1"/>
    <x v="13"/>
    <x v="0"/>
    <x v="0"/>
    <x v="23"/>
    <x v="23"/>
    <n v="22031099"/>
    <s v="A-0116"/>
    <x v="25"/>
    <n v="0"/>
    <n v="0"/>
  </r>
  <r>
    <x v="1"/>
    <x v="13"/>
    <x v="0"/>
    <x v="0"/>
    <x v="24"/>
    <x v="24"/>
    <n v="22042100"/>
    <s v="A-0118"/>
    <x v="18"/>
    <n v="34337.222725164902"/>
    <n v="32669.9267812529"/>
  </r>
  <r>
    <x v="1"/>
    <x v="13"/>
    <x v="0"/>
    <x v="0"/>
    <x v="24"/>
    <x v="24"/>
    <n v="22042100"/>
    <s v="A-0118"/>
    <x v="12"/>
    <n v="10.4046724607608"/>
    <n v="9.89945780404814"/>
  </r>
  <r>
    <x v="1"/>
    <x v="13"/>
    <x v="0"/>
    <x v="0"/>
    <x v="24"/>
    <x v="24"/>
    <n v="22042100"/>
    <s v="A-0118"/>
    <x v="13"/>
    <n v="0"/>
    <n v="0"/>
  </r>
  <r>
    <x v="1"/>
    <x v="13"/>
    <x v="0"/>
    <x v="0"/>
    <x v="24"/>
    <x v="24"/>
    <n v="22042100"/>
    <s v="A-0118"/>
    <x v="14"/>
    <n v="0"/>
    <n v="0"/>
  </r>
  <r>
    <x v="1"/>
    <x v="13"/>
    <x v="0"/>
    <x v="0"/>
    <x v="24"/>
    <x v="24"/>
    <n v="22042100"/>
    <s v="A-0118"/>
    <x v="20"/>
    <n v="0"/>
    <n v="0"/>
  </r>
  <r>
    <x v="1"/>
    <x v="13"/>
    <x v="0"/>
    <x v="0"/>
    <x v="24"/>
    <x v="24"/>
    <n v="22042100"/>
    <s v="A-0118"/>
    <x v="16"/>
    <n v="0"/>
    <n v="0"/>
  </r>
  <r>
    <x v="1"/>
    <x v="13"/>
    <x v="0"/>
    <x v="0"/>
    <x v="25"/>
    <x v="25"/>
    <n v="24000000"/>
    <s v="A-0412"/>
    <x v="17"/>
    <n v="326850.119162991"/>
    <n v="341168.659598739"/>
  </r>
  <r>
    <x v="1"/>
    <x v="13"/>
    <x v="0"/>
    <x v="0"/>
    <x v="25"/>
    <x v="25"/>
    <n v="24000000"/>
    <s v="A-0412"/>
    <x v="18"/>
    <n v="3162.0051562796398"/>
    <n v="3300.5252180259099"/>
  </r>
  <r>
    <x v="1"/>
    <x v="13"/>
    <x v="0"/>
    <x v="0"/>
    <x v="25"/>
    <x v="25"/>
    <n v="24000000"/>
    <s v="A-0412"/>
    <x v="12"/>
    <n v="79.1675457510391"/>
    <n v="82.635691052433103"/>
  </r>
  <r>
    <x v="1"/>
    <x v="13"/>
    <x v="0"/>
    <x v="0"/>
    <x v="25"/>
    <x v="25"/>
    <n v="24000000"/>
    <s v="A-0412"/>
    <x v="22"/>
    <n v="1967908.36357926"/>
    <n v="2054117.83338124"/>
  </r>
  <r>
    <x v="1"/>
    <x v="13"/>
    <x v="0"/>
    <x v="0"/>
    <x v="25"/>
    <x v="25"/>
    <n v="24000000"/>
    <s v="A-0412"/>
    <x v="19"/>
    <n v="741622.69302030897"/>
    <n v="774111.45130888803"/>
  </r>
  <r>
    <x v="1"/>
    <x v="13"/>
    <x v="0"/>
    <x v="0"/>
    <x v="25"/>
    <x v="25"/>
    <n v="24000000"/>
    <s v="A-0412"/>
    <x v="20"/>
    <n v="0"/>
    <n v="0"/>
  </r>
  <r>
    <x v="1"/>
    <x v="13"/>
    <x v="0"/>
    <x v="0"/>
    <x v="25"/>
    <x v="25"/>
    <n v="24000000"/>
    <s v="A-0412"/>
    <x v="16"/>
    <n v="0"/>
    <n v="0"/>
  </r>
  <r>
    <x v="1"/>
    <x v="2"/>
    <x v="0"/>
    <x v="0"/>
    <x v="2"/>
    <x v="2"/>
    <n v="22000000"/>
    <s v="A-0611"/>
    <x v="1"/>
    <n v="0"/>
    <n v="0"/>
  </r>
  <r>
    <x v="1"/>
    <x v="2"/>
    <x v="0"/>
    <x v="0"/>
    <x v="2"/>
    <x v="2"/>
    <n v="22000000"/>
    <s v="A-0611"/>
    <x v="24"/>
    <n v="55119.799041988903"/>
    <n v="58667.675164559703"/>
  </r>
  <r>
    <x v="1"/>
    <x v="2"/>
    <x v="0"/>
    <x v="0"/>
    <x v="2"/>
    <x v="2"/>
    <n v="22000000"/>
    <s v="A-0611"/>
    <x v="21"/>
    <n v="1566391.50341224"/>
    <n v="1667214.85745459"/>
  </r>
  <r>
    <x v="1"/>
    <x v="2"/>
    <x v="0"/>
    <x v="0"/>
    <x v="2"/>
    <x v="2"/>
    <n v="22000000"/>
    <s v="A-0611"/>
    <x v="4"/>
    <n v="85799.511444007498"/>
    <n v="91322.137492563095"/>
  </r>
  <r>
    <x v="1"/>
    <x v="2"/>
    <x v="0"/>
    <x v="0"/>
    <x v="2"/>
    <x v="2"/>
    <n v="22000000"/>
    <s v="A-0611"/>
    <x v="5"/>
    <n v="0"/>
    <n v="0"/>
  </r>
  <r>
    <x v="1"/>
    <x v="2"/>
    <x v="0"/>
    <x v="0"/>
    <x v="2"/>
    <x v="2"/>
    <n v="22000000"/>
    <s v="A-0611"/>
    <x v="25"/>
    <n v="26786.159392755901"/>
    <n v="28510.294403707801"/>
  </r>
  <r>
    <x v="1"/>
    <x v="2"/>
    <x v="0"/>
    <x v="0"/>
    <x v="2"/>
    <x v="2"/>
    <n v="22001000"/>
    <s v="A-0611"/>
    <x v="17"/>
    <n v="21272690.019498002"/>
    <n v="22629316.653940499"/>
  </r>
  <r>
    <x v="1"/>
    <x v="2"/>
    <x v="0"/>
    <x v="0"/>
    <x v="2"/>
    <x v="2"/>
    <n v="22001000"/>
    <s v="A-0611"/>
    <x v="18"/>
    <n v="205795.73925826"/>
    <n v="218919.98357699101"/>
  </r>
  <r>
    <x v="1"/>
    <x v="2"/>
    <x v="0"/>
    <x v="0"/>
    <x v="2"/>
    <x v="2"/>
    <n v="22001000"/>
    <s v="A-0611"/>
    <x v="21"/>
    <n v="2065061.36248522"/>
    <n v="2196756.8482718202"/>
  </r>
  <r>
    <x v="1"/>
    <x v="2"/>
    <x v="0"/>
    <x v="0"/>
    <x v="2"/>
    <x v="2"/>
    <n v="22009000"/>
    <s v="A-0611"/>
    <x v="3"/>
    <n v="51.7414606240064"/>
    <n v="54.252078133147599"/>
  </r>
  <r>
    <x v="1"/>
    <x v="2"/>
    <x v="0"/>
    <x v="0"/>
    <x v="2"/>
    <x v="2"/>
    <n v="22009000"/>
    <s v="A-0611"/>
    <x v="4"/>
    <n v="50310.560512614597"/>
    <n v="52751.747378898697"/>
  </r>
  <r>
    <x v="1"/>
    <x v="2"/>
    <x v="0"/>
    <x v="0"/>
    <x v="2"/>
    <x v="2"/>
    <n v="22009000"/>
    <s v="A-0611"/>
    <x v="6"/>
    <n v="0"/>
    <n v="0"/>
  </r>
  <r>
    <x v="1"/>
    <x v="2"/>
    <x v="0"/>
    <x v="0"/>
    <x v="26"/>
    <x v="26"/>
    <n v="22016016"/>
    <s v="D-23"/>
    <x v="0"/>
    <n v="0"/>
    <n v="0"/>
  </r>
  <r>
    <x v="1"/>
    <x v="2"/>
    <x v="0"/>
    <x v="0"/>
    <x v="26"/>
    <x v="26"/>
    <n v="22016016"/>
    <s v="D-23"/>
    <x v="8"/>
    <n v="0"/>
    <n v="0"/>
  </r>
  <r>
    <x v="1"/>
    <x v="2"/>
    <x v="0"/>
    <x v="0"/>
    <x v="26"/>
    <x v="26"/>
    <n v="22016016"/>
    <s v="D-23"/>
    <x v="2"/>
    <n v="0"/>
    <n v="0"/>
  </r>
  <r>
    <x v="1"/>
    <x v="2"/>
    <x v="0"/>
    <x v="0"/>
    <x v="26"/>
    <x v="26"/>
    <n v="22016016"/>
    <s v="D-23"/>
    <x v="3"/>
    <n v="0"/>
    <n v="0"/>
  </r>
  <r>
    <x v="1"/>
    <x v="2"/>
    <x v="0"/>
    <x v="0"/>
    <x v="26"/>
    <x v="26"/>
    <n v="22016016"/>
    <s v="D-23"/>
    <x v="4"/>
    <n v="0"/>
    <n v="0"/>
  </r>
  <r>
    <x v="1"/>
    <x v="2"/>
    <x v="0"/>
    <x v="0"/>
    <x v="26"/>
    <x v="26"/>
    <n v="22016016"/>
    <s v="D-23"/>
    <x v="6"/>
    <n v="0"/>
    <n v="0"/>
  </r>
  <r>
    <x v="1"/>
    <x v="2"/>
    <x v="0"/>
    <x v="0"/>
    <x v="26"/>
    <x v="26"/>
    <n v="22016026"/>
    <s v="A-0419"/>
    <x v="11"/>
    <n v="0"/>
    <n v="0"/>
  </r>
  <r>
    <x v="1"/>
    <x v="2"/>
    <x v="0"/>
    <x v="0"/>
    <x v="26"/>
    <x v="26"/>
    <n v="22016026"/>
    <s v="A-0419"/>
    <x v="12"/>
    <n v="0"/>
    <n v="0"/>
  </r>
  <r>
    <x v="1"/>
    <x v="2"/>
    <x v="0"/>
    <x v="0"/>
    <x v="26"/>
    <x v="26"/>
    <n v="22016026"/>
    <s v="A-0419"/>
    <x v="13"/>
    <n v="0"/>
    <n v="0"/>
  </r>
  <r>
    <x v="1"/>
    <x v="2"/>
    <x v="0"/>
    <x v="0"/>
    <x v="26"/>
    <x v="26"/>
    <n v="22016026"/>
    <s v="A-0419"/>
    <x v="14"/>
    <n v="9214882.5348104201"/>
    <n v="9950301.9798593596"/>
  </r>
  <r>
    <x v="1"/>
    <x v="2"/>
    <x v="0"/>
    <x v="0"/>
    <x v="26"/>
    <x v="26"/>
    <n v="22016026"/>
    <s v="A-0419"/>
    <x v="15"/>
    <n v="0"/>
    <n v="0"/>
  </r>
  <r>
    <x v="1"/>
    <x v="2"/>
    <x v="0"/>
    <x v="0"/>
    <x v="26"/>
    <x v="26"/>
    <n v="22016026"/>
    <s v="A-0419"/>
    <x v="16"/>
    <n v="0"/>
    <n v="0"/>
  </r>
  <r>
    <x v="1"/>
    <x v="2"/>
    <x v="0"/>
    <x v="0"/>
    <x v="26"/>
    <x v="26"/>
    <n v="22080001"/>
    <s v="A-0411"/>
    <x v="11"/>
    <n v="0"/>
    <n v="0"/>
  </r>
  <r>
    <x v="1"/>
    <x v="2"/>
    <x v="0"/>
    <x v="0"/>
    <x v="26"/>
    <x v="26"/>
    <n v="22080001"/>
    <s v="A-0411"/>
    <x v="23"/>
    <n v="18492.327280719001"/>
    <n v="20928.814002903899"/>
  </r>
  <r>
    <x v="1"/>
    <x v="2"/>
    <x v="0"/>
    <x v="0"/>
    <x v="26"/>
    <x v="26"/>
    <n v="22080001"/>
    <s v="A-0411"/>
    <x v="7"/>
    <n v="0"/>
    <n v="0"/>
  </r>
  <r>
    <x v="1"/>
    <x v="2"/>
    <x v="0"/>
    <x v="0"/>
    <x v="26"/>
    <x v="26"/>
    <n v="22080001"/>
    <s v="A-0411"/>
    <x v="8"/>
    <n v="86.315583367057798"/>
    <n v="97.6882337424789"/>
  </r>
  <r>
    <x v="1"/>
    <x v="2"/>
    <x v="0"/>
    <x v="0"/>
    <x v="26"/>
    <x v="26"/>
    <n v="22080001"/>
    <s v="A-0411"/>
    <x v="15"/>
    <n v="0"/>
    <n v="0"/>
  </r>
  <r>
    <x v="1"/>
    <x v="2"/>
    <x v="0"/>
    <x v="0"/>
    <x v="26"/>
    <x v="26"/>
    <n v="22080001"/>
    <s v="A-0411"/>
    <x v="9"/>
    <n v="0"/>
    <n v="0"/>
  </r>
  <r>
    <x v="1"/>
    <x v="2"/>
    <x v="0"/>
    <x v="0"/>
    <x v="26"/>
    <x v="26"/>
    <n v="22080001"/>
    <s v="A-0411"/>
    <x v="10"/>
    <n v="0"/>
    <n v="0"/>
  </r>
  <r>
    <x v="1"/>
    <x v="2"/>
    <x v="0"/>
    <x v="0"/>
    <x v="26"/>
    <x v="26"/>
    <n v="22080002"/>
    <s v="D-14"/>
    <x v="11"/>
    <n v="0"/>
    <n v="0"/>
  </r>
  <r>
    <x v="1"/>
    <x v="2"/>
    <x v="0"/>
    <x v="0"/>
    <x v="26"/>
    <x v="26"/>
    <n v="22080002"/>
    <s v="D-14"/>
    <x v="23"/>
    <n v="0"/>
    <n v="0"/>
  </r>
  <r>
    <x v="1"/>
    <x v="2"/>
    <x v="0"/>
    <x v="0"/>
    <x v="26"/>
    <x v="26"/>
    <n v="22080002"/>
    <s v="D-14"/>
    <x v="7"/>
    <n v="0"/>
    <n v="0"/>
  </r>
  <r>
    <x v="1"/>
    <x v="2"/>
    <x v="0"/>
    <x v="0"/>
    <x v="26"/>
    <x v="26"/>
    <n v="22080002"/>
    <s v="D-14"/>
    <x v="14"/>
    <n v="99118.59"/>
    <n v="97284.220208166196"/>
  </r>
  <r>
    <x v="1"/>
    <x v="2"/>
    <x v="0"/>
    <x v="0"/>
    <x v="26"/>
    <x v="26"/>
    <n v="22080002"/>
    <s v="D-14"/>
    <x v="15"/>
    <n v="0"/>
    <n v="0"/>
  </r>
  <r>
    <x v="1"/>
    <x v="2"/>
    <x v="0"/>
    <x v="0"/>
    <x v="26"/>
    <x v="26"/>
    <n v="22080002"/>
    <s v="D-14"/>
    <x v="9"/>
    <n v="0"/>
    <n v="0"/>
  </r>
  <r>
    <x v="1"/>
    <x v="2"/>
    <x v="0"/>
    <x v="0"/>
    <x v="26"/>
    <x v="26"/>
    <n v="22080099"/>
    <s v="A-0413"/>
    <x v="23"/>
    <n v="0"/>
    <n v="0"/>
  </r>
  <r>
    <x v="1"/>
    <x v="2"/>
    <x v="0"/>
    <x v="0"/>
    <x v="26"/>
    <x v="26"/>
    <n v="22080099"/>
    <s v="A-0413"/>
    <x v="7"/>
    <n v="0"/>
    <n v="0"/>
  </r>
  <r>
    <x v="1"/>
    <x v="2"/>
    <x v="0"/>
    <x v="0"/>
    <x v="26"/>
    <x v="26"/>
    <n v="22080099"/>
    <s v="A-0413"/>
    <x v="8"/>
    <n v="0"/>
    <n v="0"/>
  </r>
  <r>
    <x v="1"/>
    <x v="2"/>
    <x v="0"/>
    <x v="0"/>
    <x v="26"/>
    <x v="26"/>
    <n v="22080099"/>
    <s v="A-0413"/>
    <x v="2"/>
    <n v="0"/>
    <n v="0"/>
  </r>
  <r>
    <x v="1"/>
    <x v="2"/>
    <x v="0"/>
    <x v="0"/>
    <x v="26"/>
    <x v="26"/>
    <n v="22080099"/>
    <s v="A-0413"/>
    <x v="9"/>
    <n v="508.746236896553"/>
    <n v="549.96308453392498"/>
  </r>
  <r>
    <x v="1"/>
    <x v="2"/>
    <x v="0"/>
    <x v="0"/>
    <x v="26"/>
    <x v="26"/>
    <n v="22080099"/>
    <s v="A-0413"/>
    <x v="10"/>
    <n v="0"/>
    <n v="0"/>
  </r>
  <r>
    <x v="1"/>
    <x v="2"/>
    <x v="0"/>
    <x v="0"/>
    <x v="26"/>
    <x v="26"/>
    <n v="22080099"/>
    <s v="A-0413"/>
    <x v="6"/>
    <n v="0"/>
    <n v="0"/>
  </r>
  <r>
    <x v="1"/>
    <x v="2"/>
    <x v="0"/>
    <x v="0"/>
    <x v="27"/>
    <x v="27"/>
    <n v="22023200"/>
    <s v="D-21"/>
    <x v="7"/>
    <n v="0"/>
    <n v="0"/>
  </r>
  <r>
    <x v="1"/>
    <x v="2"/>
    <x v="0"/>
    <x v="0"/>
    <x v="27"/>
    <x v="27"/>
    <n v="22023200"/>
    <s v="D-21"/>
    <x v="8"/>
    <n v="0"/>
    <n v="0"/>
  </r>
  <r>
    <x v="1"/>
    <x v="2"/>
    <x v="0"/>
    <x v="0"/>
    <x v="27"/>
    <x v="27"/>
    <n v="22023200"/>
    <s v="D-21"/>
    <x v="2"/>
    <n v="0"/>
    <n v="0"/>
  </r>
  <r>
    <x v="1"/>
    <x v="2"/>
    <x v="0"/>
    <x v="0"/>
    <x v="27"/>
    <x v="27"/>
    <n v="22023200"/>
    <s v="D-21"/>
    <x v="3"/>
    <n v="0"/>
    <n v="0"/>
  </r>
  <r>
    <x v="1"/>
    <x v="2"/>
    <x v="0"/>
    <x v="0"/>
    <x v="27"/>
    <x v="27"/>
    <n v="22023200"/>
    <s v="D-21"/>
    <x v="10"/>
    <n v="0"/>
    <n v="0"/>
  </r>
  <r>
    <x v="1"/>
    <x v="2"/>
    <x v="0"/>
    <x v="0"/>
    <x v="27"/>
    <x v="27"/>
    <n v="22023200"/>
    <s v="D-21"/>
    <x v="6"/>
    <n v="0"/>
    <n v="0"/>
  </r>
  <r>
    <x v="1"/>
    <x v="2"/>
    <x v="0"/>
    <x v="0"/>
    <x v="3"/>
    <x v="3"/>
    <n v="10200000"/>
    <s v="A-0412"/>
    <x v="23"/>
    <n v="402739.05218217702"/>
    <n v="406100.49636045599"/>
  </r>
  <r>
    <x v="1"/>
    <x v="2"/>
    <x v="0"/>
    <x v="0"/>
    <x v="3"/>
    <x v="3"/>
    <n v="10200000"/>
    <s v="A-0412"/>
    <x v="7"/>
    <n v="3273.6545359000702"/>
    <n v="3300.97795269259"/>
  </r>
  <r>
    <x v="1"/>
    <x v="2"/>
    <x v="0"/>
    <x v="0"/>
    <x v="3"/>
    <x v="3"/>
    <n v="10200000"/>
    <s v="A-0412"/>
    <x v="8"/>
    <n v="1879.8421472478301"/>
    <n v="1895.53216888271"/>
  </r>
  <r>
    <x v="1"/>
    <x v="2"/>
    <x v="0"/>
    <x v="0"/>
    <x v="3"/>
    <x v="3"/>
    <n v="10200000"/>
    <s v="A-0412"/>
    <x v="2"/>
    <n v="0"/>
    <n v="0"/>
  </r>
  <r>
    <x v="1"/>
    <x v="2"/>
    <x v="0"/>
    <x v="0"/>
    <x v="3"/>
    <x v="3"/>
    <n v="10200000"/>
    <s v="A-0412"/>
    <x v="9"/>
    <n v="3614.1312676941998"/>
    <n v="3644.2964588856098"/>
  </r>
  <r>
    <x v="1"/>
    <x v="2"/>
    <x v="0"/>
    <x v="0"/>
    <x v="3"/>
    <x v="3"/>
    <n v="10200000"/>
    <s v="A-0412"/>
    <x v="10"/>
    <n v="95250.817214411305"/>
    <n v="96045.824063801294"/>
  </r>
  <r>
    <x v="1"/>
    <x v="2"/>
    <x v="0"/>
    <x v="0"/>
    <x v="3"/>
    <x v="3"/>
    <n v="10200000"/>
    <s v="A-0412"/>
    <x v="6"/>
    <n v="0"/>
    <n v="0"/>
  </r>
  <r>
    <x v="1"/>
    <x v="2"/>
    <x v="0"/>
    <x v="0"/>
    <x v="3"/>
    <x v="3"/>
    <n v="22029201"/>
    <s v="D-12"/>
    <x v="11"/>
    <n v="0"/>
    <n v="0"/>
  </r>
  <r>
    <x v="1"/>
    <x v="2"/>
    <x v="0"/>
    <x v="0"/>
    <x v="3"/>
    <x v="3"/>
    <n v="22029201"/>
    <s v="D-12"/>
    <x v="23"/>
    <n v="0"/>
    <n v="0"/>
  </r>
  <r>
    <x v="1"/>
    <x v="2"/>
    <x v="0"/>
    <x v="0"/>
    <x v="3"/>
    <x v="3"/>
    <n v="22029201"/>
    <s v="D-12"/>
    <x v="13"/>
    <n v="0"/>
    <n v="0"/>
  </r>
  <r>
    <x v="1"/>
    <x v="2"/>
    <x v="0"/>
    <x v="0"/>
    <x v="3"/>
    <x v="3"/>
    <n v="22029201"/>
    <s v="D-12"/>
    <x v="14"/>
    <n v="0"/>
    <n v="0"/>
  </r>
  <r>
    <x v="1"/>
    <x v="2"/>
    <x v="0"/>
    <x v="0"/>
    <x v="3"/>
    <x v="3"/>
    <n v="22029201"/>
    <s v="D-12"/>
    <x v="15"/>
    <n v="0"/>
    <n v="0"/>
  </r>
  <r>
    <x v="1"/>
    <x v="2"/>
    <x v="0"/>
    <x v="0"/>
    <x v="3"/>
    <x v="3"/>
    <n v="22029201"/>
    <s v="D-12"/>
    <x v="16"/>
    <n v="0"/>
    <n v="0"/>
  </r>
  <r>
    <x v="1"/>
    <x v="2"/>
    <x v="0"/>
    <x v="0"/>
    <x v="3"/>
    <x v="3"/>
    <n v="25020000"/>
    <s v="D-21"/>
    <x v="17"/>
    <n v="0"/>
    <n v="0"/>
  </r>
  <r>
    <x v="1"/>
    <x v="2"/>
    <x v="0"/>
    <x v="0"/>
    <x v="3"/>
    <x v="3"/>
    <n v="25020000"/>
    <s v="D-21"/>
    <x v="24"/>
    <n v="0"/>
    <n v="0"/>
  </r>
  <r>
    <x v="1"/>
    <x v="2"/>
    <x v="0"/>
    <x v="0"/>
    <x v="2"/>
    <x v="2"/>
    <n v="22001002"/>
    <s v="A-0611"/>
    <x v="8"/>
    <n v="659.34716317796494"/>
    <n v="681.86865018363198"/>
  </r>
  <r>
    <x v="1"/>
    <x v="2"/>
    <x v="0"/>
    <x v="0"/>
    <x v="2"/>
    <x v="2"/>
    <n v="22001002"/>
    <s v="A-0611"/>
    <x v="2"/>
    <n v="0"/>
    <n v="0"/>
  </r>
  <r>
    <x v="1"/>
    <x v="2"/>
    <x v="0"/>
    <x v="0"/>
    <x v="2"/>
    <x v="2"/>
    <n v="22001002"/>
    <s v="A-0611"/>
    <x v="3"/>
    <n v="10.0751169037138"/>
    <n v="10.4192552076293"/>
  </r>
  <r>
    <x v="1"/>
    <x v="2"/>
    <x v="0"/>
    <x v="0"/>
    <x v="2"/>
    <x v="2"/>
    <n v="22001002"/>
    <s v="A-0611"/>
    <x v="10"/>
    <n v="4971.88708223925"/>
    <n v="5141.7130806959603"/>
  </r>
  <r>
    <x v="1"/>
    <x v="2"/>
    <x v="0"/>
    <x v="0"/>
    <x v="2"/>
    <x v="2"/>
    <n v="22001002"/>
    <s v="A-0611"/>
    <x v="6"/>
    <n v="0"/>
    <n v="0"/>
  </r>
  <r>
    <x v="1"/>
    <x v="2"/>
    <x v="0"/>
    <x v="0"/>
    <x v="2"/>
    <x v="2"/>
    <n v="22002000"/>
    <s v="A-0611"/>
    <x v="17"/>
    <n v="16256457.443642899"/>
    <n v="17243720.125188101"/>
  </r>
  <r>
    <x v="1"/>
    <x v="2"/>
    <x v="0"/>
    <x v="0"/>
    <x v="2"/>
    <x v="2"/>
    <n v="22002000"/>
    <s v="A-0611"/>
    <x v="24"/>
    <n v="55532.057881455999"/>
    <n v="58904.547156307897"/>
  </r>
  <r>
    <x v="1"/>
    <x v="2"/>
    <x v="0"/>
    <x v="0"/>
    <x v="2"/>
    <x v="2"/>
    <n v="22002000"/>
    <s v="A-0611"/>
    <x v="21"/>
    <n v="1578107.0530799001"/>
    <n v="1673946.27305697"/>
  </r>
  <r>
    <x v="1"/>
    <x v="2"/>
    <x v="0"/>
    <x v="0"/>
    <x v="2"/>
    <x v="2"/>
    <n v="22002000"/>
    <s v="A-0611"/>
    <x v="22"/>
    <n v="2026294.89856884"/>
    <n v="2149352.7875398998"/>
  </r>
  <r>
    <x v="1"/>
    <x v="2"/>
    <x v="0"/>
    <x v="0"/>
    <x v="2"/>
    <x v="2"/>
    <n v="22002000"/>
    <s v="A-0611"/>
    <x v="5"/>
    <n v="0"/>
    <n v="0"/>
  </r>
  <r>
    <x v="1"/>
    <x v="2"/>
    <x v="0"/>
    <x v="0"/>
    <x v="2"/>
    <x v="2"/>
    <n v="22002000"/>
    <s v="A-0611"/>
    <x v="25"/>
    <n v="26986.501759327599"/>
    <n v="28625.4053264057"/>
  </r>
  <r>
    <x v="1"/>
    <x v="2"/>
    <x v="0"/>
    <x v="0"/>
    <x v="2"/>
    <x v="2"/>
    <n v="22003000"/>
    <s v="A-0611"/>
    <x v="23"/>
    <n v="791335.67833586095"/>
    <n v="846538.765374996"/>
  </r>
  <r>
    <x v="1"/>
    <x v="2"/>
    <x v="0"/>
    <x v="0"/>
    <x v="2"/>
    <x v="2"/>
    <n v="22003000"/>
    <s v="A-0611"/>
    <x v="7"/>
    <n v="6432.3527644882497"/>
    <n v="6881.0697113485103"/>
  </r>
  <r>
    <x v="1"/>
    <x v="2"/>
    <x v="0"/>
    <x v="0"/>
    <x v="2"/>
    <x v="2"/>
    <n v="22003000"/>
    <s v="A-0611"/>
    <x v="8"/>
    <n v="3693.6726812755601"/>
    <n v="3951.34100092889"/>
  </r>
  <r>
    <x v="1"/>
    <x v="2"/>
    <x v="0"/>
    <x v="0"/>
    <x v="2"/>
    <x v="2"/>
    <n v="22003000"/>
    <s v="A-0611"/>
    <x v="15"/>
    <n v="207711.32019330701"/>
    <n v="222201.133304927"/>
  </r>
  <r>
    <x v="1"/>
    <x v="2"/>
    <x v="0"/>
    <x v="0"/>
    <x v="2"/>
    <x v="2"/>
    <n v="22003000"/>
    <s v="A-0611"/>
    <x v="9"/>
    <n v="147.01493198199501"/>
    <n v="157.27060262649499"/>
  </r>
  <r>
    <x v="1"/>
    <x v="2"/>
    <x v="0"/>
    <x v="0"/>
    <x v="2"/>
    <x v="2"/>
    <n v="22003000"/>
    <s v="A-0611"/>
    <x v="10"/>
    <n v="27852.585884406399"/>
    <n v="29795.565033375398"/>
  </r>
  <r>
    <x v="1"/>
    <x v="2"/>
    <x v="0"/>
    <x v="0"/>
    <x v="2"/>
    <x v="2"/>
    <n v="22003000"/>
    <s v="A-0611"/>
    <x v="6"/>
    <n v="0"/>
    <n v="0"/>
  </r>
  <r>
    <x v="1"/>
    <x v="2"/>
    <x v="0"/>
    <x v="0"/>
    <x v="2"/>
    <x v="2"/>
    <n v="22004000"/>
    <s v="A-0611"/>
    <x v="0"/>
    <n v="1771261.66913356"/>
    <n v="1881301.0575087599"/>
  </r>
  <r>
    <x v="1"/>
    <x v="2"/>
    <x v="0"/>
    <x v="0"/>
    <x v="2"/>
    <x v="2"/>
    <n v="22004000"/>
    <s v="A-0611"/>
    <x v="1"/>
    <n v="0"/>
    <n v="0"/>
  </r>
  <r>
    <x v="1"/>
    <x v="2"/>
    <x v="0"/>
    <x v="0"/>
    <x v="2"/>
    <x v="2"/>
    <n v="22004000"/>
    <s v="A-0611"/>
    <x v="24"/>
    <n v="44062.842270680703"/>
    <n v="46800.240306234897"/>
  </r>
  <r>
    <x v="1"/>
    <x v="2"/>
    <x v="0"/>
    <x v="0"/>
    <x v="2"/>
    <x v="2"/>
    <n v="22004000"/>
    <s v="A-0611"/>
    <x v="3"/>
    <n v="70.538988172688306"/>
    <n v="74.921213142827796"/>
  </r>
  <r>
    <x v="1"/>
    <x v="2"/>
    <x v="0"/>
    <x v="0"/>
    <x v="2"/>
    <x v="2"/>
    <n v="22004000"/>
    <s v="A-0611"/>
    <x v="4"/>
    <n v="68588.246063430503"/>
    <n v="72849.2814474568"/>
  </r>
  <r>
    <x v="1"/>
    <x v="2"/>
    <x v="0"/>
    <x v="0"/>
    <x v="2"/>
    <x v="2"/>
    <n v="22004000"/>
    <s v="A-0611"/>
    <x v="5"/>
    <n v="0"/>
    <n v="0"/>
  </r>
  <r>
    <x v="1"/>
    <x v="2"/>
    <x v="0"/>
    <x v="0"/>
    <x v="2"/>
    <x v="2"/>
    <n v="22005000"/>
    <s v="A-0611"/>
    <x v="17"/>
    <n v="9017772.5996882394"/>
    <n v="9592282.8057234604"/>
  </r>
  <r>
    <x v="1"/>
    <x v="2"/>
    <x v="0"/>
    <x v="0"/>
    <x v="2"/>
    <x v="2"/>
    <n v="22005000"/>
    <s v="A-0611"/>
    <x v="18"/>
    <n v="87239.515872920703"/>
    <n v="92797.4285042837"/>
  </r>
  <r>
    <x v="1"/>
    <x v="2"/>
    <x v="0"/>
    <x v="0"/>
    <x v="2"/>
    <x v="2"/>
    <n v="22005000"/>
    <s v="A-0611"/>
    <x v="24"/>
    <n v="30804.710786698801"/>
    <n v="32767.237624150199"/>
  </r>
  <r>
    <x v="1"/>
    <x v="2"/>
    <x v="0"/>
    <x v="0"/>
    <x v="2"/>
    <x v="2"/>
    <n v="22005000"/>
    <s v="A-0611"/>
    <x v="21"/>
    <n v="875406.62484271696"/>
    <n v="931177.60762624606"/>
  </r>
  <r>
    <x v="1"/>
    <x v="2"/>
    <x v="0"/>
    <x v="0"/>
    <x v="2"/>
    <x v="2"/>
    <n v="22005000"/>
    <s v="A-0611"/>
    <x v="22"/>
    <n v="1124025.1253109099"/>
    <n v="1195635.25954222"/>
  </r>
  <r>
    <x v="1"/>
    <x v="2"/>
    <x v="0"/>
    <x v="0"/>
    <x v="2"/>
    <x v="2"/>
    <n v="22005000"/>
    <s v="A-0611"/>
    <x v="19"/>
    <n v="423598.22464549198"/>
    <n v="450585.099799747"/>
  </r>
  <r>
    <x v="1"/>
    <x v="2"/>
    <x v="0"/>
    <x v="0"/>
    <x v="2"/>
    <x v="2"/>
    <n v="22005000"/>
    <s v="A-0611"/>
    <x v="25"/>
    <n v="14969.9365295524"/>
    <n v="15923.6511220256"/>
  </r>
  <r>
    <x v="1"/>
    <x v="2"/>
    <x v="0"/>
    <x v="0"/>
    <x v="2"/>
    <x v="2"/>
    <n v="22006000"/>
    <s v="A-0611"/>
    <x v="17"/>
    <n v="19704355.982310198"/>
    <n v="21431025.0174026"/>
  </r>
  <r>
    <x v="1"/>
    <x v="2"/>
    <x v="0"/>
    <x v="0"/>
    <x v="2"/>
    <x v="2"/>
    <n v="22006000"/>
    <s v="A-0611"/>
    <x v="18"/>
    <n v="190623.40034432299"/>
    <n v="207327.49983552401"/>
  </r>
  <r>
    <x v="1"/>
    <x v="2"/>
    <x v="0"/>
    <x v="0"/>
    <x v="2"/>
    <x v="2"/>
    <n v="22006000"/>
    <s v="A-0611"/>
    <x v="21"/>
    <n v="1912814.23150657"/>
    <n v="2080431.8438959999"/>
  </r>
  <r>
    <x v="1"/>
    <x v="2"/>
    <x v="0"/>
    <x v="0"/>
    <x v="2"/>
    <x v="2"/>
    <n v="22006000"/>
    <s v="A-0611"/>
    <x v="22"/>
    <n v="2456060.0699725701"/>
    <n v="2671281.6623430899"/>
  </r>
  <r>
    <x v="1"/>
    <x v="2"/>
    <x v="0"/>
    <x v="0"/>
    <x v="2"/>
    <x v="2"/>
    <n v="22006000"/>
    <s v="A-0611"/>
    <x v="19"/>
    <n v="925586.68114762194"/>
    <n v="1006694.72969619"/>
  </r>
  <r>
    <x v="1"/>
    <x v="2"/>
    <x v="0"/>
    <x v="0"/>
    <x v="2"/>
    <x v="2"/>
    <n v="22006000"/>
    <s v="A-0611"/>
    <x v="20"/>
    <n v="0"/>
    <n v="0"/>
  </r>
  <r>
    <x v="1"/>
    <x v="2"/>
    <x v="0"/>
    <x v="0"/>
    <x v="2"/>
    <x v="2"/>
    <n v="22006001"/>
    <s v="A-0612"/>
    <x v="17"/>
    <n v="350654.36257690901"/>
    <n v="371368.497783206"/>
  </r>
  <r>
    <x v="1"/>
    <x v="2"/>
    <x v="0"/>
    <x v="0"/>
    <x v="2"/>
    <x v="2"/>
    <n v="22006001"/>
    <s v="A-0612"/>
    <x v="18"/>
    <n v="3392.2916860822702"/>
    <n v="3592.6838561049599"/>
  </r>
  <r>
    <x v="1"/>
    <x v="2"/>
    <x v="0"/>
    <x v="0"/>
    <x v="2"/>
    <x v="2"/>
    <n v="22006001"/>
    <s v="A-0612"/>
    <x v="12"/>
    <n v="84.933262349590507"/>
    <n v="89.950508012505793"/>
  </r>
  <r>
    <x v="1"/>
    <x v="2"/>
    <x v="0"/>
    <x v="0"/>
    <x v="2"/>
    <x v="2"/>
    <n v="22006001"/>
    <s v="A-0612"/>
    <x v="22"/>
    <n v="0"/>
    <n v="0"/>
  </r>
  <r>
    <x v="1"/>
    <x v="2"/>
    <x v="0"/>
    <x v="0"/>
    <x v="2"/>
    <x v="2"/>
    <n v="22006001"/>
    <s v="A-0612"/>
    <x v="19"/>
    <n v="0"/>
    <n v="0"/>
  </r>
  <r>
    <x v="1"/>
    <x v="2"/>
    <x v="0"/>
    <x v="0"/>
    <x v="2"/>
    <x v="2"/>
    <n v="22006001"/>
    <s v="A-0612"/>
    <x v="20"/>
    <n v="0"/>
    <n v="0"/>
  </r>
  <r>
    <x v="1"/>
    <x v="2"/>
    <x v="0"/>
    <x v="0"/>
    <x v="2"/>
    <x v="2"/>
    <n v="22007000"/>
    <s v="A-0611"/>
    <x v="23"/>
    <n v="361005.37386917701"/>
    <n v="382256.46714575298"/>
  </r>
  <r>
    <x v="1"/>
    <x v="2"/>
    <x v="0"/>
    <x v="0"/>
    <x v="2"/>
    <x v="2"/>
    <n v="22007000"/>
    <s v="A-0611"/>
    <x v="7"/>
    <n v="2934.4233783137502"/>
    <n v="3107.1623718005999"/>
  </r>
  <r>
    <x v="1"/>
    <x v="2"/>
    <x v="0"/>
    <x v="0"/>
    <x v="2"/>
    <x v="2"/>
    <n v="22007000"/>
    <s v="A-0611"/>
    <x v="8"/>
    <n v="1685.0443165388399"/>
    <n v="1784.23683980279"/>
  </r>
  <r>
    <x v="1"/>
    <x v="2"/>
    <x v="0"/>
    <x v="0"/>
    <x v="2"/>
    <x v="2"/>
    <n v="22007000"/>
    <s v="A-0611"/>
    <x v="2"/>
    <n v="0"/>
    <n v="0"/>
  </r>
  <r>
    <x v="1"/>
    <x v="2"/>
    <x v="0"/>
    <x v="0"/>
    <x v="2"/>
    <x v="2"/>
    <n v="22007000"/>
    <s v="A-0611"/>
    <x v="15"/>
    <n v="94757.389128384399"/>
    <n v="100335.41721541699"/>
  </r>
  <r>
    <x v="1"/>
    <x v="2"/>
    <x v="0"/>
    <x v="0"/>
    <x v="2"/>
    <x v="2"/>
    <n v="22007000"/>
    <s v="A-0611"/>
    <x v="9"/>
    <n v="67.067847359191404"/>
    <n v="71.015891303284604"/>
  </r>
  <r>
    <x v="1"/>
    <x v="2"/>
    <x v="0"/>
    <x v="0"/>
    <x v="2"/>
    <x v="2"/>
    <n v="22007000"/>
    <s v="A-0611"/>
    <x v="10"/>
    <n v="12706.2806034078"/>
    <n v="13454.253829976"/>
  </r>
  <r>
    <x v="1"/>
    <x v="2"/>
    <x v="0"/>
    <x v="0"/>
    <x v="2"/>
    <x v="2"/>
    <n v="22007000"/>
    <s v="A-0611"/>
    <x v="6"/>
    <n v="0"/>
    <n v="0"/>
  </r>
  <r>
    <x v="1"/>
    <x v="2"/>
    <x v="0"/>
    <x v="0"/>
    <x v="2"/>
    <x v="2"/>
    <n v="22009000"/>
    <s v="A-0611"/>
    <x v="11"/>
    <n v="0"/>
    <n v="0"/>
  </r>
  <r>
    <x v="1"/>
    <x v="2"/>
    <x v="0"/>
    <x v="0"/>
    <x v="2"/>
    <x v="2"/>
    <n v="22009000"/>
    <s v="A-0611"/>
    <x v="23"/>
    <n v="725445.96896174899"/>
    <n v="760646.315640143"/>
  </r>
  <r>
    <x v="1"/>
    <x v="2"/>
    <x v="0"/>
    <x v="0"/>
    <x v="2"/>
    <x v="2"/>
    <n v="22009000"/>
    <s v="A-0611"/>
    <x v="7"/>
    <n v="5896.7698685733503"/>
    <n v="6182.8950281818097"/>
  </r>
  <r>
    <x v="1"/>
    <x v="2"/>
    <x v="0"/>
    <x v="0"/>
    <x v="2"/>
    <x v="2"/>
    <n v="22009000"/>
    <s v="A-0611"/>
    <x v="14"/>
    <n v="7637144.5182833802"/>
    <n v="8007716.7540920498"/>
  </r>
  <r>
    <x v="1"/>
    <x v="2"/>
    <x v="0"/>
    <x v="0"/>
    <x v="2"/>
    <x v="2"/>
    <n v="22009000"/>
    <s v="A-0611"/>
    <x v="15"/>
    <n v="190416.46177111199"/>
    <n v="199655.916884784"/>
  </r>
  <r>
    <x v="1"/>
    <x v="2"/>
    <x v="0"/>
    <x v="0"/>
    <x v="3"/>
    <x v="3"/>
    <n v="25020000"/>
    <s v="D-21"/>
    <x v="21"/>
    <n v="0"/>
    <n v="0"/>
  </r>
  <r>
    <x v="1"/>
    <x v="2"/>
    <x v="0"/>
    <x v="0"/>
    <x v="3"/>
    <x v="3"/>
    <n v="25020000"/>
    <s v="D-21"/>
    <x v="22"/>
    <n v="0"/>
    <n v="0"/>
  </r>
  <r>
    <x v="1"/>
    <x v="2"/>
    <x v="0"/>
    <x v="0"/>
    <x v="3"/>
    <x v="3"/>
    <n v="25020000"/>
    <s v="D-21"/>
    <x v="19"/>
    <n v="0"/>
    <n v="0"/>
  </r>
  <r>
    <x v="1"/>
    <x v="2"/>
    <x v="0"/>
    <x v="0"/>
    <x v="3"/>
    <x v="3"/>
    <n v="25020000"/>
    <s v="D-21"/>
    <x v="25"/>
    <n v="0"/>
    <n v="0"/>
  </r>
  <r>
    <x v="1"/>
    <x v="2"/>
    <x v="0"/>
    <x v="0"/>
    <x v="3"/>
    <x v="3"/>
    <n v="25990000"/>
    <s v="A-090-TDP"/>
    <x v="17"/>
    <n v="1053897.5265865601"/>
    <n v="1084071.9918410699"/>
  </r>
  <r>
    <x v="1"/>
    <x v="2"/>
    <x v="0"/>
    <x v="0"/>
    <x v="3"/>
    <x v="3"/>
    <n v="25990000"/>
    <s v="A-090-TDP"/>
    <x v="18"/>
    <n v="45540.241500409204"/>
    <n v="46844.118205848303"/>
  </r>
  <r>
    <x v="1"/>
    <x v="2"/>
    <x v="0"/>
    <x v="0"/>
    <x v="3"/>
    <x v="3"/>
    <n v="25990000"/>
    <s v="A-090-TDP"/>
    <x v="12"/>
    <n v="136.81207953251899"/>
    <n v="140.729188393778"/>
  </r>
  <r>
    <x v="1"/>
    <x v="2"/>
    <x v="0"/>
    <x v="0"/>
    <x v="3"/>
    <x v="3"/>
    <n v="25990000"/>
    <s v="A-090-TDP"/>
    <x v="22"/>
    <n v="2318035.73032051"/>
    <n v="2384404.12652484"/>
  </r>
  <r>
    <x v="1"/>
    <x v="2"/>
    <x v="0"/>
    <x v="0"/>
    <x v="3"/>
    <x v="3"/>
    <n v="25990000"/>
    <s v="A-090-TDP"/>
    <x v="19"/>
    <n v="876542.11776249902"/>
    <n v="901638.66558551497"/>
  </r>
  <r>
    <x v="1"/>
    <x v="2"/>
    <x v="0"/>
    <x v="0"/>
    <x v="3"/>
    <x v="3"/>
    <n v="25990000"/>
    <s v="A-090-TDP"/>
    <x v="20"/>
    <n v="478982.38865651499"/>
    <n v="492696.28121194098"/>
  </r>
  <r>
    <x v="1"/>
    <x v="2"/>
    <x v="0"/>
    <x v="0"/>
    <x v="3"/>
    <x v="3"/>
    <n v="25990001"/>
    <s v="A-090-TDP"/>
    <x v="17"/>
    <n v="487094.67217173497"/>
    <n v="508863.92352984502"/>
  </r>
  <r>
    <x v="1"/>
    <x v="2"/>
    <x v="0"/>
    <x v="0"/>
    <x v="3"/>
    <x v="3"/>
    <n v="25990001"/>
    <s v="A-090-TDP"/>
    <x v="18"/>
    <n v="21047.975201260298"/>
    <n v="21988.652011976799"/>
  </r>
  <r>
    <x v="1"/>
    <x v="2"/>
    <x v="0"/>
    <x v="0"/>
    <x v="3"/>
    <x v="3"/>
    <n v="25990001"/>
    <s v="A-090-TDP"/>
    <x v="21"/>
    <n v="131227.22975146599"/>
    <n v="137092.04148662899"/>
  </r>
  <r>
    <x v="1"/>
    <x v="2"/>
    <x v="0"/>
    <x v="0"/>
    <x v="3"/>
    <x v="3"/>
    <n v="25990001"/>
    <s v="A-090-TDP"/>
    <x v="22"/>
    <n v="1071359.2409689501"/>
    <n v="1119240.4639507199"/>
  </r>
  <r>
    <x v="1"/>
    <x v="2"/>
    <x v="0"/>
    <x v="0"/>
    <x v="3"/>
    <x v="3"/>
    <n v="25990001"/>
    <s v="A-090-TDP"/>
    <x v="19"/>
    <n v="405123.82345094602"/>
    <n v="423229.63090012502"/>
  </r>
  <r>
    <x v="1"/>
    <x v="2"/>
    <x v="0"/>
    <x v="0"/>
    <x v="3"/>
    <x v="3"/>
    <n v="25990001"/>
    <s v="A-090-TDP"/>
    <x v="20"/>
    <n v="221378.040742101"/>
    <n v="231271.87553317801"/>
  </r>
  <r>
    <x v="1"/>
    <x v="2"/>
    <x v="0"/>
    <x v="0"/>
    <x v="3"/>
    <x v="3"/>
    <n v="25999902"/>
    <s v="A-090-TDP"/>
    <x v="11"/>
    <n v="60.871014906369602"/>
    <n v="61.661184881680299"/>
  </r>
  <r>
    <x v="1"/>
    <x v="2"/>
    <x v="0"/>
    <x v="0"/>
    <x v="3"/>
    <x v="3"/>
    <n v="25999902"/>
    <s v="A-090-TDP"/>
    <x v="23"/>
    <n v="16120.339155187499"/>
    <n v="16329.598159852399"/>
  </r>
  <r>
    <x v="1"/>
    <x v="2"/>
    <x v="0"/>
    <x v="0"/>
    <x v="3"/>
    <x v="3"/>
    <n v="25999902"/>
    <s v="A-090-TDP"/>
    <x v="13"/>
    <n v="1170.3361868730501"/>
    <n v="1185.5283849546599"/>
  </r>
  <r>
    <x v="1"/>
    <x v="2"/>
    <x v="0"/>
    <x v="0"/>
    <x v="3"/>
    <x v="3"/>
    <n v="25999902"/>
    <s v="A-090-TDP"/>
    <x v="14"/>
    <n v="101137.22663025001"/>
    <n v="102450.094503281"/>
  </r>
  <r>
    <x v="1"/>
    <x v="2"/>
    <x v="0"/>
    <x v="0"/>
    <x v="3"/>
    <x v="3"/>
    <n v="25999902"/>
    <s v="A-090-TDP"/>
    <x v="15"/>
    <n v="13460.8754725202"/>
    <n v="13635.6118335969"/>
  </r>
  <r>
    <x v="1"/>
    <x v="2"/>
    <x v="0"/>
    <x v="0"/>
    <x v="3"/>
    <x v="3"/>
    <n v="25999902"/>
    <s v="A-090-TDP"/>
    <x v="9"/>
    <n v="22.467702885123099"/>
    <n v="22.7593573656888"/>
  </r>
  <r>
    <x v="1"/>
    <x v="2"/>
    <x v="0"/>
    <x v="0"/>
    <x v="3"/>
    <x v="3"/>
    <n v="26100000"/>
    <s v="A-090-TDP"/>
    <x v="11"/>
    <n v="57.042939694960502"/>
    <n v="64.142237857521195"/>
  </r>
  <r>
    <x v="1"/>
    <x v="2"/>
    <x v="0"/>
    <x v="0"/>
    <x v="3"/>
    <x v="3"/>
    <n v="26100000"/>
    <s v="A-090-TDP"/>
    <x v="12"/>
    <n v="12.659735560515699"/>
    <n v="14.235307189255099"/>
  </r>
  <r>
    <x v="1"/>
    <x v="2"/>
    <x v="0"/>
    <x v="0"/>
    <x v="3"/>
    <x v="3"/>
    <n v="26100000"/>
    <s v="A-090-TDP"/>
    <x v="13"/>
    <n v="1096.7357227954401"/>
    <n v="1233.2303344562799"/>
  </r>
  <r>
    <x v="1"/>
    <x v="2"/>
    <x v="0"/>
    <x v="0"/>
    <x v="3"/>
    <x v="3"/>
    <n v="26100000"/>
    <s v="A-090-TDP"/>
    <x v="14"/>
    <n v="94776.877442554207"/>
    <n v="106572.365464021"/>
  </r>
  <r>
    <x v="1"/>
    <x v="2"/>
    <x v="0"/>
    <x v="0"/>
    <x v="3"/>
    <x v="3"/>
    <n v="26100000"/>
    <s v="A-090-TDP"/>
    <x v="20"/>
    <n v="44322.039393416897"/>
    <n v="49838.153648910396"/>
  </r>
  <r>
    <x v="1"/>
    <x v="2"/>
    <x v="0"/>
    <x v="0"/>
    <x v="3"/>
    <x v="3"/>
    <n v="26100000"/>
    <s v="A-090-TDP"/>
    <x v="16"/>
    <n v="0"/>
    <n v="0"/>
  </r>
  <r>
    <x v="1"/>
    <x v="2"/>
    <x v="0"/>
    <x v="0"/>
    <x v="3"/>
    <x v="3"/>
    <n v="30000000"/>
    <s v="Gastos-TDP-A"/>
    <x v="11"/>
    <n v="3397948.1075268299"/>
    <n v="3399770.3295805301"/>
  </r>
  <r>
    <x v="1"/>
    <x v="2"/>
    <x v="0"/>
    <x v="0"/>
    <x v="3"/>
    <x v="3"/>
    <n v="30000000"/>
    <s v="Gastos-TDP-A"/>
    <x v="23"/>
    <n v="9496070.1515164394"/>
    <n v="9501162.6214147508"/>
  </r>
  <r>
    <x v="1"/>
    <x v="2"/>
    <x v="0"/>
    <x v="0"/>
    <x v="3"/>
    <x v="3"/>
    <n v="30000000"/>
    <s v="Gastos-TDP-A"/>
    <x v="13"/>
    <n v="1299694.5233202099"/>
    <n v="1300391.51219364"/>
  </r>
  <r>
    <x v="1"/>
    <x v="2"/>
    <x v="0"/>
    <x v="0"/>
    <x v="3"/>
    <x v="3"/>
    <n v="30000000"/>
    <s v="Gastos-TDP-A"/>
    <x v="14"/>
    <n v="55054391.391298003"/>
    <n v="55083915.481417403"/>
  </r>
  <r>
    <x v="1"/>
    <x v="2"/>
    <x v="0"/>
    <x v="0"/>
    <x v="3"/>
    <x v="3"/>
    <n v="30000000"/>
    <s v="Gastos-TDP-A"/>
    <x v="15"/>
    <n v="6393336.2495552404"/>
    <n v="6396764.8123060502"/>
  </r>
  <r>
    <x v="1"/>
    <x v="2"/>
    <x v="0"/>
    <x v="0"/>
    <x v="3"/>
    <x v="3"/>
    <n v="30000000"/>
    <s v="Gastos-TDP-A"/>
    <x v="16"/>
    <n v="0"/>
    <n v="0"/>
  </r>
  <r>
    <x v="1"/>
    <x v="2"/>
    <x v="0"/>
    <x v="0"/>
    <x v="3"/>
    <x v="3"/>
    <s v="Ajuste1"/>
    <s v="Driver saldos red"/>
    <x v="17"/>
    <n v="4453406.4911888698"/>
    <n v="0"/>
  </r>
  <r>
    <x v="1"/>
    <x v="2"/>
    <x v="0"/>
    <x v="0"/>
    <x v="3"/>
    <x v="3"/>
    <s v="Ajuste1"/>
    <s v="Driver saldos red"/>
    <x v="24"/>
    <n v="9806.1822827702999"/>
    <n v="0"/>
  </r>
  <r>
    <x v="1"/>
    <x v="2"/>
    <x v="0"/>
    <x v="0"/>
    <x v="3"/>
    <x v="3"/>
    <s v="Ajuste1"/>
    <s v="Driver saldos red"/>
    <x v="21"/>
    <n v="1302930.3777606799"/>
    <n v="0"/>
  </r>
  <r>
    <x v="1"/>
    <x v="2"/>
    <x v="0"/>
    <x v="0"/>
    <x v="3"/>
    <x v="3"/>
    <s v="Ajuste1"/>
    <s v="Driver saldos red"/>
    <x v="22"/>
    <n v="6072205.51995588"/>
    <n v="0"/>
  </r>
  <r>
    <x v="1"/>
    <x v="2"/>
    <x v="0"/>
    <x v="0"/>
    <x v="3"/>
    <x v="3"/>
    <s v="Ajuste1"/>
    <s v="Driver saldos red"/>
    <x v="19"/>
    <n v="3541947.1048488398"/>
    <n v="0"/>
  </r>
  <r>
    <x v="1"/>
    <x v="2"/>
    <x v="0"/>
    <x v="0"/>
    <x v="3"/>
    <x v="3"/>
    <s v="Ajuste1"/>
    <s v="Driver saldos red"/>
    <x v="25"/>
    <n v="3420.31378263428"/>
    <n v="0"/>
  </r>
  <r>
    <x v="1"/>
    <x v="2"/>
    <x v="0"/>
    <x v="0"/>
    <x v="3"/>
    <x v="3"/>
    <s v="Provisión 1"/>
    <s v="A-0412"/>
    <x v="11"/>
    <n v="0"/>
    <n v="0"/>
  </r>
  <r>
    <x v="1"/>
    <x v="2"/>
    <x v="0"/>
    <x v="0"/>
    <x v="3"/>
    <x v="3"/>
    <s v="Provisión 1"/>
    <s v="A-0412"/>
    <x v="23"/>
    <n v="332335.10660188802"/>
    <n v="0"/>
  </r>
  <r>
    <x v="1"/>
    <x v="2"/>
    <x v="0"/>
    <x v="0"/>
    <x v="3"/>
    <x v="3"/>
    <s v="Provisión 1"/>
    <s v="A-0412"/>
    <x v="7"/>
    <n v="2701.3777861153999"/>
    <n v="0"/>
  </r>
  <r>
    <x v="1"/>
    <x v="2"/>
    <x v="0"/>
    <x v="0"/>
    <x v="3"/>
    <x v="3"/>
    <s v="Provisión 1"/>
    <s v="A-0412"/>
    <x v="8"/>
    <n v="1551.2216583300999"/>
    <n v="0"/>
  </r>
  <r>
    <x v="1"/>
    <x v="2"/>
    <x v="0"/>
    <x v="0"/>
    <x v="3"/>
    <x v="3"/>
    <s v="Provisión 1"/>
    <s v="A-0412"/>
    <x v="14"/>
    <n v="2984473.2000096901"/>
    <n v="0"/>
  </r>
  <r>
    <x v="1"/>
    <x v="2"/>
    <x v="0"/>
    <x v="0"/>
    <x v="3"/>
    <x v="3"/>
    <s v="Provisión 1"/>
    <s v="A-0412"/>
    <x v="15"/>
    <n v="4213617.3754380802"/>
    <n v="0"/>
  </r>
  <r>
    <x v="1"/>
    <x v="2"/>
    <x v="0"/>
    <x v="0"/>
    <x v="3"/>
    <x v="3"/>
    <s v="Provisión 1"/>
    <s v="A-0412"/>
    <x v="9"/>
    <n v="2982.3348235399199"/>
    <n v="0"/>
  </r>
  <r>
    <x v="1"/>
    <x v="2"/>
    <x v="0"/>
    <x v="0"/>
    <x v="3"/>
    <x v="3"/>
    <s v="Provisión 1"/>
    <s v="A-0412"/>
    <x v="10"/>
    <n v="78599.754161782301"/>
    <n v="0"/>
  </r>
  <r>
    <x v="1"/>
    <x v="2"/>
    <x v="0"/>
    <x v="0"/>
    <x v="3"/>
    <x v="3"/>
    <s v="Provisión 2"/>
    <s v="A-0111"/>
    <x v="11"/>
    <n v="0"/>
    <n v="0"/>
  </r>
  <r>
    <x v="1"/>
    <x v="2"/>
    <x v="0"/>
    <x v="0"/>
    <x v="3"/>
    <x v="3"/>
    <s v="Provisión 2"/>
    <s v="A-0111"/>
    <x v="23"/>
    <n v="43922.0688751325"/>
    <n v="53602.5041190341"/>
  </r>
  <r>
    <x v="1"/>
    <x v="2"/>
    <x v="0"/>
    <x v="0"/>
    <x v="3"/>
    <x v="3"/>
    <s v="Provisión 2"/>
    <s v="A-0111"/>
    <x v="7"/>
    <n v="4.3208629415945596"/>
    <n v="5.2731822420080796"/>
  </r>
  <r>
    <x v="1"/>
    <x v="2"/>
    <x v="0"/>
    <x v="0"/>
    <x v="3"/>
    <x v="3"/>
    <s v="Provisión 2"/>
    <s v="A-0111"/>
    <x v="13"/>
    <n v="0"/>
    <n v="0"/>
  </r>
  <r>
    <x v="1"/>
    <x v="2"/>
    <x v="0"/>
    <x v="0"/>
    <x v="3"/>
    <x v="3"/>
    <s v="Provisión 2"/>
    <s v="A-0111"/>
    <x v="14"/>
    <n v="956307.117184503"/>
    <n v="1167077.4510571"/>
  </r>
  <r>
    <x v="1"/>
    <x v="2"/>
    <x v="0"/>
    <x v="0"/>
    <x v="3"/>
    <x v="3"/>
    <s v="Provisión 2"/>
    <s v="A-0111"/>
    <x v="15"/>
    <n v="0"/>
    <n v="0"/>
  </r>
  <r>
    <x v="1"/>
    <x v="2"/>
    <x v="0"/>
    <x v="0"/>
    <x v="3"/>
    <x v="3"/>
    <s v="Provisión 2"/>
    <s v="A-0111"/>
    <x v="9"/>
    <n v="66.939444519569903"/>
    <n v="81.692915258315693"/>
  </r>
  <r>
    <x v="1"/>
    <x v="2"/>
    <x v="0"/>
    <x v="0"/>
    <x v="2"/>
    <x v="2"/>
    <n v="22001000"/>
    <s v="A-0611"/>
    <x v="14"/>
    <n v="17170751.7868178"/>
    <n v="18265784.863784"/>
  </r>
  <r>
    <x v="1"/>
    <x v="2"/>
    <x v="0"/>
    <x v="0"/>
    <x v="2"/>
    <x v="2"/>
    <n v="22001000"/>
    <s v="A-0611"/>
    <x v="15"/>
    <n v="428117.314445002"/>
    <n v="455419.70783811499"/>
  </r>
  <r>
    <x v="1"/>
    <x v="2"/>
    <x v="0"/>
    <x v="0"/>
    <x v="2"/>
    <x v="2"/>
    <n v="22001000"/>
    <s v="A-0611"/>
    <x v="16"/>
    <n v="0"/>
    <n v="0"/>
  </r>
  <r>
    <x v="1"/>
    <x v="2"/>
    <x v="0"/>
    <x v="0"/>
    <x v="2"/>
    <x v="2"/>
    <n v="22001001"/>
    <s v="A-0611"/>
    <x v="0"/>
    <n v="245851.243521539"/>
    <n v="253374.854615194"/>
  </r>
  <r>
    <x v="1"/>
    <x v="2"/>
    <x v="0"/>
    <x v="0"/>
    <x v="2"/>
    <x v="2"/>
    <n v="22001001"/>
    <s v="A-0611"/>
    <x v="1"/>
    <n v="0"/>
    <n v="0"/>
  </r>
  <r>
    <x v="1"/>
    <x v="2"/>
    <x v="0"/>
    <x v="0"/>
    <x v="2"/>
    <x v="2"/>
    <n v="22001001"/>
    <s v="A-0611"/>
    <x v="24"/>
    <n v="6115.9255880241599"/>
    <n v="6303.0869175457501"/>
  </r>
  <r>
    <x v="1"/>
    <x v="2"/>
    <x v="0"/>
    <x v="0"/>
    <x v="2"/>
    <x v="2"/>
    <n v="22001001"/>
    <s v="A-0611"/>
    <x v="3"/>
    <n v="9.7908164904227295"/>
    <n v="10.090437897693899"/>
  </r>
  <r>
    <x v="1"/>
    <x v="2"/>
    <x v="0"/>
    <x v="0"/>
    <x v="2"/>
    <x v="2"/>
    <n v="22001001"/>
    <s v="A-0611"/>
    <x v="4"/>
    <n v="9520.0533492627601"/>
    <n v="9811.3887843200391"/>
  </r>
  <r>
    <x v="1"/>
    <x v="2"/>
    <x v="0"/>
    <x v="0"/>
    <x v="2"/>
    <x v="2"/>
    <n v="22001001"/>
    <s v="A-0611"/>
    <x v="5"/>
    <n v="0"/>
    <n v="0"/>
  </r>
  <r>
    <x v="1"/>
    <x v="2"/>
    <x v="0"/>
    <x v="0"/>
    <x v="2"/>
    <x v="2"/>
    <n v="22001001"/>
    <s v="A-0611"/>
    <x v="25"/>
    <n v="2972.1109380361099"/>
    <n v="3063.0643393884502"/>
  </r>
  <r>
    <x v="1"/>
    <x v="2"/>
    <x v="0"/>
    <x v="0"/>
    <x v="2"/>
    <x v="2"/>
    <n v="22001002"/>
    <s v="A-0611"/>
    <x v="17"/>
    <n v="1842364.3440089"/>
    <n v="1905294.4466172301"/>
  </r>
  <r>
    <x v="1"/>
    <x v="2"/>
    <x v="0"/>
    <x v="0"/>
    <x v="2"/>
    <x v="2"/>
    <n v="22001002"/>
    <s v="A-0611"/>
    <x v="18"/>
    <n v="17823.3562286128"/>
    <n v="18432.153093325702"/>
  </r>
  <r>
    <x v="1"/>
    <x v="2"/>
    <x v="0"/>
    <x v="0"/>
    <x v="2"/>
    <x v="2"/>
    <n v="22001002"/>
    <s v="A-0611"/>
    <x v="12"/>
    <n v="446.24574064144798"/>
    <n v="461.48826872142098"/>
  </r>
  <r>
    <x v="1"/>
    <x v="2"/>
    <x v="0"/>
    <x v="0"/>
    <x v="2"/>
    <x v="2"/>
    <n v="22001002"/>
    <s v="A-0611"/>
    <x v="13"/>
    <n v="0"/>
    <n v="0"/>
  </r>
  <r>
    <x v="1"/>
    <x v="2"/>
    <x v="0"/>
    <x v="0"/>
    <x v="2"/>
    <x v="2"/>
    <n v="22001002"/>
    <s v="A-0611"/>
    <x v="19"/>
    <n v="86542.686305851996"/>
    <n v="89498.746624180407"/>
  </r>
  <r>
    <x v="1"/>
    <x v="2"/>
    <x v="0"/>
    <x v="0"/>
    <x v="2"/>
    <x v="2"/>
    <n v="22001002"/>
    <s v="A-0611"/>
    <x v="20"/>
    <n v="0"/>
    <n v="0"/>
  </r>
  <r>
    <x v="1"/>
    <x v="2"/>
    <x v="0"/>
    <x v="0"/>
    <x v="2"/>
    <x v="2"/>
    <n v="22001002"/>
    <s v="A-0611"/>
    <x v="16"/>
    <n v="0"/>
    <n v="0"/>
  </r>
  <r>
    <x v="1"/>
    <x v="2"/>
    <x v="0"/>
    <x v="0"/>
    <x v="2"/>
    <x v="2"/>
    <n v="22002000"/>
    <s v="A-0611"/>
    <x v="11"/>
    <n v="0"/>
    <n v="0"/>
  </r>
  <r>
    <x v="1"/>
    <x v="2"/>
    <x v="0"/>
    <x v="0"/>
    <x v="2"/>
    <x v="2"/>
    <n v="22002000"/>
    <s v="A-0611"/>
    <x v="23"/>
    <n v="1246427.07156428"/>
    <n v="1322123.2026118401"/>
  </r>
  <r>
    <x v="1"/>
    <x v="2"/>
    <x v="0"/>
    <x v="0"/>
    <x v="2"/>
    <x v="2"/>
    <n v="22002000"/>
    <s v="A-0611"/>
    <x v="7"/>
    <n v="10131.5520568588"/>
    <n v="10746.846212214999"/>
  </r>
  <r>
    <x v="1"/>
    <x v="2"/>
    <x v="0"/>
    <x v="0"/>
    <x v="2"/>
    <x v="2"/>
    <n v="22002000"/>
    <s v="A-0611"/>
    <x v="14"/>
    <n v="13121781.751245899"/>
    <n v="13918674.031331901"/>
  </r>
  <r>
    <x v="1"/>
    <x v="2"/>
    <x v="0"/>
    <x v="0"/>
    <x v="2"/>
    <x v="2"/>
    <n v="22002000"/>
    <s v="A-0611"/>
    <x v="15"/>
    <n v="327164.58975253202"/>
    <n v="347033.45671235299"/>
  </r>
  <r>
    <x v="1"/>
    <x v="2"/>
    <x v="0"/>
    <x v="0"/>
    <x v="2"/>
    <x v="2"/>
    <n v="22002000"/>
    <s v="A-0611"/>
    <x v="9"/>
    <n v="231.562150125584"/>
    <n v="245.62503375628401"/>
  </r>
  <r>
    <x v="1"/>
    <x v="2"/>
    <x v="0"/>
    <x v="0"/>
    <x v="2"/>
    <x v="2"/>
    <n v="22002000"/>
    <s v="A-0611"/>
    <x v="10"/>
    <n v="43870.405454736603"/>
    <n v="46534.676823813803"/>
  </r>
  <r>
    <x v="1"/>
    <x v="2"/>
    <x v="0"/>
    <x v="0"/>
    <x v="2"/>
    <x v="2"/>
    <n v="22003000"/>
    <s v="A-0611"/>
    <x v="17"/>
    <n v="10320952.642947899"/>
    <n v="11040935.9100661"/>
  </r>
  <r>
    <x v="1"/>
    <x v="2"/>
    <x v="0"/>
    <x v="0"/>
    <x v="2"/>
    <x v="2"/>
    <n v="22003000"/>
    <s v="A-0611"/>
    <x v="18"/>
    <n v="99846.708482008704"/>
    <n v="106811.95305495001"/>
  </r>
  <r>
    <x v="1"/>
    <x v="2"/>
    <x v="0"/>
    <x v="0"/>
    <x v="2"/>
    <x v="2"/>
    <n v="22003000"/>
    <s v="A-0611"/>
    <x v="21"/>
    <n v="1001913.74515664"/>
    <n v="1071806.62777745"/>
  </r>
  <r>
    <x v="1"/>
    <x v="2"/>
    <x v="0"/>
    <x v="0"/>
    <x v="2"/>
    <x v="2"/>
    <n v="22003000"/>
    <s v="A-0611"/>
    <x v="22"/>
    <n v="1286460.7040788101"/>
    <n v="1376203.4064033499"/>
  </r>
  <r>
    <x v="1"/>
    <x v="2"/>
    <x v="0"/>
    <x v="0"/>
    <x v="2"/>
    <x v="2"/>
    <n v="22003000"/>
    <s v="A-0611"/>
    <x v="19"/>
    <n v="484813.42458714201"/>
    <n v="518633.70895938802"/>
  </r>
  <r>
    <x v="1"/>
    <x v="2"/>
    <x v="0"/>
    <x v="0"/>
    <x v="2"/>
    <x v="2"/>
    <n v="22003000"/>
    <s v="A-0611"/>
    <x v="25"/>
    <n v="17133.278121782299"/>
    <n v="18328.484997088901"/>
  </r>
  <r>
    <x v="1"/>
    <x v="2"/>
    <x v="0"/>
    <x v="0"/>
    <x v="2"/>
    <x v="2"/>
    <n v="22004000"/>
    <s v="A-0611"/>
    <x v="11"/>
    <n v="0"/>
    <n v="0"/>
  </r>
  <r>
    <x v="1"/>
    <x v="2"/>
    <x v="0"/>
    <x v="0"/>
    <x v="2"/>
    <x v="2"/>
    <n v="22004000"/>
    <s v="A-0611"/>
    <x v="12"/>
    <n v="3124.3035015917999"/>
    <n v="3318.4004283219001"/>
  </r>
  <r>
    <x v="1"/>
    <x v="2"/>
    <x v="0"/>
    <x v="0"/>
    <x v="2"/>
    <x v="2"/>
    <n v="22004000"/>
    <s v="A-0611"/>
    <x v="13"/>
    <n v="0"/>
    <n v="0"/>
  </r>
  <r>
    <x v="1"/>
    <x v="2"/>
    <x v="0"/>
    <x v="0"/>
    <x v="2"/>
    <x v="2"/>
    <n v="22004000"/>
    <s v="A-0611"/>
    <x v="14"/>
    <n v="10411697.705309"/>
    <n v="11058522.9979266"/>
  </r>
  <r>
    <x v="1"/>
    <x v="2"/>
    <x v="0"/>
    <x v="0"/>
    <x v="2"/>
    <x v="2"/>
    <n v="22004000"/>
    <s v="A-0611"/>
    <x v="20"/>
    <n v="0"/>
    <n v="0"/>
  </r>
  <r>
    <x v="1"/>
    <x v="2"/>
    <x v="0"/>
    <x v="0"/>
    <x v="2"/>
    <x v="2"/>
    <n v="22004000"/>
    <s v="A-0611"/>
    <x v="16"/>
    <n v="0"/>
    <n v="0"/>
  </r>
  <r>
    <x v="1"/>
    <x v="2"/>
    <x v="0"/>
    <x v="0"/>
    <x v="2"/>
    <x v="2"/>
    <n v="22005000"/>
    <s v="A-0611"/>
    <x v="23"/>
    <n v="691417.29878285597"/>
    <n v="735466.56819932"/>
  </r>
  <r>
    <x v="1"/>
    <x v="2"/>
    <x v="0"/>
    <x v="0"/>
    <x v="2"/>
    <x v="2"/>
    <n v="22005000"/>
    <s v="A-0611"/>
    <x v="7"/>
    <n v="5620.1686528195496"/>
    <n v="5978.2220651218104"/>
  </r>
  <r>
    <x v="1"/>
    <x v="2"/>
    <x v="0"/>
    <x v="0"/>
    <x v="2"/>
    <x v="2"/>
    <n v="22005000"/>
    <s v="A-0611"/>
    <x v="8"/>
    <n v="3227.2893258727199"/>
    <n v="3432.8956033703998"/>
  </r>
  <r>
    <x v="1"/>
    <x v="2"/>
    <x v="0"/>
    <x v="0"/>
    <x v="2"/>
    <x v="2"/>
    <n v="22005000"/>
    <s v="A-0611"/>
    <x v="15"/>
    <n v="181484.55057238499"/>
    <n v="193046.68805023099"/>
  </r>
  <r>
    <x v="1"/>
    <x v="2"/>
    <x v="0"/>
    <x v="0"/>
    <x v="2"/>
    <x v="2"/>
    <n v="22005000"/>
    <s v="A-0611"/>
    <x v="9"/>
    <n v="128.452020974839"/>
    <n v="136.63552707017399"/>
  </r>
  <r>
    <x v="1"/>
    <x v="2"/>
    <x v="0"/>
    <x v="0"/>
    <x v="2"/>
    <x v="2"/>
    <n v="22005000"/>
    <s v="A-0611"/>
    <x v="10"/>
    <n v="24335.765748376001"/>
    <n v="25886.164767598199"/>
  </r>
  <r>
    <x v="1"/>
    <x v="2"/>
    <x v="0"/>
    <x v="0"/>
    <x v="2"/>
    <x v="2"/>
    <n v="22005000"/>
    <s v="A-0611"/>
    <x v="6"/>
    <n v="0"/>
    <n v="0"/>
  </r>
  <r>
    <x v="1"/>
    <x v="2"/>
    <x v="0"/>
    <x v="0"/>
    <x v="2"/>
    <x v="2"/>
    <n v="22006000"/>
    <s v="A-0611"/>
    <x v="23"/>
    <n v="1510786.8863333"/>
    <n v="1643175.32560009"/>
  </r>
  <r>
    <x v="1"/>
    <x v="2"/>
    <x v="0"/>
    <x v="0"/>
    <x v="2"/>
    <x v="2"/>
    <n v="22006000"/>
    <s v="A-0611"/>
    <x v="7"/>
    <n v="12280.3943647466"/>
    <n v="13356.5105650105"/>
  </r>
  <r>
    <x v="1"/>
    <x v="2"/>
    <x v="0"/>
    <x v="0"/>
    <x v="2"/>
    <x v="2"/>
    <n v="22006000"/>
    <s v="A-0611"/>
    <x v="8"/>
    <n v="7051.81429581676"/>
    <n v="7669.7563080672398"/>
  </r>
  <r>
    <x v="1"/>
    <x v="2"/>
    <x v="0"/>
    <x v="0"/>
    <x v="2"/>
    <x v="2"/>
    <n v="22006000"/>
    <s v="A-0611"/>
    <x v="2"/>
    <n v="0"/>
    <n v="0"/>
  </r>
  <r>
    <x v="1"/>
    <x v="2"/>
    <x v="0"/>
    <x v="0"/>
    <x v="2"/>
    <x v="2"/>
    <n v="22006000"/>
    <s v="A-0611"/>
    <x v="9"/>
    <n v="280.67511350007999"/>
    <n v="305.27033639580401"/>
  </r>
  <r>
    <x v="1"/>
    <x v="2"/>
    <x v="0"/>
    <x v="0"/>
    <x v="2"/>
    <x v="2"/>
    <n v="22006000"/>
    <s v="A-0611"/>
    <x v="10"/>
    <n v="53175.059152045098"/>
    <n v="57834.725682606899"/>
  </r>
  <r>
    <x v="1"/>
    <x v="2"/>
    <x v="0"/>
    <x v="0"/>
    <x v="2"/>
    <x v="2"/>
    <n v="22006000"/>
    <s v="A-0611"/>
    <x v="6"/>
    <n v="0"/>
    <n v="0"/>
  </r>
  <r>
    <x v="1"/>
    <x v="2"/>
    <x v="0"/>
    <x v="0"/>
    <x v="2"/>
    <x v="2"/>
    <n v="22006001"/>
    <s v="A-0612"/>
    <x v="7"/>
    <n v="218.539179496109"/>
    <n v="231.44890084874999"/>
  </r>
  <r>
    <x v="1"/>
    <x v="2"/>
    <x v="0"/>
    <x v="0"/>
    <x v="2"/>
    <x v="2"/>
    <n v="22006001"/>
    <s v="A-0612"/>
    <x v="8"/>
    <n v="125.49252541812"/>
    <n v="132.90572033686399"/>
  </r>
  <r>
    <x v="1"/>
    <x v="2"/>
    <x v="0"/>
    <x v="0"/>
    <x v="2"/>
    <x v="2"/>
    <n v="22006001"/>
    <s v="A-0612"/>
    <x v="2"/>
    <n v="0"/>
    <n v="0"/>
  </r>
  <r>
    <x v="1"/>
    <x v="2"/>
    <x v="0"/>
    <x v="0"/>
    <x v="2"/>
    <x v="2"/>
    <n v="22006001"/>
    <s v="A-0612"/>
    <x v="3"/>
    <n v="0"/>
    <n v="0"/>
  </r>
  <r>
    <x v="1"/>
    <x v="2"/>
    <x v="0"/>
    <x v="0"/>
    <x v="2"/>
    <x v="2"/>
    <n v="22006001"/>
    <s v="A-0612"/>
    <x v="10"/>
    <n v="946.29161311553105"/>
    <n v="1002.19170879554"/>
  </r>
  <r>
    <x v="1"/>
    <x v="2"/>
    <x v="0"/>
    <x v="0"/>
    <x v="2"/>
    <x v="2"/>
    <n v="22006001"/>
    <s v="A-0612"/>
    <x v="6"/>
    <n v="0"/>
    <n v="0"/>
  </r>
  <r>
    <x v="1"/>
    <x v="2"/>
    <x v="0"/>
    <x v="0"/>
    <x v="2"/>
    <x v="2"/>
    <n v="22009000"/>
    <s v="A-0611"/>
    <x v="9"/>
    <n v="134.77389267700701"/>
    <n v="141.313439312323"/>
  </r>
  <r>
    <x v="1"/>
    <x v="2"/>
    <x v="0"/>
    <x v="0"/>
    <x v="2"/>
    <x v="2"/>
    <n v="22009000"/>
    <s v="A-0611"/>
    <x v="10"/>
    <n v="25533.4704451779"/>
    <n v="26772.414556838001"/>
  </r>
  <r>
    <x v="1"/>
    <x v="2"/>
    <x v="0"/>
    <x v="0"/>
    <x v="26"/>
    <x v="26"/>
    <n v="22016016"/>
    <s v="D-23"/>
    <x v="11"/>
    <n v="0"/>
    <n v="0"/>
  </r>
  <r>
    <x v="1"/>
    <x v="2"/>
    <x v="0"/>
    <x v="0"/>
    <x v="26"/>
    <x v="26"/>
    <n v="22016016"/>
    <s v="D-23"/>
    <x v="23"/>
    <n v="0"/>
    <n v="0"/>
  </r>
  <r>
    <x v="1"/>
    <x v="2"/>
    <x v="0"/>
    <x v="0"/>
    <x v="26"/>
    <x v="26"/>
    <n v="22016016"/>
    <s v="D-23"/>
    <x v="7"/>
    <n v="0"/>
    <n v="0"/>
  </r>
  <r>
    <x v="1"/>
    <x v="2"/>
    <x v="0"/>
    <x v="0"/>
    <x v="26"/>
    <x v="26"/>
    <n v="22016016"/>
    <s v="D-23"/>
    <x v="14"/>
    <n v="0"/>
    <n v="0"/>
  </r>
  <r>
    <x v="1"/>
    <x v="2"/>
    <x v="0"/>
    <x v="0"/>
    <x v="26"/>
    <x v="26"/>
    <n v="22016016"/>
    <s v="D-23"/>
    <x v="15"/>
    <n v="0"/>
    <n v="0"/>
  </r>
  <r>
    <x v="1"/>
    <x v="2"/>
    <x v="0"/>
    <x v="0"/>
    <x v="26"/>
    <x v="26"/>
    <n v="22016016"/>
    <s v="D-23"/>
    <x v="9"/>
    <n v="0"/>
    <n v="0"/>
  </r>
  <r>
    <x v="1"/>
    <x v="2"/>
    <x v="0"/>
    <x v="0"/>
    <x v="26"/>
    <x v="26"/>
    <n v="22016016"/>
    <s v="D-23"/>
    <x v="10"/>
    <n v="292309.09000000003"/>
    <n v="314604.49799266201"/>
  </r>
  <r>
    <x v="1"/>
    <x v="2"/>
    <x v="0"/>
    <x v="0"/>
    <x v="26"/>
    <x v="26"/>
    <n v="22016026"/>
    <s v="A-0419"/>
    <x v="17"/>
    <n v="0"/>
    <n v="0"/>
  </r>
  <r>
    <x v="1"/>
    <x v="2"/>
    <x v="0"/>
    <x v="0"/>
    <x v="26"/>
    <x v="26"/>
    <n v="22016026"/>
    <s v="A-0419"/>
    <x v="18"/>
    <n v="0"/>
    <n v="0"/>
  </r>
  <r>
    <x v="1"/>
    <x v="2"/>
    <x v="0"/>
    <x v="0"/>
    <x v="26"/>
    <x v="26"/>
    <n v="22016026"/>
    <s v="A-0419"/>
    <x v="21"/>
    <n v="0"/>
    <n v="0"/>
  </r>
  <r>
    <x v="1"/>
    <x v="2"/>
    <x v="0"/>
    <x v="0"/>
    <x v="26"/>
    <x v="26"/>
    <n v="22016026"/>
    <s v="A-0419"/>
    <x v="22"/>
    <n v="0"/>
    <n v="0"/>
  </r>
  <r>
    <x v="1"/>
    <x v="2"/>
    <x v="0"/>
    <x v="0"/>
    <x v="26"/>
    <x v="26"/>
    <n v="22016026"/>
    <s v="A-0419"/>
    <x v="19"/>
    <n v="30366288.4433446"/>
    <n v="32789754.9293078"/>
  </r>
  <r>
    <x v="1"/>
    <x v="2"/>
    <x v="0"/>
    <x v="0"/>
    <x v="26"/>
    <x v="26"/>
    <n v="22016026"/>
    <s v="A-0419"/>
    <x v="20"/>
    <n v="0"/>
    <n v="0"/>
  </r>
  <r>
    <x v="1"/>
    <x v="2"/>
    <x v="0"/>
    <x v="0"/>
    <x v="26"/>
    <x v="26"/>
    <n v="22080001"/>
    <s v="A-0411"/>
    <x v="0"/>
    <n v="0"/>
    <n v="0"/>
  </r>
  <r>
    <x v="1"/>
    <x v="2"/>
    <x v="0"/>
    <x v="0"/>
    <x v="26"/>
    <x v="26"/>
    <n v="22080001"/>
    <s v="A-0411"/>
    <x v="1"/>
    <n v="0"/>
    <n v="0"/>
  </r>
  <r>
    <x v="1"/>
    <x v="2"/>
    <x v="0"/>
    <x v="0"/>
    <x v="26"/>
    <x v="26"/>
    <n v="22080001"/>
    <s v="A-0411"/>
    <x v="2"/>
    <n v="0"/>
    <n v="0"/>
  </r>
  <r>
    <x v="1"/>
    <x v="2"/>
    <x v="0"/>
    <x v="0"/>
    <x v="26"/>
    <x v="26"/>
    <n v="22080001"/>
    <s v="A-0411"/>
    <x v="3"/>
    <n v="0"/>
    <n v="0"/>
  </r>
  <r>
    <x v="1"/>
    <x v="2"/>
    <x v="0"/>
    <x v="0"/>
    <x v="26"/>
    <x v="26"/>
    <n v="22080001"/>
    <s v="A-0411"/>
    <x v="4"/>
    <n v="0"/>
    <n v="0"/>
  </r>
  <r>
    <x v="1"/>
    <x v="2"/>
    <x v="0"/>
    <x v="0"/>
    <x v="26"/>
    <x v="26"/>
    <n v="22080001"/>
    <s v="A-0411"/>
    <x v="5"/>
    <n v="0"/>
    <n v="0"/>
  </r>
  <r>
    <x v="1"/>
    <x v="2"/>
    <x v="0"/>
    <x v="0"/>
    <x v="26"/>
    <x v="26"/>
    <n v="22080001"/>
    <s v="A-0411"/>
    <x v="6"/>
    <n v="0"/>
    <n v="0"/>
  </r>
  <r>
    <x v="1"/>
    <x v="2"/>
    <x v="0"/>
    <x v="0"/>
    <x v="26"/>
    <x v="26"/>
    <n v="22080002"/>
    <s v="D-14"/>
    <x v="17"/>
    <n v="0"/>
    <n v="0"/>
  </r>
  <r>
    <x v="1"/>
    <x v="2"/>
    <x v="0"/>
    <x v="0"/>
    <x v="26"/>
    <x v="26"/>
    <n v="22080002"/>
    <s v="D-14"/>
    <x v="18"/>
    <n v="0"/>
    <n v="0"/>
  </r>
  <r>
    <x v="1"/>
    <x v="2"/>
    <x v="0"/>
    <x v="0"/>
    <x v="26"/>
    <x v="26"/>
    <n v="22080002"/>
    <s v="D-14"/>
    <x v="12"/>
    <n v="0"/>
    <n v="0"/>
  </r>
  <r>
    <x v="1"/>
    <x v="2"/>
    <x v="0"/>
    <x v="0"/>
    <x v="26"/>
    <x v="26"/>
    <n v="22080002"/>
    <s v="D-14"/>
    <x v="13"/>
    <n v="0"/>
    <n v="0"/>
  </r>
  <r>
    <x v="1"/>
    <x v="2"/>
    <x v="0"/>
    <x v="0"/>
    <x v="26"/>
    <x v="26"/>
    <n v="22080002"/>
    <s v="D-14"/>
    <x v="19"/>
    <n v="0"/>
    <n v="0"/>
  </r>
  <r>
    <x v="1"/>
    <x v="2"/>
    <x v="0"/>
    <x v="0"/>
    <x v="26"/>
    <x v="26"/>
    <n v="22080002"/>
    <s v="D-14"/>
    <x v="20"/>
    <n v="0"/>
    <n v="0"/>
  </r>
  <r>
    <x v="1"/>
    <x v="2"/>
    <x v="0"/>
    <x v="0"/>
    <x v="26"/>
    <x v="26"/>
    <n v="22080002"/>
    <s v="D-14"/>
    <x v="16"/>
    <n v="0"/>
    <n v="0"/>
  </r>
  <r>
    <x v="1"/>
    <x v="2"/>
    <x v="0"/>
    <x v="0"/>
    <x v="26"/>
    <x v="26"/>
    <n v="22080099"/>
    <s v="A-0413"/>
    <x v="11"/>
    <n v="0"/>
    <n v="0"/>
  </r>
  <r>
    <x v="1"/>
    <x v="2"/>
    <x v="0"/>
    <x v="0"/>
    <x v="26"/>
    <x v="26"/>
    <n v="22080099"/>
    <s v="A-0413"/>
    <x v="12"/>
    <n v="0"/>
    <n v="0"/>
  </r>
  <r>
    <x v="1"/>
    <x v="2"/>
    <x v="0"/>
    <x v="0"/>
    <x v="26"/>
    <x v="26"/>
    <n v="22080099"/>
    <s v="A-0413"/>
    <x v="13"/>
    <n v="0"/>
    <n v="0"/>
  </r>
  <r>
    <x v="1"/>
    <x v="2"/>
    <x v="0"/>
    <x v="0"/>
    <x v="26"/>
    <x v="26"/>
    <n v="22080099"/>
    <s v="A-0413"/>
    <x v="14"/>
    <n v="0"/>
    <n v="0"/>
  </r>
  <r>
    <x v="1"/>
    <x v="2"/>
    <x v="0"/>
    <x v="0"/>
    <x v="26"/>
    <x v="26"/>
    <n v="22080099"/>
    <s v="A-0413"/>
    <x v="15"/>
    <n v="718786.51181038795"/>
    <n v="777020.09073926904"/>
  </r>
  <r>
    <x v="1"/>
    <x v="2"/>
    <x v="0"/>
    <x v="0"/>
    <x v="26"/>
    <x v="26"/>
    <n v="22080099"/>
    <s v="A-0413"/>
    <x v="16"/>
    <n v="0"/>
    <n v="0"/>
  </r>
  <r>
    <x v="1"/>
    <x v="2"/>
    <x v="0"/>
    <x v="0"/>
    <x v="27"/>
    <x v="27"/>
    <n v="22023200"/>
    <s v="D-21"/>
    <x v="11"/>
    <n v="0"/>
    <n v="0"/>
  </r>
  <r>
    <x v="1"/>
    <x v="2"/>
    <x v="0"/>
    <x v="0"/>
    <x v="27"/>
    <x v="27"/>
    <n v="22023200"/>
    <s v="D-21"/>
    <x v="23"/>
    <n v="0"/>
    <n v="0"/>
  </r>
  <r>
    <x v="1"/>
    <x v="2"/>
    <x v="0"/>
    <x v="0"/>
    <x v="27"/>
    <x v="27"/>
    <n v="22023200"/>
    <s v="D-21"/>
    <x v="13"/>
    <n v="0"/>
    <n v="0"/>
  </r>
  <r>
    <x v="1"/>
    <x v="2"/>
    <x v="0"/>
    <x v="0"/>
    <x v="27"/>
    <x v="27"/>
    <n v="22023200"/>
    <s v="D-21"/>
    <x v="14"/>
    <n v="0"/>
    <n v="0"/>
  </r>
  <r>
    <x v="1"/>
    <x v="2"/>
    <x v="0"/>
    <x v="0"/>
    <x v="27"/>
    <x v="27"/>
    <n v="22023200"/>
    <s v="D-21"/>
    <x v="15"/>
    <n v="0"/>
    <n v="0"/>
  </r>
  <r>
    <x v="1"/>
    <x v="2"/>
    <x v="0"/>
    <x v="0"/>
    <x v="27"/>
    <x v="27"/>
    <n v="22023200"/>
    <s v="D-21"/>
    <x v="9"/>
    <n v="0"/>
    <n v="0"/>
  </r>
  <r>
    <x v="1"/>
    <x v="2"/>
    <x v="0"/>
    <x v="0"/>
    <x v="27"/>
    <x v="27"/>
    <n v="22023200"/>
    <s v="D-21"/>
    <x v="16"/>
    <n v="0"/>
    <n v="0"/>
  </r>
  <r>
    <x v="1"/>
    <x v="2"/>
    <x v="0"/>
    <x v="0"/>
    <x v="3"/>
    <x v="3"/>
    <n v="10200000"/>
    <s v="A-0412"/>
    <x v="11"/>
    <n v="0"/>
    <n v="0"/>
  </r>
  <r>
    <x v="1"/>
    <x v="2"/>
    <x v="0"/>
    <x v="0"/>
    <x v="3"/>
    <x v="3"/>
    <n v="10200000"/>
    <s v="A-0412"/>
    <x v="12"/>
    <n v="1272.2759466131499"/>
    <n v="1282.8949430842699"/>
  </r>
  <r>
    <x v="1"/>
    <x v="2"/>
    <x v="0"/>
    <x v="0"/>
    <x v="3"/>
    <x v="3"/>
    <n v="10200000"/>
    <s v="A-0412"/>
    <x v="13"/>
    <n v="0"/>
    <n v="0"/>
  </r>
  <r>
    <x v="1"/>
    <x v="2"/>
    <x v="0"/>
    <x v="0"/>
    <x v="3"/>
    <x v="3"/>
    <n v="10200000"/>
    <s v="A-0412"/>
    <x v="14"/>
    <n v="3616722.6511969799"/>
    <n v="3646909.4712593602"/>
  </r>
  <r>
    <x v="1"/>
    <x v="2"/>
    <x v="0"/>
    <x v="0"/>
    <x v="3"/>
    <x v="3"/>
    <n v="10200000"/>
    <s v="A-0412"/>
    <x v="15"/>
    <n v="5106256.4090622803"/>
    <n v="5148875.5585736996"/>
  </r>
  <r>
    <x v="1"/>
    <x v="2"/>
    <x v="0"/>
    <x v="0"/>
    <x v="3"/>
    <x v="3"/>
    <n v="10200000"/>
    <s v="A-0412"/>
    <x v="16"/>
    <n v="0"/>
    <n v="0"/>
  </r>
  <r>
    <x v="1"/>
    <x v="2"/>
    <x v="0"/>
    <x v="0"/>
    <x v="3"/>
    <x v="3"/>
    <n v="22029201"/>
    <s v="D-12"/>
    <x v="17"/>
    <n v="0"/>
    <n v="0"/>
  </r>
  <r>
    <x v="1"/>
    <x v="2"/>
    <x v="0"/>
    <x v="0"/>
    <x v="3"/>
    <x v="3"/>
    <n v="22029201"/>
    <s v="D-12"/>
    <x v="18"/>
    <n v="0"/>
    <n v="0"/>
  </r>
  <r>
    <x v="1"/>
    <x v="2"/>
    <x v="0"/>
    <x v="0"/>
    <x v="3"/>
    <x v="3"/>
    <n v="22029201"/>
    <s v="D-12"/>
    <x v="12"/>
    <n v="0"/>
    <n v="0"/>
  </r>
  <r>
    <x v="1"/>
    <x v="2"/>
    <x v="0"/>
    <x v="0"/>
    <x v="3"/>
    <x v="3"/>
    <n v="22029201"/>
    <s v="D-12"/>
    <x v="22"/>
    <n v="0"/>
    <n v="0"/>
  </r>
  <r>
    <x v="1"/>
    <x v="2"/>
    <x v="0"/>
    <x v="0"/>
    <x v="3"/>
    <x v="3"/>
    <n v="22029201"/>
    <s v="D-12"/>
    <x v="19"/>
    <n v="0"/>
    <n v="0"/>
  </r>
  <r>
    <x v="1"/>
    <x v="2"/>
    <x v="0"/>
    <x v="0"/>
    <x v="3"/>
    <x v="3"/>
    <n v="22029201"/>
    <s v="D-12"/>
    <x v="20"/>
    <n v="0"/>
    <n v="0"/>
  </r>
  <r>
    <x v="1"/>
    <x v="2"/>
    <x v="0"/>
    <x v="0"/>
    <x v="3"/>
    <x v="3"/>
    <n v="25020000"/>
    <s v="D-21"/>
    <x v="18"/>
    <n v="0"/>
    <n v="0"/>
  </r>
  <r>
    <x v="1"/>
    <x v="2"/>
    <x v="0"/>
    <x v="0"/>
    <x v="3"/>
    <x v="3"/>
    <n v="25020000"/>
    <s v="D-21"/>
    <x v="12"/>
    <n v="0"/>
    <n v="0"/>
  </r>
  <r>
    <x v="1"/>
    <x v="2"/>
    <x v="0"/>
    <x v="0"/>
    <x v="2"/>
    <x v="2"/>
    <n v="22007000"/>
    <s v="A-0611"/>
    <x v="17"/>
    <n v="4708392.9987700097"/>
    <n v="4985559.2296414003"/>
  </r>
  <r>
    <x v="1"/>
    <x v="2"/>
    <x v="0"/>
    <x v="0"/>
    <x v="2"/>
    <x v="2"/>
    <n v="22007000"/>
    <s v="A-0611"/>
    <x v="18"/>
    <n v="45549.820780171998"/>
    <n v="48231.175574856003"/>
  </r>
  <r>
    <x v="1"/>
    <x v="2"/>
    <x v="0"/>
    <x v="0"/>
    <x v="2"/>
    <x v="2"/>
    <n v="22007000"/>
    <s v="A-0611"/>
    <x v="21"/>
    <n v="457070.56569920899"/>
    <n v="483976.67272345402"/>
  </r>
  <r>
    <x v="1"/>
    <x v="2"/>
    <x v="0"/>
    <x v="0"/>
    <x v="2"/>
    <x v="2"/>
    <n v="22007000"/>
    <s v="A-0611"/>
    <x v="22"/>
    <n v="586880.18265601795"/>
    <n v="621427.71686617902"/>
  </r>
  <r>
    <x v="1"/>
    <x v="2"/>
    <x v="0"/>
    <x v="0"/>
    <x v="2"/>
    <x v="2"/>
    <n v="22007000"/>
    <s v="A-0611"/>
    <x v="19"/>
    <n v="221170.68191331401"/>
    <n v="234190.20774753799"/>
  </r>
  <r>
    <x v="1"/>
    <x v="2"/>
    <x v="0"/>
    <x v="0"/>
    <x v="2"/>
    <x v="2"/>
    <n v="22007000"/>
    <s v="A-0611"/>
    <x v="25"/>
    <n v="7816.1589870000398"/>
    <n v="8276.2682699091492"/>
  </r>
  <r>
    <x v="1"/>
    <x v="2"/>
    <x v="0"/>
    <x v="0"/>
    <x v="2"/>
    <x v="2"/>
    <n v="22009000"/>
    <s v="A-0611"/>
    <x v="17"/>
    <n v="9461589.6839342508"/>
    <n v="9920688.29534401"/>
  </r>
  <r>
    <x v="1"/>
    <x v="2"/>
    <x v="0"/>
    <x v="0"/>
    <x v="2"/>
    <x v="2"/>
    <n v="22009000"/>
    <s v="A-0611"/>
    <x v="24"/>
    <n v="32320.789926115802"/>
    <n v="33889.070761623101"/>
  </r>
  <r>
    <x v="1"/>
    <x v="2"/>
    <x v="0"/>
    <x v="0"/>
    <x v="2"/>
    <x v="2"/>
    <n v="22009000"/>
    <s v="A-0611"/>
    <x v="21"/>
    <n v="918490.48080297001"/>
    <n v="963057.80177291203"/>
  </r>
  <r>
    <x v="1"/>
    <x v="2"/>
    <x v="0"/>
    <x v="0"/>
    <x v="2"/>
    <x v="2"/>
    <n v="22009000"/>
    <s v="A-0611"/>
    <x v="22"/>
    <n v="1179344.94494708"/>
    <n v="1236569.5387717001"/>
  </r>
  <r>
    <x v="1"/>
    <x v="2"/>
    <x v="0"/>
    <x v="0"/>
    <x v="2"/>
    <x v="2"/>
    <n v="22009000"/>
    <s v="A-0611"/>
    <x v="5"/>
    <n v="0"/>
    <n v="0"/>
  </r>
  <r>
    <x v="1"/>
    <x v="2"/>
    <x v="0"/>
    <x v="0"/>
    <x v="2"/>
    <x v="2"/>
    <n v="22009000"/>
    <s v="A-0611"/>
    <x v="25"/>
    <n v="15706.694249759599"/>
    <n v="16468.8200405395"/>
  </r>
  <r>
    <x v="1"/>
    <x v="2"/>
    <x v="0"/>
    <x v="0"/>
    <x v="26"/>
    <x v="26"/>
    <n v="22016016"/>
    <s v="D-23"/>
    <x v="17"/>
    <n v="0"/>
    <n v="0"/>
  </r>
  <r>
    <x v="1"/>
    <x v="2"/>
    <x v="0"/>
    <x v="0"/>
    <x v="26"/>
    <x v="26"/>
    <n v="22016016"/>
    <s v="D-23"/>
    <x v="1"/>
    <n v="0"/>
    <n v="0"/>
  </r>
  <r>
    <x v="1"/>
    <x v="2"/>
    <x v="0"/>
    <x v="0"/>
    <x v="26"/>
    <x v="26"/>
    <n v="22016016"/>
    <s v="D-23"/>
    <x v="24"/>
    <n v="0"/>
    <n v="0"/>
  </r>
  <r>
    <x v="1"/>
    <x v="2"/>
    <x v="0"/>
    <x v="0"/>
    <x v="26"/>
    <x v="26"/>
    <n v="22016016"/>
    <s v="D-23"/>
    <x v="21"/>
    <n v="0"/>
    <n v="0"/>
  </r>
  <r>
    <x v="1"/>
    <x v="2"/>
    <x v="0"/>
    <x v="0"/>
    <x v="26"/>
    <x v="26"/>
    <n v="22016016"/>
    <s v="D-23"/>
    <x v="22"/>
    <n v="0"/>
    <n v="0"/>
  </r>
  <r>
    <x v="1"/>
    <x v="2"/>
    <x v="0"/>
    <x v="0"/>
    <x v="26"/>
    <x v="26"/>
    <n v="22016016"/>
    <s v="D-23"/>
    <x v="5"/>
    <n v="0"/>
    <n v="0"/>
  </r>
  <r>
    <x v="1"/>
    <x v="2"/>
    <x v="0"/>
    <x v="0"/>
    <x v="26"/>
    <x v="26"/>
    <n v="22016016"/>
    <s v="D-23"/>
    <x v="25"/>
    <n v="0"/>
    <n v="0"/>
  </r>
  <r>
    <x v="1"/>
    <x v="2"/>
    <x v="0"/>
    <x v="0"/>
    <x v="26"/>
    <x v="26"/>
    <n v="22016026"/>
    <s v="A-0419"/>
    <x v="23"/>
    <n v="0"/>
    <n v="0"/>
  </r>
  <r>
    <x v="1"/>
    <x v="2"/>
    <x v="0"/>
    <x v="0"/>
    <x v="26"/>
    <x v="26"/>
    <n v="22016026"/>
    <s v="A-0419"/>
    <x v="7"/>
    <n v="0"/>
    <n v="0"/>
  </r>
  <r>
    <x v="1"/>
    <x v="2"/>
    <x v="0"/>
    <x v="0"/>
    <x v="26"/>
    <x v="26"/>
    <n v="22016026"/>
    <s v="A-0419"/>
    <x v="8"/>
    <n v="0"/>
    <n v="0"/>
  </r>
  <r>
    <x v="1"/>
    <x v="2"/>
    <x v="0"/>
    <x v="0"/>
    <x v="26"/>
    <x v="26"/>
    <n v="22016026"/>
    <s v="A-0419"/>
    <x v="2"/>
    <n v="0"/>
    <n v="0"/>
  </r>
  <r>
    <x v="1"/>
    <x v="2"/>
    <x v="0"/>
    <x v="0"/>
    <x v="26"/>
    <x v="26"/>
    <n v="22016026"/>
    <s v="A-0419"/>
    <x v="9"/>
    <n v="0"/>
    <n v="0"/>
  </r>
  <r>
    <x v="1"/>
    <x v="2"/>
    <x v="0"/>
    <x v="0"/>
    <x v="26"/>
    <x v="26"/>
    <n v="22016026"/>
    <s v="A-0419"/>
    <x v="10"/>
    <n v="242685.20405651699"/>
    <n v="262053.37477541901"/>
  </r>
  <r>
    <x v="1"/>
    <x v="2"/>
    <x v="0"/>
    <x v="0"/>
    <x v="26"/>
    <x v="26"/>
    <n v="22016026"/>
    <s v="A-0419"/>
    <x v="6"/>
    <n v="0"/>
    <n v="0"/>
  </r>
  <r>
    <x v="1"/>
    <x v="2"/>
    <x v="0"/>
    <x v="0"/>
    <x v="26"/>
    <x v="26"/>
    <n v="22080001"/>
    <s v="A-0411"/>
    <x v="18"/>
    <n v="2333.2675937191798"/>
    <n v="2640.69106860697"/>
  </r>
  <r>
    <x v="1"/>
    <x v="2"/>
    <x v="0"/>
    <x v="0"/>
    <x v="26"/>
    <x v="26"/>
    <n v="22080001"/>
    <s v="A-0411"/>
    <x v="12"/>
    <n v="0"/>
    <n v="0"/>
  </r>
  <r>
    <x v="1"/>
    <x v="2"/>
    <x v="0"/>
    <x v="0"/>
    <x v="26"/>
    <x v="26"/>
    <n v="22080001"/>
    <s v="A-0411"/>
    <x v="13"/>
    <n v="0"/>
    <n v="0"/>
  </r>
  <r>
    <x v="1"/>
    <x v="2"/>
    <x v="0"/>
    <x v="0"/>
    <x v="26"/>
    <x v="26"/>
    <n v="22080001"/>
    <s v="A-0411"/>
    <x v="14"/>
    <n v="166066.87892934799"/>
    <n v="187947.291241103"/>
  </r>
  <r>
    <x v="1"/>
    <x v="2"/>
    <x v="0"/>
    <x v="0"/>
    <x v="26"/>
    <x v="26"/>
    <n v="22080001"/>
    <s v="A-0411"/>
    <x v="20"/>
    <n v="0"/>
    <n v="0"/>
  </r>
  <r>
    <x v="1"/>
    <x v="2"/>
    <x v="0"/>
    <x v="0"/>
    <x v="26"/>
    <x v="26"/>
    <n v="22080001"/>
    <s v="A-0411"/>
    <x v="16"/>
    <n v="0"/>
    <n v="0"/>
  </r>
  <r>
    <x v="1"/>
    <x v="2"/>
    <x v="0"/>
    <x v="0"/>
    <x v="26"/>
    <x v="26"/>
    <n v="22080002"/>
    <s v="D-14"/>
    <x v="0"/>
    <n v="0"/>
    <n v="0"/>
  </r>
  <r>
    <x v="1"/>
    <x v="2"/>
    <x v="0"/>
    <x v="0"/>
    <x v="26"/>
    <x v="26"/>
    <n v="22080002"/>
    <s v="D-14"/>
    <x v="8"/>
    <n v="0"/>
    <n v="0"/>
  </r>
  <r>
    <x v="1"/>
    <x v="2"/>
    <x v="0"/>
    <x v="0"/>
    <x v="26"/>
    <x v="26"/>
    <n v="22080002"/>
    <s v="D-14"/>
    <x v="2"/>
    <n v="0"/>
    <n v="0"/>
  </r>
  <r>
    <x v="1"/>
    <x v="2"/>
    <x v="0"/>
    <x v="0"/>
    <x v="26"/>
    <x v="26"/>
    <n v="22080002"/>
    <s v="D-14"/>
    <x v="3"/>
    <n v="0"/>
    <n v="0"/>
  </r>
  <r>
    <x v="1"/>
    <x v="2"/>
    <x v="0"/>
    <x v="0"/>
    <x v="26"/>
    <x v="26"/>
    <n v="22080002"/>
    <s v="D-14"/>
    <x v="10"/>
    <n v="0"/>
    <n v="0"/>
  </r>
  <r>
    <x v="1"/>
    <x v="2"/>
    <x v="0"/>
    <x v="0"/>
    <x v="26"/>
    <x v="26"/>
    <n v="22080002"/>
    <s v="D-14"/>
    <x v="6"/>
    <n v="0"/>
    <n v="0"/>
  </r>
  <r>
    <x v="1"/>
    <x v="2"/>
    <x v="0"/>
    <x v="0"/>
    <x v="26"/>
    <x v="26"/>
    <n v="22080099"/>
    <s v="A-0413"/>
    <x v="0"/>
    <n v="0"/>
    <n v="0"/>
  </r>
  <r>
    <x v="1"/>
    <x v="2"/>
    <x v="0"/>
    <x v="0"/>
    <x v="26"/>
    <x v="26"/>
    <n v="22080099"/>
    <s v="A-0413"/>
    <x v="1"/>
    <n v="0"/>
    <n v="0"/>
  </r>
  <r>
    <x v="1"/>
    <x v="2"/>
    <x v="0"/>
    <x v="0"/>
    <x v="26"/>
    <x v="26"/>
    <n v="22080099"/>
    <s v="A-0413"/>
    <x v="24"/>
    <n v="0"/>
    <n v="0"/>
  </r>
  <r>
    <x v="1"/>
    <x v="2"/>
    <x v="0"/>
    <x v="0"/>
    <x v="26"/>
    <x v="26"/>
    <n v="22080099"/>
    <s v="A-0413"/>
    <x v="3"/>
    <n v="195.31433765626301"/>
    <n v="211.138024816448"/>
  </r>
  <r>
    <x v="1"/>
    <x v="2"/>
    <x v="0"/>
    <x v="0"/>
    <x v="26"/>
    <x v="26"/>
    <n v="22080099"/>
    <s v="A-0413"/>
    <x v="4"/>
    <n v="3931.6520074999698"/>
    <n v="4250.1807552403498"/>
  </r>
  <r>
    <x v="1"/>
    <x v="2"/>
    <x v="0"/>
    <x v="0"/>
    <x v="26"/>
    <x v="26"/>
    <n v="22080099"/>
    <s v="A-0413"/>
    <x v="5"/>
    <n v="0"/>
    <n v="0"/>
  </r>
  <r>
    <x v="1"/>
    <x v="2"/>
    <x v="0"/>
    <x v="0"/>
    <x v="26"/>
    <x v="26"/>
    <n v="22080099"/>
    <s v="A-0413"/>
    <x v="25"/>
    <n v="1227.4413265190301"/>
    <n v="1326.88434637813"/>
  </r>
  <r>
    <x v="1"/>
    <x v="2"/>
    <x v="0"/>
    <x v="0"/>
    <x v="27"/>
    <x v="27"/>
    <n v="22023200"/>
    <s v="D-21"/>
    <x v="0"/>
    <n v="0"/>
    <n v="0"/>
  </r>
  <r>
    <x v="1"/>
    <x v="2"/>
    <x v="0"/>
    <x v="0"/>
    <x v="27"/>
    <x v="27"/>
    <n v="22023200"/>
    <s v="D-21"/>
    <x v="1"/>
    <n v="0"/>
    <n v="0"/>
  </r>
  <r>
    <x v="1"/>
    <x v="2"/>
    <x v="0"/>
    <x v="0"/>
    <x v="27"/>
    <x v="27"/>
    <n v="22023200"/>
    <s v="D-21"/>
    <x v="24"/>
    <n v="0"/>
    <n v="0"/>
  </r>
  <r>
    <x v="1"/>
    <x v="2"/>
    <x v="0"/>
    <x v="0"/>
    <x v="27"/>
    <x v="27"/>
    <n v="22023200"/>
    <s v="D-21"/>
    <x v="21"/>
    <n v="0"/>
    <n v="0"/>
  </r>
  <r>
    <x v="1"/>
    <x v="2"/>
    <x v="0"/>
    <x v="0"/>
    <x v="27"/>
    <x v="27"/>
    <n v="22023200"/>
    <s v="D-21"/>
    <x v="4"/>
    <n v="0"/>
    <n v="0"/>
  </r>
  <r>
    <x v="1"/>
    <x v="2"/>
    <x v="0"/>
    <x v="0"/>
    <x v="27"/>
    <x v="27"/>
    <n v="22023200"/>
    <s v="D-21"/>
    <x v="5"/>
    <n v="0"/>
    <n v="0"/>
  </r>
  <r>
    <x v="1"/>
    <x v="2"/>
    <x v="0"/>
    <x v="0"/>
    <x v="27"/>
    <x v="27"/>
    <n v="22023200"/>
    <s v="D-21"/>
    <x v="25"/>
    <n v="0"/>
    <n v="0"/>
  </r>
  <r>
    <x v="1"/>
    <x v="2"/>
    <x v="0"/>
    <x v="0"/>
    <x v="3"/>
    <x v="3"/>
    <n v="10200000"/>
    <s v="A-0412"/>
    <x v="0"/>
    <n v="721291.53224440501"/>
    <n v="727311.760997409"/>
  </r>
  <r>
    <x v="1"/>
    <x v="2"/>
    <x v="0"/>
    <x v="0"/>
    <x v="3"/>
    <x v="3"/>
    <n v="10200000"/>
    <s v="A-0412"/>
    <x v="1"/>
    <n v="0"/>
    <n v="0"/>
  </r>
  <r>
    <x v="1"/>
    <x v="2"/>
    <x v="0"/>
    <x v="0"/>
    <x v="3"/>
    <x v="3"/>
    <n v="10200000"/>
    <s v="A-0412"/>
    <x v="24"/>
    <n v="17943.2313916077"/>
    <n v="18092.993800725999"/>
  </r>
  <r>
    <x v="1"/>
    <x v="2"/>
    <x v="0"/>
    <x v="0"/>
    <x v="3"/>
    <x v="3"/>
    <n v="10200000"/>
    <s v="A-0412"/>
    <x v="3"/>
    <n v="1387.51229912657"/>
    <n v="1399.09311085793"/>
  </r>
  <r>
    <x v="1"/>
    <x v="2"/>
    <x v="0"/>
    <x v="0"/>
    <x v="2"/>
    <x v="2"/>
    <n v="22001000"/>
    <s v="A-0611"/>
    <x v="22"/>
    <n v="2651545.9112035199"/>
    <n v="2820643.3691314301"/>
  </r>
  <r>
    <x v="1"/>
    <x v="2"/>
    <x v="0"/>
    <x v="0"/>
    <x v="2"/>
    <x v="2"/>
    <n v="22001000"/>
    <s v="A-0611"/>
    <x v="19"/>
    <n v="999257.14760258701"/>
    <n v="1062982.93215791"/>
  </r>
  <r>
    <x v="1"/>
    <x v="2"/>
    <x v="0"/>
    <x v="0"/>
    <x v="2"/>
    <x v="2"/>
    <n v="22001000"/>
    <s v="A-0611"/>
    <x v="20"/>
    <n v="0"/>
    <n v="0"/>
  </r>
  <r>
    <x v="1"/>
    <x v="2"/>
    <x v="0"/>
    <x v="0"/>
    <x v="2"/>
    <x v="2"/>
    <n v="22001001"/>
    <s v="A-0611"/>
    <x v="7"/>
    <n v="1115.8206779085201"/>
    <n v="1149.96734607499"/>
  </r>
  <r>
    <x v="1"/>
    <x v="2"/>
    <x v="0"/>
    <x v="0"/>
    <x v="2"/>
    <x v="2"/>
    <n v="22001001"/>
    <s v="A-0611"/>
    <x v="8"/>
    <n v="640.74165489600296"/>
    <n v="660.34981694509997"/>
  </r>
  <r>
    <x v="1"/>
    <x v="2"/>
    <x v="0"/>
    <x v="0"/>
    <x v="2"/>
    <x v="2"/>
    <n v="22001001"/>
    <s v="A-0611"/>
    <x v="2"/>
    <n v="0"/>
    <n v="0"/>
  </r>
  <r>
    <x v="1"/>
    <x v="2"/>
    <x v="0"/>
    <x v="0"/>
    <x v="2"/>
    <x v="2"/>
    <n v="22001001"/>
    <s v="A-0611"/>
    <x v="9"/>
    <n v="25.5026903954132"/>
    <n v="26.283131127087699"/>
  </r>
  <r>
    <x v="1"/>
    <x v="2"/>
    <x v="0"/>
    <x v="0"/>
    <x v="2"/>
    <x v="2"/>
    <n v="22001001"/>
    <s v="A-0611"/>
    <x v="10"/>
    <n v="4831.5899952847503"/>
    <n v="4979.4477143177601"/>
  </r>
  <r>
    <x v="1"/>
    <x v="2"/>
    <x v="0"/>
    <x v="0"/>
    <x v="2"/>
    <x v="2"/>
    <n v="22001001"/>
    <s v="A-0611"/>
    <x v="6"/>
    <n v="0"/>
    <n v="0"/>
  </r>
  <r>
    <x v="1"/>
    <x v="2"/>
    <x v="0"/>
    <x v="0"/>
    <x v="2"/>
    <x v="2"/>
    <n v="22001002"/>
    <s v="A-0611"/>
    <x v="1"/>
    <n v="0"/>
    <n v="0"/>
  </r>
  <r>
    <x v="1"/>
    <x v="2"/>
    <x v="0"/>
    <x v="0"/>
    <x v="2"/>
    <x v="2"/>
    <n v="22001002"/>
    <s v="A-0611"/>
    <x v="24"/>
    <n v="6293.5165145861201"/>
    <n v="6508.4857422082396"/>
  </r>
  <r>
    <x v="1"/>
    <x v="2"/>
    <x v="0"/>
    <x v="0"/>
    <x v="2"/>
    <x v="2"/>
    <n v="22001002"/>
    <s v="A-0611"/>
    <x v="21"/>
    <n v="178848.815967609"/>
    <n v="184957.79998959199"/>
  </r>
  <r>
    <x v="1"/>
    <x v="2"/>
    <x v="0"/>
    <x v="0"/>
    <x v="2"/>
    <x v="2"/>
    <n v="22001002"/>
    <s v="A-0611"/>
    <x v="22"/>
    <n v="229642.49649792101"/>
    <n v="237486.45305018499"/>
  </r>
  <r>
    <x v="1"/>
    <x v="2"/>
    <x v="0"/>
    <x v="0"/>
    <x v="2"/>
    <x v="2"/>
    <n v="22001002"/>
    <s v="A-0611"/>
    <x v="4"/>
    <n v="9796.4914894725698"/>
    <n v="10131.1127149858"/>
  </r>
  <r>
    <x v="1"/>
    <x v="2"/>
    <x v="0"/>
    <x v="0"/>
    <x v="2"/>
    <x v="2"/>
    <n v="22001002"/>
    <s v="A-0611"/>
    <x v="5"/>
    <n v="0"/>
    <n v="0"/>
  </r>
  <r>
    <x v="1"/>
    <x v="2"/>
    <x v="0"/>
    <x v="0"/>
    <x v="2"/>
    <x v="2"/>
    <n v="22001002"/>
    <s v="A-0611"/>
    <x v="25"/>
    <n v="3058.4134817368399"/>
    <n v="3162.8804808134801"/>
  </r>
  <r>
    <x v="1"/>
    <x v="2"/>
    <x v="0"/>
    <x v="0"/>
    <x v="2"/>
    <x v="2"/>
    <n v="22002000"/>
    <s v="A-0611"/>
    <x v="18"/>
    <n v="157267.82434513501"/>
    <n v="166818.77691410901"/>
  </r>
  <r>
    <x v="1"/>
    <x v="2"/>
    <x v="0"/>
    <x v="0"/>
    <x v="2"/>
    <x v="2"/>
    <n v="22002000"/>
    <s v="A-0611"/>
    <x v="12"/>
    <n v="3937.5354368612102"/>
    <n v="4176.66390673551"/>
  </r>
  <r>
    <x v="1"/>
    <x v="2"/>
    <x v="0"/>
    <x v="0"/>
    <x v="2"/>
    <x v="2"/>
    <n v="22002000"/>
    <s v="A-0611"/>
    <x v="13"/>
    <n v="0"/>
    <n v="0"/>
  </r>
  <r>
    <x v="1"/>
    <x v="2"/>
    <x v="0"/>
    <x v="0"/>
    <x v="2"/>
    <x v="2"/>
    <n v="22002000"/>
    <s v="A-0611"/>
    <x v="19"/>
    <n v="763626.09902030497"/>
    <n v="810001.48878958996"/>
  </r>
  <r>
    <x v="1"/>
    <x v="2"/>
    <x v="0"/>
    <x v="0"/>
    <x v="2"/>
    <x v="2"/>
    <n v="22002000"/>
    <s v="A-0611"/>
    <x v="20"/>
    <n v="0"/>
    <n v="0"/>
  </r>
  <r>
    <x v="1"/>
    <x v="2"/>
    <x v="0"/>
    <x v="0"/>
    <x v="2"/>
    <x v="2"/>
    <n v="22002000"/>
    <s v="A-0611"/>
    <x v="16"/>
    <n v="0"/>
    <n v="0"/>
  </r>
  <r>
    <x v="1"/>
    <x v="2"/>
    <x v="0"/>
    <x v="0"/>
    <x v="2"/>
    <x v="2"/>
    <n v="22003000"/>
    <s v="A-0611"/>
    <x v="0"/>
    <n v="1417254.54387778"/>
    <n v="1516121.3434979201"/>
  </r>
  <r>
    <x v="1"/>
    <x v="2"/>
    <x v="0"/>
    <x v="0"/>
    <x v="2"/>
    <x v="2"/>
    <n v="22003000"/>
    <s v="A-0611"/>
    <x v="1"/>
    <n v="0"/>
    <n v="0"/>
  </r>
  <r>
    <x v="1"/>
    <x v="2"/>
    <x v="0"/>
    <x v="0"/>
    <x v="2"/>
    <x v="2"/>
    <n v="22003000"/>
    <s v="A-0611"/>
    <x v="24"/>
    <n v="35256.373754669403"/>
    <n v="37715.836562104203"/>
  </r>
  <r>
    <x v="1"/>
    <x v="2"/>
    <x v="0"/>
    <x v="0"/>
    <x v="2"/>
    <x v="2"/>
    <n v="22003000"/>
    <s v="A-0611"/>
    <x v="2"/>
    <n v="0"/>
    <n v="0"/>
  </r>
  <r>
    <x v="1"/>
    <x v="2"/>
    <x v="0"/>
    <x v="0"/>
    <x v="2"/>
    <x v="2"/>
    <n v="22003000"/>
    <s v="A-0611"/>
    <x v="3"/>
    <n v="56.440955760752402"/>
    <n v="60.378241894476403"/>
  </r>
  <r>
    <x v="1"/>
    <x v="2"/>
    <x v="0"/>
    <x v="0"/>
    <x v="2"/>
    <x v="2"/>
    <n v="22003000"/>
    <s v="A-0611"/>
    <x v="4"/>
    <n v="54880.092017999203"/>
    <n v="58708.493263291501"/>
  </r>
  <r>
    <x v="1"/>
    <x v="2"/>
    <x v="0"/>
    <x v="0"/>
    <x v="2"/>
    <x v="2"/>
    <n v="22003000"/>
    <s v="A-0611"/>
    <x v="5"/>
    <n v="0"/>
    <n v="0"/>
  </r>
  <r>
    <x v="1"/>
    <x v="2"/>
    <x v="0"/>
    <x v="0"/>
    <x v="2"/>
    <x v="2"/>
    <n v="22004000"/>
    <s v="A-0611"/>
    <x v="17"/>
    <n v="12898958.6834394"/>
    <n v="13700304.7233484"/>
  </r>
  <r>
    <x v="1"/>
    <x v="2"/>
    <x v="0"/>
    <x v="0"/>
    <x v="2"/>
    <x v="2"/>
    <n v="22004000"/>
    <s v="A-0611"/>
    <x v="18"/>
    <n v="124786.791679241"/>
    <n v="132539.154005472"/>
  </r>
  <r>
    <x v="1"/>
    <x v="2"/>
    <x v="0"/>
    <x v="0"/>
    <x v="2"/>
    <x v="2"/>
    <n v="22004000"/>
    <s v="A-0611"/>
    <x v="21"/>
    <n v="1252175.4968012599"/>
    <n v="1329966.72788109"/>
  </r>
  <r>
    <x v="1"/>
    <x v="2"/>
    <x v="0"/>
    <x v="0"/>
    <x v="2"/>
    <x v="2"/>
    <n v="22004000"/>
    <s v="A-0611"/>
    <x v="22"/>
    <n v="1607797.6562676399"/>
    <n v="1707681.86525259"/>
  </r>
  <r>
    <x v="1"/>
    <x v="2"/>
    <x v="0"/>
    <x v="0"/>
    <x v="2"/>
    <x v="2"/>
    <n v="22004000"/>
    <s v="A-0611"/>
    <x v="19"/>
    <n v="605911.92976738105"/>
    <n v="643554.12534058199"/>
  </r>
  <r>
    <x v="1"/>
    <x v="2"/>
    <x v="0"/>
    <x v="0"/>
    <x v="2"/>
    <x v="2"/>
    <n v="22004000"/>
    <s v="A-0611"/>
    <x v="25"/>
    <n v="21412.892225191299"/>
    <n v="22743.165219218601"/>
  </r>
  <r>
    <x v="1"/>
    <x v="2"/>
    <x v="0"/>
    <x v="0"/>
    <x v="2"/>
    <x v="2"/>
    <n v="22005000"/>
    <s v="A-0611"/>
    <x v="11"/>
    <n v="0"/>
    <n v="0"/>
  </r>
  <r>
    <x v="1"/>
    <x v="2"/>
    <x v="0"/>
    <x v="0"/>
    <x v="2"/>
    <x v="2"/>
    <n v="22005000"/>
    <s v="A-0611"/>
    <x v="12"/>
    <n v="2184.2273629371698"/>
    <n v="2323.3815607656102"/>
  </r>
  <r>
    <x v="1"/>
    <x v="2"/>
    <x v="0"/>
    <x v="0"/>
    <x v="2"/>
    <x v="2"/>
    <n v="22005000"/>
    <s v="A-0611"/>
    <x v="13"/>
    <n v="0"/>
    <n v="0"/>
  </r>
  <r>
    <x v="1"/>
    <x v="2"/>
    <x v="0"/>
    <x v="0"/>
    <x v="2"/>
    <x v="2"/>
    <n v="22005000"/>
    <s v="A-0611"/>
    <x v="14"/>
    <n v="7278907.1263337899"/>
    <n v="7742636.54361872"/>
  </r>
  <r>
    <x v="1"/>
    <x v="2"/>
    <x v="0"/>
    <x v="0"/>
    <x v="2"/>
    <x v="2"/>
    <n v="22005000"/>
    <s v="A-0611"/>
    <x v="20"/>
    <n v="0"/>
    <n v="0"/>
  </r>
  <r>
    <x v="1"/>
    <x v="2"/>
    <x v="0"/>
    <x v="0"/>
    <x v="2"/>
    <x v="2"/>
    <n v="22005000"/>
    <s v="A-0611"/>
    <x v="16"/>
    <n v="0"/>
    <n v="0"/>
  </r>
  <r>
    <x v="1"/>
    <x v="2"/>
    <x v="0"/>
    <x v="0"/>
    <x v="2"/>
    <x v="2"/>
    <n v="22006000"/>
    <s v="A-0611"/>
    <x v="11"/>
    <n v="0"/>
    <n v="0"/>
  </r>
  <r>
    <x v="1"/>
    <x v="2"/>
    <x v="0"/>
    <x v="0"/>
    <x v="2"/>
    <x v="2"/>
    <n v="22006000"/>
    <s v="A-0611"/>
    <x v="12"/>
    <n v="4772.66342989229"/>
    <n v="5190.8861907230003"/>
  </r>
  <r>
    <x v="1"/>
    <x v="2"/>
    <x v="0"/>
    <x v="0"/>
    <x v="2"/>
    <x v="2"/>
    <n v="22006000"/>
    <s v="A-0611"/>
    <x v="13"/>
    <n v="0"/>
    <n v="0"/>
  </r>
  <r>
    <x v="1"/>
    <x v="2"/>
    <x v="0"/>
    <x v="0"/>
    <x v="2"/>
    <x v="2"/>
    <n v="22006000"/>
    <s v="A-0611"/>
    <x v="14"/>
    <n v="15904834.1033144"/>
    <n v="17298555.6022119"/>
  </r>
  <r>
    <x v="1"/>
    <x v="2"/>
    <x v="0"/>
    <x v="0"/>
    <x v="2"/>
    <x v="2"/>
    <n v="22006000"/>
    <s v="A-0611"/>
    <x v="15"/>
    <n v="396554.265505819"/>
    <n v="431303.83923446003"/>
  </r>
  <r>
    <x v="1"/>
    <x v="2"/>
    <x v="0"/>
    <x v="0"/>
    <x v="2"/>
    <x v="2"/>
    <n v="22006000"/>
    <s v="A-0611"/>
    <x v="16"/>
    <n v="0"/>
    <n v="0"/>
  </r>
  <r>
    <x v="1"/>
    <x v="2"/>
    <x v="0"/>
    <x v="0"/>
    <x v="2"/>
    <x v="2"/>
    <n v="22006001"/>
    <s v="A-0612"/>
    <x v="11"/>
    <n v="0"/>
    <n v="0"/>
  </r>
  <r>
    <x v="1"/>
    <x v="2"/>
    <x v="0"/>
    <x v="0"/>
    <x v="2"/>
    <x v="2"/>
    <n v="22006001"/>
    <s v="A-0612"/>
    <x v="23"/>
    <n v="26885.630444770501"/>
    <n v="28473.839928453701"/>
  </r>
  <r>
    <x v="1"/>
    <x v="2"/>
    <x v="0"/>
    <x v="0"/>
    <x v="2"/>
    <x v="2"/>
    <n v="22006001"/>
    <s v="A-0612"/>
    <x v="13"/>
    <n v="0"/>
    <n v="0"/>
  </r>
  <r>
    <x v="1"/>
    <x v="2"/>
    <x v="0"/>
    <x v="0"/>
    <x v="2"/>
    <x v="2"/>
    <n v="22006001"/>
    <s v="A-0612"/>
    <x v="14"/>
    <n v="283038.916135295"/>
    <n v="299758.81756297097"/>
  </r>
  <r>
    <x v="1"/>
    <x v="2"/>
    <x v="0"/>
    <x v="0"/>
    <x v="2"/>
    <x v="2"/>
    <n v="22006001"/>
    <s v="A-0612"/>
    <x v="15"/>
    <n v="0"/>
    <n v="0"/>
  </r>
  <r>
    <x v="1"/>
    <x v="2"/>
    <x v="0"/>
    <x v="0"/>
    <x v="2"/>
    <x v="2"/>
    <n v="22006001"/>
    <s v="A-0612"/>
    <x v="9"/>
    <n v="4.9948319758240496"/>
    <n v="5.2898906886819699"/>
  </r>
  <r>
    <x v="1"/>
    <x v="2"/>
    <x v="0"/>
    <x v="0"/>
    <x v="2"/>
    <x v="2"/>
    <n v="22006001"/>
    <s v="A-0612"/>
    <x v="16"/>
    <n v="0"/>
    <n v="0"/>
  </r>
  <r>
    <x v="1"/>
    <x v="2"/>
    <x v="0"/>
    <x v="0"/>
    <x v="2"/>
    <x v="2"/>
    <n v="22007000"/>
    <s v="A-0611"/>
    <x v="0"/>
    <n v="646548.00799116597"/>
    <n v="684607.97335495998"/>
  </r>
  <r>
    <x v="1"/>
    <x v="2"/>
    <x v="0"/>
    <x v="0"/>
    <x v="2"/>
    <x v="2"/>
    <n v="22007000"/>
    <s v="A-0611"/>
    <x v="1"/>
    <n v="0"/>
    <n v="0"/>
  </r>
  <r>
    <x v="1"/>
    <x v="2"/>
    <x v="0"/>
    <x v="0"/>
    <x v="3"/>
    <x v="3"/>
    <s v="Provisión 5"/>
    <s v="A-0514"/>
    <x v="0"/>
    <n v="49689.594203565503"/>
    <n v="56773.025980784798"/>
  </r>
  <r>
    <x v="1"/>
    <x v="2"/>
    <x v="0"/>
    <x v="0"/>
    <x v="3"/>
    <x v="3"/>
    <s v="Provisión 5"/>
    <s v="A-0514"/>
    <x v="8"/>
    <n v="0"/>
    <n v="0"/>
  </r>
  <r>
    <x v="1"/>
    <x v="2"/>
    <x v="0"/>
    <x v="0"/>
    <x v="3"/>
    <x v="3"/>
    <s v="Provisión 5"/>
    <s v="A-0514"/>
    <x v="2"/>
    <n v="0"/>
    <n v="0"/>
  </r>
  <r>
    <x v="1"/>
    <x v="2"/>
    <x v="0"/>
    <x v="0"/>
    <x v="3"/>
    <x v="3"/>
    <s v="Provisión 5"/>
    <s v="A-0514"/>
    <x v="3"/>
    <n v="1314.26314264506"/>
    <n v="1501.6161177992101"/>
  </r>
  <r>
    <x v="1"/>
    <x v="2"/>
    <x v="0"/>
    <x v="0"/>
    <x v="3"/>
    <x v="3"/>
    <s v="Provisión 5"/>
    <s v="A-0514"/>
    <x v="4"/>
    <n v="0"/>
    <n v="0"/>
  </r>
  <r>
    <x v="1"/>
    <x v="2"/>
    <x v="0"/>
    <x v="0"/>
    <x v="3"/>
    <x v="3"/>
    <s v="Provisión 5"/>
    <s v="A-0514"/>
    <x v="10"/>
    <n v="0"/>
    <n v="0"/>
  </r>
  <r>
    <x v="1"/>
    <x v="2"/>
    <x v="0"/>
    <x v="0"/>
    <x v="3"/>
    <x v="3"/>
    <s v="Provisión 5"/>
    <s v="A-0514"/>
    <x v="6"/>
    <n v="0"/>
    <n v="0"/>
  </r>
  <r>
    <x v="1"/>
    <x v="3"/>
    <x v="1"/>
    <x v="0"/>
    <x v="4"/>
    <x v="4"/>
    <n v="20000000"/>
    <s v="A-090-TDP"/>
    <x v="11"/>
    <n v="11863.471790486299"/>
    <n v="26459.406919384699"/>
  </r>
  <r>
    <x v="1"/>
    <x v="3"/>
    <x v="1"/>
    <x v="0"/>
    <x v="4"/>
    <x v="4"/>
    <n v="20000000"/>
    <s v="A-090-TDP"/>
    <x v="23"/>
    <n v="3141777.5621911902"/>
    <n v="7007187.4773515798"/>
  </r>
  <r>
    <x v="1"/>
    <x v="3"/>
    <x v="1"/>
    <x v="0"/>
    <x v="4"/>
    <x v="4"/>
    <n v="20000000"/>
    <s v="A-090-TDP"/>
    <x v="13"/>
    <n v="228092.96608098401"/>
    <n v="508721.62142501998"/>
  </r>
  <r>
    <x v="1"/>
    <x v="3"/>
    <x v="1"/>
    <x v="0"/>
    <x v="4"/>
    <x v="4"/>
    <n v="20000000"/>
    <s v="A-090-TDP"/>
    <x v="14"/>
    <n v="19711165.272035401"/>
    <n v="43962319.968280703"/>
  </r>
  <r>
    <x v="1"/>
    <x v="3"/>
    <x v="1"/>
    <x v="0"/>
    <x v="4"/>
    <x v="4"/>
    <n v="20000000"/>
    <s v="A-090-TDP"/>
    <x v="15"/>
    <n v="2623460.7175373598"/>
    <n v="5851172.0589253204"/>
  </r>
  <r>
    <x v="1"/>
    <x v="3"/>
    <x v="1"/>
    <x v="0"/>
    <x v="4"/>
    <x v="4"/>
    <n v="20000000"/>
    <s v="A-090-TDP"/>
    <x v="9"/>
    <n v="4378.8486159575004"/>
    <n v="9766.2589344981898"/>
  </r>
  <r>
    <x v="1"/>
    <x v="4"/>
    <x v="1"/>
    <x v="0"/>
    <x v="5"/>
    <x v="5"/>
    <n v="21000000"/>
    <s v="A-090-TDP"/>
    <x v="17"/>
    <n v="41161685.927196696"/>
    <n v="86844218.158676907"/>
  </r>
  <r>
    <x v="1"/>
    <x v="4"/>
    <x v="1"/>
    <x v="0"/>
    <x v="5"/>
    <x v="5"/>
    <n v="21000000"/>
    <s v="A-090-TDP"/>
    <x v="18"/>
    <n v="1778648.3698845401"/>
    <n v="3752648.2111309301"/>
  </r>
  <r>
    <x v="1"/>
    <x v="4"/>
    <x v="1"/>
    <x v="0"/>
    <x v="5"/>
    <x v="5"/>
    <n v="21000000"/>
    <s v="A-090-TDP"/>
    <x v="21"/>
    <n v="11089289.874682801"/>
    <n v="23396532.1732716"/>
  </r>
  <r>
    <x v="1"/>
    <x v="4"/>
    <x v="1"/>
    <x v="0"/>
    <x v="5"/>
    <x v="5"/>
    <n v="21000000"/>
    <s v="A-090-TDP"/>
    <x v="22"/>
    <n v="90534664.227277607"/>
    <n v="191012878.94238901"/>
  </r>
  <r>
    <x v="1"/>
    <x v="4"/>
    <x v="1"/>
    <x v="0"/>
    <x v="5"/>
    <x v="5"/>
    <n v="21000000"/>
    <s v="A-090-TDP"/>
    <x v="19"/>
    <n v="34234781.317077503"/>
    <n v="72229617.187533006"/>
  </r>
  <r>
    <x v="1"/>
    <x v="4"/>
    <x v="1"/>
    <x v="0"/>
    <x v="5"/>
    <x v="5"/>
    <n v="21000000"/>
    <s v="A-090-TDP"/>
    <x v="25"/>
    <n v="5410174.6027576197"/>
    <n v="11414556.350034701"/>
  </r>
  <r>
    <x v="1"/>
    <x v="4"/>
    <x v="1"/>
    <x v="0"/>
    <x v="5"/>
    <x v="5"/>
    <n v="21100000"/>
    <s v="A-0321"/>
    <x v="17"/>
    <n v="11041101.3252395"/>
    <n v="11790139.249013901"/>
  </r>
  <r>
    <x v="1"/>
    <x v="4"/>
    <x v="1"/>
    <x v="0"/>
    <x v="5"/>
    <x v="5"/>
    <n v="21100000"/>
    <s v="A-0321"/>
    <x v="18"/>
    <n v="93917.028903263999"/>
    <n v="100288.44188685399"/>
  </r>
  <r>
    <x v="1"/>
    <x v="4"/>
    <x v="1"/>
    <x v="0"/>
    <x v="5"/>
    <x v="5"/>
    <n v="21100000"/>
    <s v="A-0321"/>
    <x v="21"/>
    <n v="6332587.1998330699"/>
    <n v="6762195.4271790497"/>
  </r>
  <r>
    <x v="1"/>
    <x v="4"/>
    <x v="1"/>
    <x v="0"/>
    <x v="5"/>
    <x v="5"/>
    <n v="21100000"/>
    <s v="A-0321"/>
    <x v="22"/>
    <n v="58450287.805654198"/>
    <n v="62415606.203908898"/>
  </r>
  <r>
    <x v="1"/>
    <x v="4"/>
    <x v="1"/>
    <x v="0"/>
    <x v="5"/>
    <x v="5"/>
    <n v="21100000"/>
    <s v="A-0321"/>
    <x v="19"/>
    <n v="22027477.311572999"/>
    <n v="23521840.544498999"/>
  </r>
  <r>
    <x v="1"/>
    <x v="4"/>
    <x v="1"/>
    <x v="0"/>
    <x v="5"/>
    <x v="5"/>
    <n v="21100000"/>
    <s v="A-0321"/>
    <x v="25"/>
    <n v="0"/>
    <n v="0"/>
  </r>
  <r>
    <x v="1"/>
    <x v="4"/>
    <x v="1"/>
    <x v="0"/>
    <x v="5"/>
    <x v="5"/>
    <n v="21200000"/>
    <s v="A-0424"/>
    <x v="23"/>
    <n v="1121688.1804480799"/>
    <n v="1164504.3069843799"/>
  </r>
  <r>
    <x v="1"/>
    <x v="4"/>
    <x v="1"/>
    <x v="0"/>
    <x v="5"/>
    <x v="5"/>
    <n v="21200000"/>
    <s v="A-0424"/>
    <x v="7"/>
    <n v="9117.6141584460493"/>
    <n v="9465.6439659467796"/>
  </r>
  <r>
    <x v="1"/>
    <x v="4"/>
    <x v="1"/>
    <x v="0"/>
    <x v="5"/>
    <x v="5"/>
    <n v="21200000"/>
    <s v="A-0424"/>
    <x v="8"/>
    <n v="5235.64007354563"/>
    <n v="5435.49047029126"/>
  </r>
  <r>
    <x v="1"/>
    <x v="4"/>
    <x v="1"/>
    <x v="0"/>
    <x v="5"/>
    <x v="5"/>
    <n v="21200000"/>
    <s v="A-0424"/>
    <x v="2"/>
    <n v="0"/>
    <n v="0"/>
  </r>
  <r>
    <x v="1"/>
    <x v="4"/>
    <x v="1"/>
    <x v="0"/>
    <x v="5"/>
    <x v="5"/>
    <n v="21200000"/>
    <s v="A-0424"/>
    <x v="9"/>
    <n v="10065.8923397729"/>
    <n v="10450.119014915599"/>
  </r>
  <r>
    <x v="1"/>
    <x v="4"/>
    <x v="1"/>
    <x v="0"/>
    <x v="5"/>
    <x v="5"/>
    <n v="21200000"/>
    <s v="A-0424"/>
    <x v="10"/>
    <n v="265287.69056126801"/>
    <n v="275414.02649453498"/>
  </r>
  <r>
    <x v="1"/>
    <x v="4"/>
    <x v="1"/>
    <x v="0"/>
    <x v="5"/>
    <x v="5"/>
    <n v="21200000"/>
    <s v="A-0424"/>
    <x v="6"/>
    <n v="0"/>
    <n v="0"/>
  </r>
  <r>
    <x v="1"/>
    <x v="4"/>
    <x v="1"/>
    <x v="0"/>
    <x v="5"/>
    <x v="5"/>
    <n v="21499099"/>
    <s v="A-090-TDP"/>
    <x v="23"/>
    <n v="4303540.5279011102"/>
    <n v="4467189.96315399"/>
  </r>
  <r>
    <x v="1"/>
    <x v="4"/>
    <x v="1"/>
    <x v="0"/>
    <x v="5"/>
    <x v="5"/>
    <n v="21499099"/>
    <s v="A-090-TDP"/>
    <x v="7"/>
    <n v="9279.75584761764"/>
    <n v="9632.6343191694996"/>
  </r>
  <r>
    <x v="1"/>
    <x v="4"/>
    <x v="1"/>
    <x v="0"/>
    <x v="5"/>
    <x v="5"/>
    <n v="21499099"/>
    <s v="A-090-TDP"/>
    <x v="8"/>
    <n v="2711155.25635442"/>
    <n v="2814251.5380575401"/>
  </r>
  <r>
    <x v="1"/>
    <x v="4"/>
    <x v="1"/>
    <x v="0"/>
    <x v="5"/>
    <x v="5"/>
    <n v="21499099"/>
    <s v="A-090-TDP"/>
    <x v="2"/>
    <n v="32592.3549126947"/>
    <n v="33831.734544521998"/>
  </r>
  <r>
    <x v="1"/>
    <x v="4"/>
    <x v="1"/>
    <x v="0"/>
    <x v="5"/>
    <x v="5"/>
    <n v="21499099"/>
    <s v="A-090-TDP"/>
    <x v="9"/>
    <n v="5998.0543215713396"/>
    <n v="6226.1405208245797"/>
  </r>
  <r>
    <x v="1"/>
    <x v="4"/>
    <x v="1"/>
    <x v="0"/>
    <x v="5"/>
    <x v="5"/>
    <n v="21499099"/>
    <s v="A-090-TDP"/>
    <x v="10"/>
    <n v="460991.75128945702"/>
    <n v="478521.74531778099"/>
  </r>
  <r>
    <x v="1"/>
    <x v="4"/>
    <x v="1"/>
    <x v="0"/>
    <x v="5"/>
    <x v="5"/>
    <n v="21499099"/>
    <s v="A-090-TDP"/>
    <x v="6"/>
    <n v="0"/>
    <n v="0"/>
  </r>
  <r>
    <x v="1"/>
    <x v="6"/>
    <x v="1"/>
    <x v="0"/>
    <x v="7"/>
    <x v="7"/>
    <n v="22080001"/>
    <s v="A-0411"/>
    <x v="7"/>
    <n v="0"/>
    <n v="0"/>
  </r>
  <r>
    <x v="1"/>
    <x v="6"/>
    <x v="1"/>
    <x v="0"/>
    <x v="7"/>
    <x v="7"/>
    <n v="22080001"/>
    <s v="A-0411"/>
    <x v="8"/>
    <n v="53.106200927107402"/>
    <n v="64.877249136552294"/>
  </r>
  <r>
    <x v="1"/>
    <x v="6"/>
    <x v="1"/>
    <x v="0"/>
    <x v="7"/>
    <x v="7"/>
    <n v="22080001"/>
    <s v="A-0411"/>
    <x v="2"/>
    <n v="0"/>
    <n v="0"/>
  </r>
  <r>
    <x v="1"/>
    <x v="6"/>
    <x v="1"/>
    <x v="0"/>
    <x v="7"/>
    <x v="7"/>
    <n v="22080001"/>
    <s v="A-0411"/>
    <x v="3"/>
    <n v="0"/>
    <n v="0"/>
  </r>
  <r>
    <x v="1"/>
    <x v="6"/>
    <x v="1"/>
    <x v="0"/>
    <x v="7"/>
    <x v="7"/>
    <n v="22080001"/>
    <s v="A-0411"/>
    <x v="10"/>
    <n v="0"/>
    <n v="0"/>
  </r>
  <r>
    <x v="1"/>
    <x v="6"/>
    <x v="1"/>
    <x v="0"/>
    <x v="7"/>
    <x v="7"/>
    <n v="22080001"/>
    <s v="A-0411"/>
    <x v="6"/>
    <n v="0"/>
    <n v="0"/>
  </r>
  <r>
    <x v="1"/>
    <x v="6"/>
    <x v="1"/>
    <x v="0"/>
    <x v="7"/>
    <x v="7"/>
    <n v="22080099"/>
    <s v="A-0413"/>
    <x v="0"/>
    <n v="0"/>
    <n v="0"/>
  </r>
  <r>
    <x v="1"/>
    <x v="6"/>
    <x v="1"/>
    <x v="0"/>
    <x v="7"/>
    <x v="7"/>
    <n v="22080099"/>
    <s v="A-0413"/>
    <x v="1"/>
    <n v="0"/>
    <n v="0"/>
  </r>
  <r>
    <x v="1"/>
    <x v="6"/>
    <x v="1"/>
    <x v="0"/>
    <x v="7"/>
    <x v="7"/>
    <n v="22080099"/>
    <s v="A-0413"/>
    <x v="2"/>
    <n v="0"/>
    <n v="0"/>
  </r>
  <r>
    <x v="1"/>
    <x v="6"/>
    <x v="1"/>
    <x v="0"/>
    <x v="7"/>
    <x v="7"/>
    <n v="22080099"/>
    <s v="A-0413"/>
    <x v="3"/>
    <n v="14.3468653597147"/>
    <n v="16.758844137875599"/>
  </r>
  <r>
    <x v="1"/>
    <x v="6"/>
    <x v="1"/>
    <x v="0"/>
    <x v="7"/>
    <x v="7"/>
    <n v="22080099"/>
    <s v="A-0413"/>
    <x v="4"/>
    <n v="288.80051853707499"/>
    <n v="337.35333508397503"/>
  </r>
  <r>
    <x v="1"/>
    <x v="6"/>
    <x v="1"/>
    <x v="0"/>
    <x v="7"/>
    <x v="7"/>
    <n v="22080099"/>
    <s v="A-0413"/>
    <x v="6"/>
    <n v="0"/>
    <n v="0"/>
  </r>
  <r>
    <x v="1"/>
    <x v="6"/>
    <x v="1"/>
    <x v="0"/>
    <x v="7"/>
    <x v="7"/>
    <n v="24099001"/>
    <s v="A-0114"/>
    <x v="17"/>
    <n v="72724.648069122399"/>
    <n v="75992.342457054299"/>
  </r>
  <r>
    <x v="1"/>
    <x v="6"/>
    <x v="1"/>
    <x v="0"/>
    <x v="7"/>
    <x v="7"/>
    <n v="24099001"/>
    <s v="A-0114"/>
    <x v="18"/>
    <n v="3266.9090921191"/>
    <n v="3413.6992215956302"/>
  </r>
  <r>
    <x v="1"/>
    <x v="6"/>
    <x v="1"/>
    <x v="0"/>
    <x v="7"/>
    <x v="7"/>
    <n v="24099001"/>
    <s v="A-0114"/>
    <x v="12"/>
    <n v="0.98992034995048495"/>
    <n v="1.0343998662894101"/>
  </r>
  <r>
    <x v="1"/>
    <x v="6"/>
    <x v="1"/>
    <x v="0"/>
    <x v="7"/>
    <x v="7"/>
    <n v="24099001"/>
    <s v="A-0114"/>
    <x v="13"/>
    <n v="0"/>
    <n v="0"/>
  </r>
  <r>
    <x v="1"/>
    <x v="6"/>
    <x v="1"/>
    <x v="0"/>
    <x v="7"/>
    <x v="7"/>
    <n v="24099001"/>
    <s v="A-0114"/>
    <x v="19"/>
    <n v="45056.624158761799"/>
    <n v="47081.127292318502"/>
  </r>
  <r>
    <x v="1"/>
    <x v="6"/>
    <x v="1"/>
    <x v="0"/>
    <x v="7"/>
    <x v="7"/>
    <n v="24099001"/>
    <s v="A-0114"/>
    <x v="20"/>
    <n v="0"/>
    <n v="0"/>
  </r>
  <r>
    <x v="1"/>
    <x v="2"/>
    <x v="0"/>
    <x v="0"/>
    <x v="3"/>
    <x v="3"/>
    <n v="25020000"/>
    <s v="D-21"/>
    <x v="13"/>
    <n v="0"/>
    <n v="0"/>
  </r>
  <r>
    <x v="1"/>
    <x v="2"/>
    <x v="0"/>
    <x v="0"/>
    <x v="3"/>
    <x v="3"/>
    <n v="25020000"/>
    <s v="D-21"/>
    <x v="14"/>
    <n v="0"/>
    <n v="0"/>
  </r>
  <r>
    <x v="1"/>
    <x v="2"/>
    <x v="0"/>
    <x v="0"/>
    <x v="3"/>
    <x v="3"/>
    <n v="25020000"/>
    <s v="D-21"/>
    <x v="20"/>
    <n v="213123.47"/>
    <n v="221171.28015038601"/>
  </r>
  <r>
    <x v="1"/>
    <x v="2"/>
    <x v="0"/>
    <x v="0"/>
    <x v="3"/>
    <x v="3"/>
    <n v="25020000"/>
    <s v="D-21"/>
    <x v="16"/>
    <n v="0"/>
    <n v="0"/>
  </r>
  <r>
    <x v="1"/>
    <x v="2"/>
    <x v="0"/>
    <x v="0"/>
    <x v="3"/>
    <x v="3"/>
    <n v="25990000"/>
    <s v="A-090-TDP"/>
    <x v="11"/>
    <n v="616.45546741560599"/>
    <n v="634.10539410509205"/>
  </r>
  <r>
    <x v="1"/>
    <x v="2"/>
    <x v="0"/>
    <x v="0"/>
    <x v="3"/>
    <x v="3"/>
    <n v="25990000"/>
    <s v="A-090-TDP"/>
    <x v="23"/>
    <n v="163254.56745044899"/>
    <n v="167928.75934188301"/>
  </r>
  <r>
    <x v="1"/>
    <x v="2"/>
    <x v="0"/>
    <x v="0"/>
    <x v="3"/>
    <x v="3"/>
    <n v="25990000"/>
    <s v="A-090-TDP"/>
    <x v="13"/>
    <n v="11852.2771835159"/>
    <n v="12191.623388473001"/>
  </r>
  <r>
    <x v="1"/>
    <x v="2"/>
    <x v="0"/>
    <x v="0"/>
    <x v="3"/>
    <x v="3"/>
    <n v="25990000"/>
    <s v="A-090-TDP"/>
    <x v="14"/>
    <n v="1024241.1172438801"/>
    <n v="1053566.48069227"/>
  </r>
  <r>
    <x v="1"/>
    <x v="2"/>
    <x v="0"/>
    <x v="0"/>
    <x v="3"/>
    <x v="3"/>
    <n v="25990000"/>
    <s v="A-090-TDP"/>
    <x v="15"/>
    <n v="136321.53651453901"/>
    <n v="140224.60048729699"/>
  </r>
  <r>
    <x v="1"/>
    <x v="2"/>
    <x v="0"/>
    <x v="0"/>
    <x v="3"/>
    <x v="3"/>
    <n v="25990000"/>
    <s v="A-090-TDP"/>
    <x v="9"/>
    <n v="227.53585273890701"/>
    <n v="234.050501942859"/>
  </r>
  <r>
    <x v="1"/>
    <x v="2"/>
    <x v="0"/>
    <x v="0"/>
    <x v="3"/>
    <x v="3"/>
    <n v="25990000"/>
    <s v="A-090-TDP"/>
    <x v="16"/>
    <n v="0"/>
    <n v="0"/>
  </r>
  <r>
    <x v="1"/>
    <x v="2"/>
    <x v="0"/>
    <x v="0"/>
    <x v="3"/>
    <x v="3"/>
    <n v="25990001"/>
    <s v="A-090-TDP"/>
    <x v="11"/>
    <n v="284.91591092524999"/>
    <n v="297.64938233277502"/>
  </r>
  <r>
    <x v="1"/>
    <x v="2"/>
    <x v="0"/>
    <x v="0"/>
    <x v="3"/>
    <x v="3"/>
    <n v="25990001"/>
    <s v="A-090-TDP"/>
    <x v="12"/>
    <n v="63.232366855310602"/>
    <n v="66.058349906827402"/>
  </r>
  <r>
    <x v="1"/>
    <x v="2"/>
    <x v="0"/>
    <x v="0"/>
    <x v="3"/>
    <x v="3"/>
    <n v="25990001"/>
    <s v="A-090-TDP"/>
    <x v="13"/>
    <n v="5477.9339770269798"/>
    <n v="5722.7539852963"/>
  </r>
  <r>
    <x v="1"/>
    <x v="2"/>
    <x v="0"/>
    <x v="0"/>
    <x v="3"/>
    <x v="3"/>
    <n v="25990001"/>
    <s v="A-090-TDP"/>
    <x v="14"/>
    <n v="473387.95152560802"/>
    <n v="494544.62166678399"/>
  </r>
  <r>
    <x v="1"/>
    <x v="2"/>
    <x v="0"/>
    <x v="0"/>
    <x v="3"/>
    <x v="3"/>
    <n v="25990001"/>
    <s v="A-090-TDP"/>
    <x v="15"/>
    <n v="63005.645675592801"/>
    <n v="65821.496096572999"/>
  </r>
  <r>
    <x v="1"/>
    <x v="2"/>
    <x v="0"/>
    <x v="0"/>
    <x v="3"/>
    <x v="3"/>
    <n v="25990001"/>
    <s v="A-090-TDP"/>
    <x v="16"/>
    <n v="0"/>
    <n v="0"/>
  </r>
  <r>
    <x v="1"/>
    <x v="2"/>
    <x v="0"/>
    <x v="0"/>
    <x v="3"/>
    <x v="3"/>
    <n v="25999902"/>
    <s v="A-090-TDP"/>
    <x v="17"/>
    <n v="104065.60642503999"/>
    <n v="105416.487756427"/>
  </r>
  <r>
    <x v="1"/>
    <x v="2"/>
    <x v="0"/>
    <x v="0"/>
    <x v="3"/>
    <x v="3"/>
    <n v="25999902"/>
    <s v="A-090-TDP"/>
    <x v="18"/>
    <n v="4496.8061210205497"/>
    <n v="4555.1794073390001"/>
  </r>
  <r>
    <x v="1"/>
    <x v="2"/>
    <x v="0"/>
    <x v="0"/>
    <x v="3"/>
    <x v="3"/>
    <n v="25999902"/>
    <s v="A-090-TDP"/>
    <x v="12"/>
    <n v="13.5093134423948"/>
    <n v="13.684678579408899"/>
  </r>
  <r>
    <x v="1"/>
    <x v="2"/>
    <x v="0"/>
    <x v="0"/>
    <x v="3"/>
    <x v="3"/>
    <n v="25999902"/>
    <s v="A-090-TDP"/>
    <x v="22"/>
    <n v="228891.12831683"/>
    <n v="231862.37657824199"/>
  </r>
  <r>
    <x v="1"/>
    <x v="2"/>
    <x v="0"/>
    <x v="0"/>
    <x v="3"/>
    <x v="3"/>
    <n v="25999902"/>
    <s v="A-090-TDP"/>
    <x v="19"/>
    <n v="86552.899822705294"/>
    <n v="87676.447751406202"/>
  </r>
  <r>
    <x v="1"/>
    <x v="2"/>
    <x v="0"/>
    <x v="0"/>
    <x v="3"/>
    <x v="3"/>
    <n v="25999902"/>
    <s v="A-090-TDP"/>
    <x v="20"/>
    <n v="47296.432039173698"/>
    <n v="47910.389611495499"/>
  </r>
  <r>
    <x v="1"/>
    <x v="2"/>
    <x v="0"/>
    <x v="0"/>
    <x v="3"/>
    <x v="3"/>
    <n v="25999902"/>
    <s v="A-090-TDP"/>
    <x v="16"/>
    <n v="0"/>
    <n v="0"/>
  </r>
  <r>
    <x v="1"/>
    <x v="2"/>
    <x v="0"/>
    <x v="0"/>
    <x v="3"/>
    <x v="3"/>
    <n v="26100000"/>
    <s v="A-090-TDP"/>
    <x v="17"/>
    <n v="97521.096383130804"/>
    <n v="109658.11709184499"/>
  </r>
  <r>
    <x v="1"/>
    <x v="2"/>
    <x v="0"/>
    <x v="0"/>
    <x v="3"/>
    <x v="3"/>
    <n v="26100000"/>
    <s v="A-090-TDP"/>
    <x v="18"/>
    <n v="4214.00958692514"/>
    <n v="4738.46556127447"/>
  </r>
  <r>
    <x v="1"/>
    <x v="2"/>
    <x v="0"/>
    <x v="0"/>
    <x v="3"/>
    <x v="3"/>
    <n v="26100000"/>
    <s v="A-090-TDP"/>
    <x v="21"/>
    <n v="26272.969202529101"/>
    <n v="29542.780383052901"/>
  </r>
  <r>
    <x v="1"/>
    <x v="2"/>
    <x v="0"/>
    <x v="0"/>
    <x v="3"/>
    <x v="3"/>
    <n v="26100000"/>
    <s v="A-090-TDP"/>
    <x v="22"/>
    <n v="214496.552248583"/>
    <n v="241191.79249035701"/>
  </r>
  <r>
    <x v="1"/>
    <x v="2"/>
    <x v="0"/>
    <x v="0"/>
    <x v="3"/>
    <x v="3"/>
    <n v="26100000"/>
    <s v="A-090-TDP"/>
    <x v="19"/>
    <n v="81109.734289872897"/>
    <n v="91204.2734333517"/>
  </r>
  <r>
    <x v="1"/>
    <x v="2"/>
    <x v="0"/>
    <x v="0"/>
    <x v="3"/>
    <x v="3"/>
    <n v="26100000"/>
    <s v="A-090-TDP"/>
    <x v="25"/>
    <n v="12817.894772781599"/>
    <n v="14413.1501592487"/>
  </r>
  <r>
    <x v="1"/>
    <x v="2"/>
    <x v="0"/>
    <x v="0"/>
    <x v="3"/>
    <x v="3"/>
    <n v="30000000"/>
    <s v="Gastos-TDP-A"/>
    <x v="17"/>
    <n v="52846732.350681499"/>
    <n v="52875072.536613896"/>
  </r>
  <r>
    <x v="1"/>
    <x v="2"/>
    <x v="0"/>
    <x v="0"/>
    <x v="3"/>
    <x v="3"/>
    <n v="30000000"/>
    <s v="Gastos-TDP-A"/>
    <x v="18"/>
    <n v="1630194.99655755"/>
    <n v="1631069.2233498699"/>
  </r>
  <r>
    <x v="1"/>
    <x v="2"/>
    <x v="0"/>
    <x v="0"/>
    <x v="3"/>
    <x v="3"/>
    <n v="30000000"/>
    <s v="Gastos-TDP-A"/>
    <x v="12"/>
    <n v="17624.192596260302"/>
    <n v="17633.643944960098"/>
  </r>
  <r>
    <x v="1"/>
    <x v="2"/>
    <x v="0"/>
    <x v="0"/>
    <x v="3"/>
    <x v="3"/>
    <n v="30000000"/>
    <s v="Gastos-TDP-A"/>
    <x v="22"/>
    <n v="146626643.94088"/>
    <n v="146705275.60204199"/>
  </r>
  <r>
    <x v="1"/>
    <x v="2"/>
    <x v="0"/>
    <x v="0"/>
    <x v="3"/>
    <x v="3"/>
    <n v="30000000"/>
    <s v="Gastos-TDP-A"/>
    <x v="19"/>
    <n v="62258866.135187298"/>
    <n v="62292253.778351903"/>
  </r>
  <r>
    <x v="1"/>
    <x v="2"/>
    <x v="0"/>
    <x v="0"/>
    <x v="3"/>
    <x v="3"/>
    <n v="30000000"/>
    <s v="Gastos-TDP-A"/>
    <x v="20"/>
    <n v="119983788.832168"/>
    <n v="120048132.694748"/>
  </r>
  <r>
    <x v="1"/>
    <x v="2"/>
    <x v="0"/>
    <x v="0"/>
    <x v="3"/>
    <x v="3"/>
    <s v="Ajuste1"/>
    <s v="Driver saldos red"/>
    <x v="0"/>
    <n v="222677.73340720299"/>
    <n v="0"/>
  </r>
  <r>
    <x v="1"/>
    <x v="2"/>
    <x v="0"/>
    <x v="0"/>
    <x v="3"/>
    <x v="3"/>
    <s v="Ajuste1"/>
    <s v="Driver saldos red"/>
    <x v="1"/>
    <n v="0"/>
    <n v="0"/>
  </r>
  <r>
    <x v="1"/>
    <x v="2"/>
    <x v="0"/>
    <x v="0"/>
    <x v="3"/>
    <x v="3"/>
    <s v="Ajuste1"/>
    <s v="Driver saldos red"/>
    <x v="2"/>
    <n v="0"/>
    <n v="0"/>
  </r>
  <r>
    <x v="1"/>
    <x v="2"/>
    <x v="0"/>
    <x v="0"/>
    <x v="3"/>
    <x v="3"/>
    <s v="Ajuste1"/>
    <s v="Driver saldos red"/>
    <x v="3"/>
    <n v="38754.0368726085"/>
    <n v="0"/>
  </r>
  <r>
    <x v="1"/>
    <x v="2"/>
    <x v="0"/>
    <x v="0"/>
    <x v="3"/>
    <x v="3"/>
    <s v="Ajuste1"/>
    <s v="Driver saldos red"/>
    <x v="4"/>
    <n v="7983.3875388200404"/>
    <n v="0"/>
  </r>
  <r>
    <x v="1"/>
    <x v="2"/>
    <x v="0"/>
    <x v="0"/>
    <x v="3"/>
    <x v="3"/>
    <s v="Ajuste1"/>
    <s v="Driver saldos red"/>
    <x v="5"/>
    <n v="0"/>
    <n v="0"/>
  </r>
  <r>
    <x v="1"/>
    <x v="2"/>
    <x v="0"/>
    <x v="0"/>
    <x v="3"/>
    <x v="3"/>
    <s v="Provisión 1"/>
    <s v="A-0412"/>
    <x v="18"/>
    <n v="41932.348436708897"/>
    <n v="0"/>
  </r>
  <r>
    <x v="1"/>
    <x v="2"/>
    <x v="0"/>
    <x v="0"/>
    <x v="3"/>
    <x v="3"/>
    <s v="Provisión 1"/>
    <s v="A-0412"/>
    <x v="12"/>
    <n v="1049.8658127482399"/>
    <n v="0"/>
  </r>
  <r>
    <x v="1"/>
    <x v="2"/>
    <x v="0"/>
    <x v="0"/>
    <x v="3"/>
    <x v="3"/>
    <s v="Provisión 1"/>
    <s v="A-0412"/>
    <x v="13"/>
    <n v="0"/>
    <n v="0"/>
  </r>
  <r>
    <x v="1"/>
    <x v="2"/>
    <x v="0"/>
    <x v="0"/>
    <x v="3"/>
    <x v="3"/>
    <s v="Provisión 1"/>
    <s v="A-0412"/>
    <x v="19"/>
    <n v="9834892.6188619304"/>
    <n v="0"/>
  </r>
  <r>
    <x v="1"/>
    <x v="2"/>
    <x v="0"/>
    <x v="0"/>
    <x v="3"/>
    <x v="3"/>
    <s v="Provisión 1"/>
    <s v="A-0412"/>
    <x v="20"/>
    <n v="0"/>
    <n v="0"/>
  </r>
  <r>
    <x v="1"/>
    <x v="2"/>
    <x v="0"/>
    <x v="0"/>
    <x v="3"/>
    <x v="3"/>
    <s v="Provisión 1"/>
    <s v="A-0412"/>
    <x v="16"/>
    <n v="0"/>
    <n v="0"/>
  </r>
  <r>
    <x v="1"/>
    <x v="2"/>
    <x v="0"/>
    <x v="0"/>
    <x v="3"/>
    <x v="3"/>
    <s v="Provisión 2"/>
    <s v="A-0111"/>
    <x v="0"/>
    <n v="16940.583499906399"/>
    <n v="20674.292447701398"/>
  </r>
  <r>
    <x v="1"/>
    <x v="2"/>
    <x v="0"/>
    <x v="0"/>
    <x v="3"/>
    <x v="3"/>
    <s v="Provisión 2"/>
    <s v="A-0111"/>
    <x v="8"/>
    <n v="55.847964789470701"/>
    <n v="68.156870551290595"/>
  </r>
  <r>
    <x v="1"/>
    <x v="2"/>
    <x v="0"/>
    <x v="0"/>
    <x v="3"/>
    <x v="3"/>
    <s v="Provisión 2"/>
    <s v="A-0111"/>
    <x v="2"/>
    <n v="0"/>
    <n v="0"/>
  </r>
  <r>
    <x v="1"/>
    <x v="2"/>
    <x v="0"/>
    <x v="0"/>
    <x v="3"/>
    <x v="3"/>
    <s v="Provisión 2"/>
    <s v="A-0111"/>
    <x v="3"/>
    <n v="6.8219269657367798"/>
    <n v="8.3254814184695594"/>
  </r>
  <r>
    <x v="1"/>
    <x v="2"/>
    <x v="0"/>
    <x v="0"/>
    <x v="3"/>
    <x v="3"/>
    <s v="Provisión 2"/>
    <s v="A-0111"/>
    <x v="10"/>
    <n v="10320.725513429001"/>
    <n v="12595.416063340699"/>
  </r>
  <r>
    <x v="1"/>
    <x v="2"/>
    <x v="0"/>
    <x v="0"/>
    <x v="3"/>
    <x v="3"/>
    <s v="Provisión 2"/>
    <s v="A-0111"/>
    <x v="6"/>
    <n v="0"/>
    <n v="0"/>
  </r>
  <r>
    <x v="1"/>
    <x v="2"/>
    <x v="0"/>
    <x v="0"/>
    <x v="3"/>
    <x v="3"/>
    <s v="Provisión 5"/>
    <s v="A-0514"/>
    <x v="11"/>
    <n v="0"/>
    <n v="0"/>
  </r>
  <r>
    <x v="1"/>
    <x v="2"/>
    <x v="0"/>
    <x v="0"/>
    <x v="3"/>
    <x v="3"/>
    <n v="10200000"/>
    <s v="A-0412"/>
    <x v="4"/>
    <n v="27930.441911254798"/>
    <n v="28163.562143451301"/>
  </r>
  <r>
    <x v="1"/>
    <x v="2"/>
    <x v="0"/>
    <x v="0"/>
    <x v="3"/>
    <x v="3"/>
    <n v="10200000"/>
    <s v="A-0412"/>
    <x v="5"/>
    <n v="0"/>
    <n v="0"/>
  </r>
  <r>
    <x v="1"/>
    <x v="2"/>
    <x v="0"/>
    <x v="0"/>
    <x v="3"/>
    <x v="3"/>
    <n v="10200000"/>
    <s v="A-0412"/>
    <x v="25"/>
    <n v="8719.7380939095001"/>
    <n v="8792.5170128970403"/>
  </r>
  <r>
    <x v="1"/>
    <x v="2"/>
    <x v="0"/>
    <x v="0"/>
    <x v="3"/>
    <x v="3"/>
    <n v="22029201"/>
    <s v="D-12"/>
    <x v="7"/>
    <n v="0"/>
    <n v="0"/>
  </r>
  <r>
    <x v="1"/>
    <x v="2"/>
    <x v="0"/>
    <x v="0"/>
    <x v="3"/>
    <x v="3"/>
    <n v="22029201"/>
    <s v="D-12"/>
    <x v="8"/>
    <n v="0"/>
    <n v="0"/>
  </r>
  <r>
    <x v="1"/>
    <x v="2"/>
    <x v="0"/>
    <x v="0"/>
    <x v="3"/>
    <x v="3"/>
    <n v="22029201"/>
    <s v="D-12"/>
    <x v="2"/>
    <n v="0"/>
    <n v="0"/>
  </r>
  <r>
    <x v="1"/>
    <x v="2"/>
    <x v="0"/>
    <x v="0"/>
    <x v="3"/>
    <x v="3"/>
    <n v="22029201"/>
    <s v="D-12"/>
    <x v="9"/>
    <n v="0"/>
    <n v="0"/>
  </r>
  <r>
    <x v="1"/>
    <x v="2"/>
    <x v="0"/>
    <x v="0"/>
    <x v="3"/>
    <x v="3"/>
    <n v="22029201"/>
    <s v="D-12"/>
    <x v="10"/>
    <n v="0"/>
    <n v="0"/>
  </r>
  <r>
    <x v="1"/>
    <x v="2"/>
    <x v="0"/>
    <x v="0"/>
    <x v="3"/>
    <x v="3"/>
    <n v="22029201"/>
    <s v="D-12"/>
    <x v="6"/>
    <n v="0"/>
    <n v="0"/>
  </r>
  <r>
    <x v="1"/>
    <x v="2"/>
    <x v="0"/>
    <x v="0"/>
    <x v="3"/>
    <x v="3"/>
    <n v="25020000"/>
    <s v="D-21"/>
    <x v="0"/>
    <n v="0"/>
    <n v="0"/>
  </r>
  <r>
    <x v="1"/>
    <x v="2"/>
    <x v="0"/>
    <x v="0"/>
    <x v="3"/>
    <x v="3"/>
    <n v="25020000"/>
    <s v="D-21"/>
    <x v="1"/>
    <n v="0"/>
    <n v="0"/>
  </r>
  <r>
    <x v="1"/>
    <x v="2"/>
    <x v="0"/>
    <x v="0"/>
    <x v="3"/>
    <x v="3"/>
    <n v="25020000"/>
    <s v="D-21"/>
    <x v="2"/>
    <n v="0"/>
    <n v="0"/>
  </r>
  <r>
    <x v="1"/>
    <x v="2"/>
    <x v="0"/>
    <x v="0"/>
    <x v="3"/>
    <x v="3"/>
    <n v="25020000"/>
    <s v="D-21"/>
    <x v="3"/>
    <n v="0"/>
    <n v="0"/>
  </r>
  <r>
    <x v="1"/>
    <x v="2"/>
    <x v="0"/>
    <x v="0"/>
    <x v="3"/>
    <x v="3"/>
    <n v="25020000"/>
    <s v="D-21"/>
    <x v="4"/>
    <n v="0"/>
    <n v="0"/>
  </r>
  <r>
    <x v="1"/>
    <x v="2"/>
    <x v="0"/>
    <x v="0"/>
    <x v="3"/>
    <x v="3"/>
    <n v="25020000"/>
    <s v="D-21"/>
    <x v="5"/>
    <n v="0"/>
    <n v="0"/>
  </r>
  <r>
    <x v="1"/>
    <x v="2"/>
    <x v="0"/>
    <x v="0"/>
    <x v="3"/>
    <x v="3"/>
    <n v="25990000"/>
    <s v="A-090-TDP"/>
    <x v="0"/>
    <n v="116522.856771609"/>
    <n v="119859.058635939"/>
  </r>
  <r>
    <x v="1"/>
    <x v="2"/>
    <x v="0"/>
    <x v="0"/>
    <x v="3"/>
    <x v="3"/>
    <n v="25990000"/>
    <s v="A-090-TDP"/>
    <x v="1"/>
    <n v="0"/>
    <n v="0"/>
  </r>
  <r>
    <x v="1"/>
    <x v="2"/>
    <x v="0"/>
    <x v="0"/>
    <x v="3"/>
    <x v="3"/>
    <n v="25990000"/>
    <s v="A-090-TDP"/>
    <x v="24"/>
    <n v="132994.50904737"/>
    <n v="136802.31587019001"/>
  </r>
  <r>
    <x v="1"/>
    <x v="2"/>
    <x v="0"/>
    <x v="0"/>
    <x v="3"/>
    <x v="3"/>
    <n v="25990000"/>
    <s v="A-090-TDP"/>
    <x v="21"/>
    <n v="283928.486097496"/>
    <n v="292057.73018658999"/>
  </r>
  <r>
    <x v="1"/>
    <x v="2"/>
    <x v="0"/>
    <x v="0"/>
    <x v="3"/>
    <x v="3"/>
    <n v="25990000"/>
    <s v="A-090-TDP"/>
    <x v="4"/>
    <n v="4505.9758876544602"/>
    <n v="4634.9878735731099"/>
  </r>
  <r>
    <x v="1"/>
    <x v="2"/>
    <x v="0"/>
    <x v="0"/>
    <x v="3"/>
    <x v="3"/>
    <n v="25990000"/>
    <s v="A-090-TDP"/>
    <x v="5"/>
    <n v="21630.891922202201"/>
    <n v="22250.2126628482"/>
  </r>
  <r>
    <x v="1"/>
    <x v="2"/>
    <x v="0"/>
    <x v="0"/>
    <x v="3"/>
    <x v="3"/>
    <n v="25990000"/>
    <s v="A-090-TDP"/>
    <x v="25"/>
    <n v="138521.28511773099"/>
    <n v="142487.33077145999"/>
  </r>
  <r>
    <x v="1"/>
    <x v="2"/>
    <x v="0"/>
    <x v="0"/>
    <x v="3"/>
    <x v="3"/>
    <n v="25990001"/>
    <s v="A-090-TDP"/>
    <x v="0"/>
    <n v="53855.010841055599"/>
    <n v="56261.900784370999"/>
  </r>
  <r>
    <x v="1"/>
    <x v="2"/>
    <x v="0"/>
    <x v="0"/>
    <x v="3"/>
    <x v="3"/>
    <n v="25990001"/>
    <s v="A-090-TDP"/>
    <x v="1"/>
    <n v="0"/>
    <n v="0"/>
  </r>
  <r>
    <x v="1"/>
    <x v="2"/>
    <x v="0"/>
    <x v="0"/>
    <x v="3"/>
    <x v="3"/>
    <n v="25990001"/>
    <s v="A-090-TDP"/>
    <x v="24"/>
    <n v="61467.946504141"/>
    <n v="64215.074022390101"/>
  </r>
  <r>
    <x v="1"/>
    <x v="2"/>
    <x v="0"/>
    <x v="0"/>
    <x v="3"/>
    <x v="3"/>
    <n v="25990001"/>
    <s v="A-090-TDP"/>
    <x v="3"/>
    <n v="219.905511492366"/>
    <n v="229.73353595703"/>
  </r>
  <r>
    <x v="1"/>
    <x v="2"/>
    <x v="0"/>
    <x v="0"/>
    <x v="3"/>
    <x v="3"/>
    <n v="25990001"/>
    <s v="A-090-TDP"/>
    <x v="4"/>
    <n v="2082.5903775669599"/>
    <n v="2175.6655762816199"/>
  </r>
  <r>
    <x v="1"/>
    <x v="2"/>
    <x v="0"/>
    <x v="0"/>
    <x v="3"/>
    <x v="3"/>
    <n v="25990001"/>
    <s v="A-090-TDP"/>
    <x v="5"/>
    <n v="9997.4541583307691"/>
    <n v="10444.260713499099"/>
  </r>
  <r>
    <x v="1"/>
    <x v="2"/>
    <x v="0"/>
    <x v="0"/>
    <x v="3"/>
    <x v="3"/>
    <n v="25990001"/>
    <s v="A-090-TDP"/>
    <x v="25"/>
    <n v="64022.334488026303"/>
    <n v="66883.622799370103"/>
  </r>
  <r>
    <x v="1"/>
    <x v="2"/>
    <x v="0"/>
    <x v="0"/>
    <x v="3"/>
    <x v="3"/>
    <n v="25999902"/>
    <s v="A-090-TDP"/>
    <x v="7"/>
    <n v="34.760404966811997"/>
    <n v="35.211631685746497"/>
  </r>
  <r>
    <x v="1"/>
    <x v="2"/>
    <x v="0"/>
    <x v="0"/>
    <x v="3"/>
    <x v="3"/>
    <n v="25999902"/>
    <s v="A-090-TDP"/>
    <x v="8"/>
    <n v="10155.5316956938"/>
    <n v="10287.361208337799"/>
  </r>
  <r>
    <x v="1"/>
    <x v="2"/>
    <x v="0"/>
    <x v="0"/>
    <x v="3"/>
    <x v="3"/>
    <n v="25999902"/>
    <s v="A-090-TDP"/>
    <x v="2"/>
    <n v="122.085480931935"/>
    <n v="123.670279240328"/>
  </r>
  <r>
    <x v="1"/>
    <x v="2"/>
    <x v="0"/>
    <x v="0"/>
    <x v="3"/>
    <x v="3"/>
    <n v="25999902"/>
    <s v="A-090-TDP"/>
    <x v="3"/>
    <n v="46.981832725925003"/>
    <n v="47.591706467347002"/>
  </r>
  <r>
    <x v="1"/>
    <x v="2"/>
    <x v="0"/>
    <x v="0"/>
    <x v="3"/>
    <x v="3"/>
    <n v="25999902"/>
    <s v="A-090-TDP"/>
    <x v="10"/>
    <n v="1726.7975822117401"/>
    <n v="1749.2132361153499"/>
  </r>
  <r>
    <x v="1"/>
    <x v="2"/>
    <x v="0"/>
    <x v="0"/>
    <x v="3"/>
    <x v="3"/>
    <n v="25999902"/>
    <s v="A-090-TDP"/>
    <x v="6"/>
    <n v="0"/>
    <n v="0"/>
  </r>
  <r>
    <x v="1"/>
    <x v="2"/>
    <x v="0"/>
    <x v="0"/>
    <x v="3"/>
    <x v="3"/>
    <n v="26100000"/>
    <s v="A-090-TDP"/>
    <x v="23"/>
    <n v="15106.558280753199"/>
    <n v="16986.650050544002"/>
  </r>
  <r>
    <x v="1"/>
    <x v="2"/>
    <x v="0"/>
    <x v="0"/>
    <x v="3"/>
    <x v="3"/>
    <n v="26100000"/>
    <s v="A-090-TDP"/>
    <x v="7"/>
    <n v="32.574381868681101"/>
    <n v="36.6284374728194"/>
  </r>
  <r>
    <x v="1"/>
    <x v="2"/>
    <x v="0"/>
    <x v="0"/>
    <x v="3"/>
    <x v="3"/>
    <n v="26100000"/>
    <s v="A-090-TDP"/>
    <x v="8"/>
    <n v="9516.86747754721"/>
    <n v="10701.292406521399"/>
  </r>
  <r>
    <x v="1"/>
    <x v="2"/>
    <x v="0"/>
    <x v="0"/>
    <x v="3"/>
    <x v="3"/>
    <n v="26100000"/>
    <s v="A-090-TDP"/>
    <x v="15"/>
    <n v="12614.3437726713"/>
    <n v="14184.2661512535"/>
  </r>
  <r>
    <x v="1"/>
    <x v="2"/>
    <x v="0"/>
    <x v="0"/>
    <x v="3"/>
    <x v="3"/>
    <n v="26100000"/>
    <s v="A-090-TDP"/>
    <x v="9"/>
    <n v="21.054747037349902"/>
    <n v="23.675122630802001"/>
  </r>
  <r>
    <x v="1"/>
    <x v="2"/>
    <x v="0"/>
    <x v="0"/>
    <x v="3"/>
    <x v="3"/>
    <n v="26100000"/>
    <s v="A-090-TDP"/>
    <x v="10"/>
    <n v="1618.20220180362"/>
    <n v="1819.59609874071"/>
  </r>
  <r>
    <x v="1"/>
    <x v="2"/>
    <x v="0"/>
    <x v="0"/>
    <x v="3"/>
    <x v="3"/>
    <n v="26100000"/>
    <s v="A-090-TDP"/>
    <x v="6"/>
    <n v="0"/>
    <n v="0"/>
  </r>
  <r>
    <x v="1"/>
    <x v="2"/>
    <x v="0"/>
    <x v="0"/>
    <x v="3"/>
    <x v="3"/>
    <n v="30000000"/>
    <s v="Gastos-TDP-A"/>
    <x v="7"/>
    <n v="46573.365812737902"/>
    <n v="46598.341772232401"/>
  </r>
  <r>
    <x v="1"/>
    <x v="2"/>
    <x v="0"/>
    <x v="0"/>
    <x v="3"/>
    <x v="3"/>
    <n v="30000000"/>
    <s v="Gastos-TDP-A"/>
    <x v="8"/>
    <n v="3139170.4467137498"/>
    <n v="3140853.89373447"/>
  </r>
  <r>
    <x v="1"/>
    <x v="2"/>
    <x v="0"/>
    <x v="0"/>
    <x v="3"/>
    <x v="3"/>
    <n v="30000000"/>
    <s v="Gastos-TDP-A"/>
    <x v="2"/>
    <n v="3396362.8609335399"/>
    <n v="3398184.2328649699"/>
  </r>
  <r>
    <x v="1"/>
    <x v="2"/>
    <x v="0"/>
    <x v="0"/>
    <x v="3"/>
    <x v="3"/>
    <n v="30000000"/>
    <s v="Gastos-TDP-A"/>
    <x v="3"/>
    <n v="320070.45815348701"/>
    <n v="320242.102754616"/>
  </r>
  <r>
    <x v="1"/>
    <x v="2"/>
    <x v="0"/>
    <x v="0"/>
    <x v="3"/>
    <x v="3"/>
    <n v="30000000"/>
    <s v="Gastos-TDP-A"/>
    <x v="9"/>
    <n v="8438857.6284861695"/>
    <n v="8443383.1456489004"/>
  </r>
  <r>
    <x v="1"/>
    <x v="2"/>
    <x v="0"/>
    <x v="0"/>
    <x v="3"/>
    <x v="3"/>
    <n v="30000000"/>
    <s v="Gastos-TDP-A"/>
    <x v="10"/>
    <n v="8306263.3483139398"/>
    <n v="8310717.7589694904"/>
  </r>
  <r>
    <x v="1"/>
    <x v="2"/>
    <x v="0"/>
    <x v="0"/>
    <x v="3"/>
    <x v="3"/>
    <n v="30000000"/>
    <s v="Gastos-TDP-A"/>
    <x v="6"/>
    <n v="0"/>
    <n v="0"/>
  </r>
  <r>
    <x v="1"/>
    <x v="2"/>
    <x v="0"/>
    <x v="0"/>
    <x v="3"/>
    <x v="3"/>
    <s v="Ajuste1"/>
    <s v="Driver saldos red"/>
    <x v="11"/>
    <n v="0"/>
    <n v="0"/>
  </r>
  <r>
    <x v="1"/>
    <x v="2"/>
    <x v="0"/>
    <x v="0"/>
    <x v="3"/>
    <x v="3"/>
    <s v="Ajuste1"/>
    <s v="Driver saldos red"/>
    <x v="18"/>
    <n v="23208.5654042428"/>
    <n v="0"/>
  </r>
  <r>
    <x v="1"/>
    <x v="2"/>
    <x v="0"/>
    <x v="0"/>
    <x v="3"/>
    <x v="3"/>
    <s v="Ajuste1"/>
    <s v="Driver saldos red"/>
    <x v="12"/>
    <n v="239.55336340728701"/>
    <n v="0"/>
  </r>
  <r>
    <x v="1"/>
    <x v="2"/>
    <x v="0"/>
    <x v="0"/>
    <x v="3"/>
    <x v="3"/>
    <s v="Ajuste1"/>
    <s v="Driver saldos red"/>
    <x v="13"/>
    <n v="0"/>
    <n v="0"/>
  </r>
  <r>
    <x v="1"/>
    <x v="2"/>
    <x v="0"/>
    <x v="0"/>
    <x v="3"/>
    <x v="3"/>
    <s v="Ajuste1"/>
    <s v="Driver saldos red"/>
    <x v="14"/>
    <n v="3523845.8768854798"/>
    <n v="0"/>
  </r>
  <r>
    <x v="1"/>
    <x v="2"/>
    <x v="0"/>
    <x v="0"/>
    <x v="3"/>
    <x v="3"/>
    <s v="Ajuste1"/>
    <s v="Driver saldos red"/>
    <x v="20"/>
    <n v="859825.07937864598"/>
    <n v="0"/>
  </r>
  <r>
    <x v="1"/>
    <x v="6"/>
    <x v="1"/>
    <x v="0"/>
    <x v="7"/>
    <x v="7"/>
    <n v="24099001"/>
    <s v="A-0114"/>
    <x v="16"/>
    <n v="0"/>
    <n v="0"/>
  </r>
  <r>
    <x v="1"/>
    <x v="6"/>
    <x v="1"/>
    <x v="0"/>
    <x v="7"/>
    <x v="7"/>
    <n v="25990000"/>
    <s v="A-090-TDP"/>
    <x v="17"/>
    <n v="197121.91587110501"/>
    <n v="218733.99821713599"/>
  </r>
  <r>
    <x v="1"/>
    <x v="6"/>
    <x v="1"/>
    <x v="0"/>
    <x v="7"/>
    <x v="7"/>
    <n v="25990000"/>
    <s v="A-090-TDP"/>
    <x v="18"/>
    <n v="8517.8866325540803"/>
    <n v="9451.7719720071109"/>
  </r>
  <r>
    <x v="1"/>
    <x v="6"/>
    <x v="1"/>
    <x v="0"/>
    <x v="7"/>
    <x v="7"/>
    <n v="25990000"/>
    <s v="A-090-TDP"/>
    <x v="12"/>
    <n v="25.589451110212099"/>
    <n v="28.3950312109314"/>
  </r>
  <r>
    <x v="1"/>
    <x v="6"/>
    <x v="1"/>
    <x v="0"/>
    <x v="7"/>
    <x v="7"/>
    <n v="25990000"/>
    <s v="A-090-TDP"/>
    <x v="22"/>
    <n v="433567.43202388001"/>
    <n v="481102.96353517403"/>
  </r>
  <r>
    <x v="1"/>
    <x v="6"/>
    <x v="1"/>
    <x v="0"/>
    <x v="7"/>
    <x v="7"/>
    <n v="25990000"/>
    <s v="A-090-TDP"/>
    <x v="19"/>
    <n v="163949.20496178599"/>
    <n v="181924.292625389"/>
  </r>
  <r>
    <x v="1"/>
    <x v="6"/>
    <x v="1"/>
    <x v="0"/>
    <x v="7"/>
    <x v="7"/>
    <n v="25990000"/>
    <s v="A-090-TDP"/>
    <x v="20"/>
    <n v="89589.285237529693"/>
    <n v="99411.688805997706"/>
  </r>
  <r>
    <x v="1"/>
    <x v="6"/>
    <x v="1"/>
    <x v="0"/>
    <x v="7"/>
    <x v="7"/>
    <n v="25990000"/>
    <s v="A-090-TDP"/>
    <x v="16"/>
    <n v="0"/>
    <n v="0"/>
  </r>
  <r>
    <x v="1"/>
    <x v="6"/>
    <x v="1"/>
    <x v="0"/>
    <x v="7"/>
    <x v="7"/>
    <n v="25990001"/>
    <s v="A-090-TDP"/>
    <x v="17"/>
    <n v="331785.22745526501"/>
    <n v="343079.71710327797"/>
  </r>
  <r>
    <x v="1"/>
    <x v="6"/>
    <x v="1"/>
    <x v="0"/>
    <x v="7"/>
    <x v="7"/>
    <n v="25990001"/>
    <s v="A-090-TDP"/>
    <x v="18"/>
    <n v="14336.8581891628"/>
    <n v="14824.907333618399"/>
  </r>
  <r>
    <x v="1"/>
    <x v="6"/>
    <x v="1"/>
    <x v="0"/>
    <x v="7"/>
    <x v="7"/>
    <n v="25990001"/>
    <s v="A-090-TDP"/>
    <x v="12"/>
    <n v="43.070816451523797"/>
    <n v="44.537014613130701"/>
  </r>
  <r>
    <x v="1"/>
    <x v="6"/>
    <x v="1"/>
    <x v="0"/>
    <x v="7"/>
    <x v="7"/>
    <n v="25990001"/>
    <s v="A-090-TDP"/>
    <x v="22"/>
    <n v="729757.867944528"/>
    <n v="754599.9706152"/>
  </r>
  <r>
    <x v="1"/>
    <x v="6"/>
    <x v="1"/>
    <x v="0"/>
    <x v="7"/>
    <x v="7"/>
    <n v="25990001"/>
    <s v="A-090-TDP"/>
    <x v="19"/>
    <n v="275950.66747892601"/>
    <n v="285344.46111195697"/>
  </r>
  <r>
    <x v="1"/>
    <x v="6"/>
    <x v="1"/>
    <x v="0"/>
    <x v="7"/>
    <x v="7"/>
    <n v="25990001"/>
    <s v="A-090-TDP"/>
    <x v="20"/>
    <n v="150791.966731516"/>
    <n v="155925.16184184499"/>
  </r>
  <r>
    <x v="1"/>
    <x v="6"/>
    <x v="1"/>
    <x v="0"/>
    <x v="7"/>
    <x v="7"/>
    <n v="25990001"/>
    <s v="A-090-TDP"/>
    <x v="16"/>
    <n v="0"/>
    <n v="0"/>
  </r>
  <r>
    <x v="1"/>
    <x v="6"/>
    <x v="1"/>
    <x v="0"/>
    <x v="7"/>
    <x v="7"/>
    <n v="26100000"/>
    <s v="A-090-TDP"/>
    <x v="11"/>
    <n v="469.05031660879598"/>
    <n v="518.81845604855403"/>
  </r>
  <r>
    <x v="1"/>
    <x v="6"/>
    <x v="1"/>
    <x v="0"/>
    <x v="7"/>
    <x v="7"/>
    <n v="26100000"/>
    <s v="A-090-TDP"/>
    <x v="12"/>
    <n v="104.097948047515"/>
    <n v="115.143162196986"/>
  </r>
  <r>
    <x v="1"/>
    <x v="6"/>
    <x v="1"/>
    <x v="0"/>
    <x v="7"/>
    <x v="7"/>
    <n v="26100000"/>
    <s v="A-090-TDP"/>
    <x v="13"/>
    <n v="9018.1929747008598"/>
    <n v="9975.0597959504103"/>
  </r>
  <r>
    <x v="1"/>
    <x v="6"/>
    <x v="1"/>
    <x v="0"/>
    <x v="7"/>
    <x v="7"/>
    <n v="26100000"/>
    <s v="A-090-TDP"/>
    <x v="14"/>
    <n v="779327.37354261195"/>
    <n v="862017.16613481496"/>
  </r>
  <r>
    <x v="1"/>
    <x v="6"/>
    <x v="1"/>
    <x v="0"/>
    <x v="7"/>
    <x v="7"/>
    <n v="26100000"/>
    <s v="A-090-TDP"/>
    <x v="15"/>
    <n v="103724.702338691"/>
    <n v="114730.31360586001"/>
  </r>
  <r>
    <x v="1"/>
    <x v="6"/>
    <x v="1"/>
    <x v="0"/>
    <x v="7"/>
    <x v="7"/>
    <n v="26100000"/>
    <s v="A-090-TDP"/>
    <x v="16"/>
    <n v="0"/>
    <n v="0"/>
  </r>
  <r>
    <x v="1"/>
    <x v="6"/>
    <x v="1"/>
    <x v="0"/>
    <x v="7"/>
    <x v="7"/>
    <n v="27000000"/>
    <s v="A-0412"/>
    <x v="18"/>
    <n v="8418.8337295179299"/>
    <n v="8771.9666507634902"/>
  </r>
  <r>
    <x v="1"/>
    <x v="6"/>
    <x v="1"/>
    <x v="0"/>
    <x v="7"/>
    <x v="7"/>
    <n v="27000000"/>
    <s v="A-0412"/>
    <x v="12"/>
    <n v="210.78346539959199"/>
    <n v="219.62490155075901"/>
  </r>
  <r>
    <x v="1"/>
    <x v="6"/>
    <x v="1"/>
    <x v="0"/>
    <x v="7"/>
    <x v="7"/>
    <n v="27000000"/>
    <s v="A-0412"/>
    <x v="13"/>
    <n v="0"/>
    <n v="0"/>
  </r>
  <r>
    <x v="1"/>
    <x v="6"/>
    <x v="1"/>
    <x v="0"/>
    <x v="7"/>
    <x v="7"/>
    <n v="27000000"/>
    <s v="A-0412"/>
    <x v="19"/>
    <n v="1974569.24767365"/>
    <n v="2057393.7135124099"/>
  </r>
  <r>
    <x v="1"/>
    <x v="6"/>
    <x v="1"/>
    <x v="0"/>
    <x v="7"/>
    <x v="7"/>
    <n v="27000000"/>
    <s v="A-0412"/>
    <x v="20"/>
    <n v="0"/>
    <n v="0"/>
  </r>
  <r>
    <x v="1"/>
    <x v="6"/>
    <x v="1"/>
    <x v="0"/>
    <x v="7"/>
    <x v="7"/>
    <n v="27000000"/>
    <s v="A-0412"/>
    <x v="16"/>
    <n v="0"/>
    <n v="0"/>
  </r>
  <r>
    <x v="1"/>
    <x v="6"/>
    <x v="1"/>
    <x v="0"/>
    <x v="7"/>
    <x v="7"/>
    <n v="27000001"/>
    <s v="A-0412"/>
    <x v="23"/>
    <n v="239815.06653748199"/>
    <n v="247282.741314805"/>
  </r>
  <r>
    <x v="1"/>
    <x v="6"/>
    <x v="1"/>
    <x v="0"/>
    <x v="7"/>
    <x v="7"/>
    <n v="27000001"/>
    <s v="A-0412"/>
    <x v="7"/>
    <n v="1949.3309032084701"/>
    <n v="2010.0317149995001"/>
  </r>
  <r>
    <x v="1"/>
    <x v="6"/>
    <x v="1"/>
    <x v="0"/>
    <x v="7"/>
    <x v="7"/>
    <n v="27000001"/>
    <s v="A-0412"/>
    <x v="8"/>
    <n v="1119.3711341861101"/>
    <n v="1154.22757463381"/>
  </r>
  <r>
    <x v="1"/>
    <x v="6"/>
    <x v="1"/>
    <x v="0"/>
    <x v="7"/>
    <x v="7"/>
    <n v="27000001"/>
    <s v="A-0412"/>
    <x v="15"/>
    <n v="3040572.3355151298"/>
    <n v="3135253.64835501"/>
  </r>
  <r>
    <x v="1"/>
    <x v="6"/>
    <x v="1"/>
    <x v="0"/>
    <x v="7"/>
    <x v="7"/>
    <n v="27000001"/>
    <s v="A-0412"/>
    <x v="9"/>
    <n v="2152.0712375447001"/>
    <n v="2219.08524267645"/>
  </r>
  <r>
    <x v="1"/>
    <x v="6"/>
    <x v="1"/>
    <x v="0"/>
    <x v="7"/>
    <x v="7"/>
    <n v="27000001"/>
    <s v="A-0412"/>
    <x v="10"/>
    <n v="56718.068298206199"/>
    <n v="58484.229591424199"/>
  </r>
  <r>
    <x v="1"/>
    <x v="6"/>
    <x v="1"/>
    <x v="0"/>
    <x v="7"/>
    <x v="7"/>
    <n v="27000001"/>
    <s v="A-0412"/>
    <x v="6"/>
    <n v="0"/>
    <n v="0"/>
  </r>
  <r>
    <x v="1"/>
    <x v="6"/>
    <x v="1"/>
    <x v="0"/>
    <x v="7"/>
    <x v="7"/>
    <n v="27000002"/>
    <s v="A-0412"/>
    <x v="0"/>
    <n v="11600.553390327699"/>
    <n v="12037.088684588"/>
  </r>
  <r>
    <x v="1"/>
    <x v="6"/>
    <x v="1"/>
    <x v="0"/>
    <x v="7"/>
    <x v="7"/>
    <n v="27000002"/>
    <s v="A-0412"/>
    <x v="1"/>
    <n v="0"/>
    <n v="0"/>
  </r>
  <r>
    <x v="1"/>
    <x v="6"/>
    <x v="1"/>
    <x v="0"/>
    <x v="7"/>
    <x v="7"/>
    <n v="27000002"/>
    <s v="A-0412"/>
    <x v="8"/>
    <n v="30.233557749777599"/>
    <n v="31.371263390599701"/>
  </r>
  <r>
    <x v="1"/>
    <x v="6"/>
    <x v="1"/>
    <x v="0"/>
    <x v="7"/>
    <x v="7"/>
    <n v="27000002"/>
    <s v="A-0412"/>
    <x v="2"/>
    <n v="0"/>
    <n v="0"/>
  </r>
  <r>
    <x v="1"/>
    <x v="6"/>
    <x v="1"/>
    <x v="0"/>
    <x v="7"/>
    <x v="7"/>
    <n v="27000002"/>
    <s v="A-0412"/>
    <x v="3"/>
    <n v="22.3154020062725"/>
    <n v="23.1551430301332"/>
  </r>
  <r>
    <x v="1"/>
    <x v="6"/>
    <x v="1"/>
    <x v="0"/>
    <x v="7"/>
    <x v="7"/>
    <n v="27000002"/>
    <s v="A-0412"/>
    <x v="4"/>
    <n v="449.20613666260198"/>
    <n v="466.11001412891602"/>
  </r>
  <r>
    <x v="1"/>
    <x v="6"/>
    <x v="1"/>
    <x v="0"/>
    <x v="7"/>
    <x v="7"/>
    <n v="27000002"/>
    <s v="A-0412"/>
    <x v="6"/>
    <n v="0"/>
    <n v="0"/>
  </r>
  <r>
    <x v="1"/>
    <x v="6"/>
    <x v="1"/>
    <x v="0"/>
    <x v="7"/>
    <x v="7"/>
    <n v="27000003"/>
    <s v="A-0422"/>
    <x v="17"/>
    <n v="0"/>
    <n v="0"/>
  </r>
  <r>
    <x v="1"/>
    <x v="6"/>
    <x v="1"/>
    <x v="0"/>
    <x v="7"/>
    <x v="7"/>
    <n v="27000003"/>
    <s v="A-0422"/>
    <x v="18"/>
    <n v="0"/>
    <n v="0"/>
  </r>
  <r>
    <x v="1"/>
    <x v="6"/>
    <x v="1"/>
    <x v="0"/>
    <x v="7"/>
    <x v="7"/>
    <n v="27000003"/>
    <s v="A-0422"/>
    <x v="12"/>
    <n v="0"/>
    <n v="0"/>
  </r>
  <r>
    <x v="1"/>
    <x v="6"/>
    <x v="1"/>
    <x v="0"/>
    <x v="7"/>
    <x v="7"/>
    <n v="27000003"/>
    <s v="A-0422"/>
    <x v="22"/>
    <n v="4730156.5504970597"/>
    <n v="4954665.6408870704"/>
  </r>
  <r>
    <x v="1"/>
    <x v="6"/>
    <x v="1"/>
    <x v="0"/>
    <x v="7"/>
    <x v="7"/>
    <n v="27000003"/>
    <s v="A-0422"/>
    <x v="19"/>
    <n v="1782598.8308276001"/>
    <n v="1867206.9485012901"/>
  </r>
  <r>
    <x v="1"/>
    <x v="6"/>
    <x v="1"/>
    <x v="0"/>
    <x v="7"/>
    <x v="7"/>
    <n v="27000003"/>
    <s v="A-0422"/>
    <x v="20"/>
    <n v="0"/>
    <n v="0"/>
  </r>
  <r>
    <x v="1"/>
    <x v="6"/>
    <x v="1"/>
    <x v="0"/>
    <x v="7"/>
    <x v="7"/>
    <n v="27000003"/>
    <s v="A-0422"/>
    <x v="16"/>
    <n v="0"/>
    <n v="0"/>
  </r>
  <r>
    <x v="1"/>
    <x v="7"/>
    <x v="1"/>
    <x v="0"/>
    <x v="8"/>
    <x v="8"/>
    <n v="26000000"/>
    <s v="A-090-TDP"/>
    <x v="0"/>
    <n v="262192.58362087398"/>
    <n v="274710.43814029702"/>
  </r>
  <r>
    <x v="1"/>
    <x v="7"/>
    <x v="1"/>
    <x v="0"/>
    <x v="8"/>
    <x v="8"/>
    <n v="26000000"/>
    <s v="A-090-TDP"/>
    <x v="8"/>
    <n v="231421.18406328"/>
    <n v="242469.920357842"/>
  </r>
  <r>
    <x v="1"/>
    <x v="7"/>
    <x v="1"/>
    <x v="0"/>
    <x v="8"/>
    <x v="8"/>
    <n v="26000000"/>
    <s v="A-090-TDP"/>
    <x v="2"/>
    <n v="2782.0470065770501"/>
    <n v="2914.8702131437399"/>
  </r>
  <r>
    <x v="1"/>
    <x v="7"/>
    <x v="1"/>
    <x v="0"/>
    <x v="8"/>
    <x v="8"/>
    <n v="26000000"/>
    <s v="A-090-TDP"/>
    <x v="3"/>
    <n v="1070.6077913682"/>
    <n v="1121.7217946501901"/>
  </r>
  <r>
    <x v="1"/>
    <x v="7"/>
    <x v="1"/>
    <x v="0"/>
    <x v="8"/>
    <x v="8"/>
    <n v="26000000"/>
    <s v="A-090-TDP"/>
    <x v="4"/>
    <n v="10139.0705004182"/>
    <n v="10623.1399112828"/>
  </r>
  <r>
    <x v="1"/>
    <x v="7"/>
    <x v="1"/>
    <x v="0"/>
    <x v="8"/>
    <x v="8"/>
    <n v="26000000"/>
    <s v="A-090-TDP"/>
    <x v="6"/>
    <n v="0"/>
    <n v="0"/>
  </r>
  <r>
    <x v="1"/>
    <x v="7"/>
    <x v="1"/>
    <x v="0"/>
    <x v="8"/>
    <x v="8"/>
    <n v="26100000"/>
    <s v="A-090-TDP"/>
    <x v="23"/>
    <n v="125732.792403104"/>
    <n v="127059.687500484"/>
  </r>
  <r>
    <x v="1"/>
    <x v="7"/>
    <x v="1"/>
    <x v="0"/>
    <x v="8"/>
    <x v="8"/>
    <n v="26100000"/>
    <s v="A-090-TDP"/>
    <x v="7"/>
    <n v="271.11853785865202"/>
    <n v="273.97973144083301"/>
  </r>
  <r>
    <x v="1"/>
    <x v="2"/>
    <x v="0"/>
    <x v="0"/>
    <x v="2"/>
    <x v="2"/>
    <n v="22007000"/>
    <s v="A-0611"/>
    <x v="24"/>
    <n v="16083.8702677247"/>
    <n v="17030.670099661798"/>
  </r>
  <r>
    <x v="1"/>
    <x v="2"/>
    <x v="0"/>
    <x v="0"/>
    <x v="2"/>
    <x v="2"/>
    <n v="22007000"/>
    <s v="A-0611"/>
    <x v="3"/>
    <n v="25.748224039124199"/>
    <n v="27.263929760889798"/>
  </r>
  <r>
    <x v="1"/>
    <x v="2"/>
    <x v="0"/>
    <x v="0"/>
    <x v="2"/>
    <x v="2"/>
    <n v="22007000"/>
    <s v="A-0611"/>
    <x v="4"/>
    <n v="25036.1618707706"/>
    <n v="26509.951043216501"/>
  </r>
  <r>
    <x v="1"/>
    <x v="2"/>
    <x v="0"/>
    <x v="0"/>
    <x v="2"/>
    <x v="2"/>
    <n v="22007000"/>
    <s v="A-0611"/>
    <x v="5"/>
    <n v="0"/>
    <n v="0"/>
  </r>
  <r>
    <x v="1"/>
    <x v="2"/>
    <x v="0"/>
    <x v="0"/>
    <x v="2"/>
    <x v="2"/>
    <n v="22009000"/>
    <s v="A-0611"/>
    <x v="18"/>
    <n v="91533.080291155697"/>
    <n v="95974.480886985897"/>
  </r>
  <r>
    <x v="1"/>
    <x v="2"/>
    <x v="0"/>
    <x v="0"/>
    <x v="2"/>
    <x v="2"/>
    <n v="22009000"/>
    <s v="A-0611"/>
    <x v="12"/>
    <n v="2291.7259063782299"/>
    <n v="2402.9258438619399"/>
  </r>
  <r>
    <x v="1"/>
    <x v="2"/>
    <x v="0"/>
    <x v="0"/>
    <x v="2"/>
    <x v="2"/>
    <n v="22009000"/>
    <s v="A-0611"/>
    <x v="13"/>
    <n v="0"/>
    <n v="0"/>
  </r>
  <r>
    <x v="1"/>
    <x v="2"/>
    <x v="0"/>
    <x v="0"/>
    <x v="2"/>
    <x v="2"/>
    <n v="22009000"/>
    <s v="A-0611"/>
    <x v="19"/>
    <n v="444445.95914707601"/>
    <n v="466011.52365655598"/>
  </r>
  <r>
    <x v="1"/>
    <x v="2"/>
    <x v="0"/>
    <x v="0"/>
    <x v="2"/>
    <x v="2"/>
    <n v="22009000"/>
    <s v="A-0611"/>
    <x v="20"/>
    <n v="0"/>
    <n v="0"/>
  </r>
  <r>
    <x v="1"/>
    <x v="2"/>
    <x v="0"/>
    <x v="0"/>
    <x v="2"/>
    <x v="2"/>
    <n v="22009000"/>
    <s v="A-0611"/>
    <x v="16"/>
    <n v="0"/>
    <n v="0"/>
  </r>
  <r>
    <x v="1"/>
    <x v="2"/>
    <x v="0"/>
    <x v="0"/>
    <x v="26"/>
    <x v="26"/>
    <n v="22016016"/>
    <s v="D-23"/>
    <x v="18"/>
    <n v="0"/>
    <n v="0"/>
  </r>
  <r>
    <x v="1"/>
    <x v="2"/>
    <x v="0"/>
    <x v="0"/>
    <x v="26"/>
    <x v="26"/>
    <n v="22016016"/>
    <s v="D-23"/>
    <x v="12"/>
    <n v="0"/>
    <n v="0"/>
  </r>
  <r>
    <x v="1"/>
    <x v="2"/>
    <x v="0"/>
    <x v="0"/>
    <x v="26"/>
    <x v="26"/>
    <n v="22016016"/>
    <s v="D-23"/>
    <x v="13"/>
    <n v="0"/>
    <n v="0"/>
  </r>
  <r>
    <x v="1"/>
    <x v="2"/>
    <x v="0"/>
    <x v="0"/>
    <x v="26"/>
    <x v="26"/>
    <n v="22016016"/>
    <s v="D-23"/>
    <x v="19"/>
    <n v="0"/>
    <n v="0"/>
  </r>
  <r>
    <x v="1"/>
    <x v="2"/>
    <x v="0"/>
    <x v="0"/>
    <x v="26"/>
    <x v="26"/>
    <n v="22016016"/>
    <s v="D-23"/>
    <x v="20"/>
    <n v="0"/>
    <n v="0"/>
  </r>
  <r>
    <x v="1"/>
    <x v="2"/>
    <x v="0"/>
    <x v="0"/>
    <x v="26"/>
    <x v="26"/>
    <n v="22016016"/>
    <s v="D-23"/>
    <x v="16"/>
    <n v="0"/>
    <n v="0"/>
  </r>
  <r>
    <x v="1"/>
    <x v="2"/>
    <x v="0"/>
    <x v="0"/>
    <x v="26"/>
    <x v="26"/>
    <n v="22016026"/>
    <s v="A-0419"/>
    <x v="0"/>
    <n v="0"/>
    <n v="0"/>
  </r>
  <r>
    <x v="1"/>
    <x v="2"/>
    <x v="0"/>
    <x v="0"/>
    <x v="26"/>
    <x v="26"/>
    <n v="22016026"/>
    <s v="A-0419"/>
    <x v="1"/>
    <n v="0"/>
    <n v="0"/>
  </r>
  <r>
    <x v="1"/>
    <x v="2"/>
    <x v="0"/>
    <x v="0"/>
    <x v="26"/>
    <x v="26"/>
    <n v="22016026"/>
    <s v="A-0419"/>
    <x v="24"/>
    <n v="0"/>
    <n v="0"/>
  </r>
  <r>
    <x v="1"/>
    <x v="2"/>
    <x v="0"/>
    <x v="0"/>
    <x v="26"/>
    <x v="26"/>
    <n v="22016026"/>
    <s v="A-0419"/>
    <x v="3"/>
    <n v="0"/>
    <n v="0"/>
  </r>
  <r>
    <x v="1"/>
    <x v="2"/>
    <x v="0"/>
    <x v="0"/>
    <x v="26"/>
    <x v="26"/>
    <n v="22016026"/>
    <s v="A-0419"/>
    <x v="4"/>
    <n v="0"/>
    <n v="0"/>
  </r>
  <r>
    <x v="1"/>
    <x v="2"/>
    <x v="0"/>
    <x v="0"/>
    <x v="26"/>
    <x v="26"/>
    <n v="22016026"/>
    <s v="A-0419"/>
    <x v="5"/>
    <n v="0"/>
    <n v="0"/>
  </r>
  <r>
    <x v="1"/>
    <x v="2"/>
    <x v="0"/>
    <x v="0"/>
    <x v="26"/>
    <x v="26"/>
    <n v="22016026"/>
    <s v="A-0419"/>
    <x v="25"/>
    <n v="0"/>
    <n v="0"/>
  </r>
  <r>
    <x v="1"/>
    <x v="2"/>
    <x v="0"/>
    <x v="0"/>
    <x v="26"/>
    <x v="26"/>
    <n v="22080001"/>
    <s v="A-0411"/>
    <x v="17"/>
    <n v="0"/>
    <n v="0"/>
  </r>
  <r>
    <x v="1"/>
    <x v="2"/>
    <x v="0"/>
    <x v="0"/>
    <x v="26"/>
    <x v="26"/>
    <n v="22080001"/>
    <s v="A-0411"/>
    <x v="24"/>
    <n v="823.88854131717198"/>
    <n v="932.441318964179"/>
  </r>
  <r>
    <x v="1"/>
    <x v="2"/>
    <x v="0"/>
    <x v="0"/>
    <x v="26"/>
    <x v="26"/>
    <n v="22080001"/>
    <s v="A-0411"/>
    <x v="21"/>
    <n v="0"/>
    <n v="0"/>
  </r>
  <r>
    <x v="1"/>
    <x v="2"/>
    <x v="0"/>
    <x v="0"/>
    <x v="26"/>
    <x v="26"/>
    <n v="22080001"/>
    <s v="A-0411"/>
    <x v="22"/>
    <n v="0"/>
    <n v="0"/>
  </r>
  <r>
    <x v="1"/>
    <x v="2"/>
    <x v="0"/>
    <x v="0"/>
    <x v="26"/>
    <x v="26"/>
    <n v="22080001"/>
    <s v="A-0411"/>
    <x v="19"/>
    <n v="0"/>
    <n v="0"/>
  </r>
  <r>
    <x v="1"/>
    <x v="2"/>
    <x v="0"/>
    <x v="0"/>
    <x v="26"/>
    <x v="26"/>
    <n v="22080001"/>
    <s v="A-0411"/>
    <x v="25"/>
    <n v="0"/>
    <n v="0"/>
  </r>
  <r>
    <x v="1"/>
    <x v="2"/>
    <x v="0"/>
    <x v="0"/>
    <x v="26"/>
    <x v="26"/>
    <n v="22080002"/>
    <s v="D-14"/>
    <x v="1"/>
    <n v="0"/>
    <n v="0"/>
  </r>
  <r>
    <x v="1"/>
    <x v="2"/>
    <x v="0"/>
    <x v="0"/>
    <x v="26"/>
    <x v="26"/>
    <n v="22080002"/>
    <s v="D-14"/>
    <x v="24"/>
    <n v="0"/>
    <n v="0"/>
  </r>
  <r>
    <x v="1"/>
    <x v="2"/>
    <x v="0"/>
    <x v="0"/>
    <x v="26"/>
    <x v="26"/>
    <n v="22080002"/>
    <s v="D-14"/>
    <x v="21"/>
    <n v="0"/>
    <n v="0"/>
  </r>
  <r>
    <x v="1"/>
    <x v="2"/>
    <x v="0"/>
    <x v="0"/>
    <x v="26"/>
    <x v="26"/>
    <n v="22080002"/>
    <s v="D-14"/>
    <x v="22"/>
    <n v="0"/>
    <n v="0"/>
  </r>
  <r>
    <x v="1"/>
    <x v="2"/>
    <x v="0"/>
    <x v="0"/>
    <x v="26"/>
    <x v="26"/>
    <n v="22080002"/>
    <s v="D-14"/>
    <x v="4"/>
    <n v="0"/>
    <n v="0"/>
  </r>
  <r>
    <x v="1"/>
    <x v="2"/>
    <x v="0"/>
    <x v="0"/>
    <x v="26"/>
    <x v="26"/>
    <n v="22080002"/>
    <s v="D-14"/>
    <x v="5"/>
    <n v="0"/>
    <n v="0"/>
  </r>
  <r>
    <x v="1"/>
    <x v="2"/>
    <x v="0"/>
    <x v="0"/>
    <x v="26"/>
    <x v="26"/>
    <n v="22080002"/>
    <s v="D-14"/>
    <x v="25"/>
    <n v="0"/>
    <n v="0"/>
  </r>
  <r>
    <x v="1"/>
    <x v="2"/>
    <x v="0"/>
    <x v="0"/>
    <x v="26"/>
    <x v="26"/>
    <n v="22080099"/>
    <s v="A-0413"/>
    <x v="17"/>
    <n v="0"/>
    <n v="0"/>
  </r>
  <r>
    <x v="1"/>
    <x v="2"/>
    <x v="0"/>
    <x v="0"/>
    <x v="26"/>
    <x v="26"/>
    <n v="22080099"/>
    <s v="A-0413"/>
    <x v="18"/>
    <n v="0"/>
    <n v="0"/>
  </r>
  <r>
    <x v="1"/>
    <x v="2"/>
    <x v="0"/>
    <x v="0"/>
    <x v="26"/>
    <x v="26"/>
    <n v="22080099"/>
    <s v="A-0413"/>
    <x v="21"/>
    <n v="482315.04654592997"/>
    <n v="521390.53122757497"/>
  </r>
  <r>
    <x v="1"/>
    <x v="2"/>
    <x v="0"/>
    <x v="0"/>
    <x v="26"/>
    <x v="26"/>
    <n v="22080099"/>
    <s v="A-0413"/>
    <x v="22"/>
    <n v="4451806.6533811605"/>
    <n v="4812476.51830786"/>
  </r>
  <r>
    <x v="1"/>
    <x v="2"/>
    <x v="0"/>
    <x v="0"/>
    <x v="26"/>
    <x v="26"/>
    <n v="22080099"/>
    <s v="A-0413"/>
    <x v="19"/>
    <n v="1677700.4334998799"/>
    <n v="1813621.87750021"/>
  </r>
  <r>
    <x v="1"/>
    <x v="2"/>
    <x v="0"/>
    <x v="0"/>
    <x v="26"/>
    <x v="26"/>
    <n v="22080099"/>
    <s v="A-0413"/>
    <x v="20"/>
    <n v="0"/>
    <n v="0"/>
  </r>
  <r>
    <x v="1"/>
    <x v="2"/>
    <x v="0"/>
    <x v="0"/>
    <x v="27"/>
    <x v="27"/>
    <n v="22023200"/>
    <s v="D-21"/>
    <x v="17"/>
    <n v="0"/>
    <n v="0"/>
  </r>
  <r>
    <x v="1"/>
    <x v="2"/>
    <x v="0"/>
    <x v="0"/>
    <x v="27"/>
    <x v="27"/>
    <n v="22023200"/>
    <s v="D-21"/>
    <x v="18"/>
    <n v="0"/>
    <n v="0"/>
  </r>
  <r>
    <x v="1"/>
    <x v="2"/>
    <x v="0"/>
    <x v="0"/>
    <x v="27"/>
    <x v="27"/>
    <n v="22023200"/>
    <s v="D-21"/>
    <x v="12"/>
    <n v="0"/>
    <n v="0"/>
  </r>
  <r>
    <x v="1"/>
    <x v="2"/>
    <x v="0"/>
    <x v="0"/>
    <x v="27"/>
    <x v="27"/>
    <n v="22023200"/>
    <s v="D-21"/>
    <x v="22"/>
    <n v="0"/>
    <n v="0"/>
  </r>
  <r>
    <x v="1"/>
    <x v="2"/>
    <x v="0"/>
    <x v="0"/>
    <x v="27"/>
    <x v="27"/>
    <n v="22023200"/>
    <s v="D-21"/>
    <x v="19"/>
    <n v="0"/>
    <n v="0"/>
  </r>
  <r>
    <x v="1"/>
    <x v="2"/>
    <x v="0"/>
    <x v="0"/>
    <x v="27"/>
    <x v="27"/>
    <n v="22023200"/>
    <s v="D-21"/>
    <x v="20"/>
    <n v="1139436.6599999999"/>
    <n v="1145565.32096189"/>
  </r>
  <r>
    <x v="1"/>
    <x v="2"/>
    <x v="0"/>
    <x v="0"/>
    <x v="3"/>
    <x v="3"/>
    <n v="10200000"/>
    <s v="A-0412"/>
    <x v="17"/>
    <n v="5252702.23819282"/>
    <n v="5296543.6915188199"/>
  </r>
  <r>
    <x v="1"/>
    <x v="2"/>
    <x v="0"/>
    <x v="0"/>
    <x v="3"/>
    <x v="3"/>
    <n v="10200000"/>
    <s v="A-0412"/>
    <x v="18"/>
    <n v="50815.5591440516"/>
    <n v="51239.689023002298"/>
  </r>
  <r>
    <x v="1"/>
    <x v="2"/>
    <x v="0"/>
    <x v="0"/>
    <x v="3"/>
    <x v="3"/>
    <n v="10200000"/>
    <s v="A-0412"/>
    <x v="21"/>
    <n v="3426364.4190864698"/>
    <n v="3454962.4223513398"/>
  </r>
  <r>
    <x v="1"/>
    <x v="2"/>
    <x v="0"/>
    <x v="0"/>
    <x v="3"/>
    <x v="3"/>
    <n v="10200000"/>
    <s v="A-0412"/>
    <x v="22"/>
    <n v="31625616.9414961"/>
    <n v="31889578.7931627"/>
  </r>
  <r>
    <x v="1"/>
    <x v="2"/>
    <x v="0"/>
    <x v="0"/>
    <x v="3"/>
    <x v="3"/>
    <n v="10200000"/>
    <s v="A-0412"/>
    <x v="19"/>
    <n v="11918377.7246224"/>
    <n v="12017853.951722501"/>
  </r>
  <r>
    <x v="1"/>
    <x v="2"/>
    <x v="0"/>
    <x v="0"/>
    <x v="3"/>
    <x v="3"/>
    <n v="10200000"/>
    <s v="A-0412"/>
    <x v="20"/>
    <n v="0"/>
    <n v="0"/>
  </r>
  <r>
    <x v="1"/>
    <x v="2"/>
    <x v="0"/>
    <x v="0"/>
    <x v="3"/>
    <x v="3"/>
    <n v="22029201"/>
    <s v="D-12"/>
    <x v="0"/>
    <n v="0"/>
    <n v="0"/>
  </r>
  <r>
    <x v="1"/>
    <x v="2"/>
    <x v="0"/>
    <x v="0"/>
    <x v="3"/>
    <x v="3"/>
    <n v="22029201"/>
    <s v="D-12"/>
    <x v="1"/>
    <n v="0"/>
    <n v="0"/>
  </r>
  <r>
    <x v="1"/>
    <x v="2"/>
    <x v="0"/>
    <x v="0"/>
    <x v="3"/>
    <x v="3"/>
    <s v="Provisión 5"/>
    <s v="A-0514"/>
    <x v="23"/>
    <n v="47255.037333844302"/>
    <n v="53991.414204078799"/>
  </r>
  <r>
    <x v="1"/>
    <x v="2"/>
    <x v="0"/>
    <x v="0"/>
    <x v="3"/>
    <x v="3"/>
    <s v="Provisión 5"/>
    <s v="A-0514"/>
    <x v="7"/>
    <n v="0"/>
    <n v="0"/>
  </r>
  <r>
    <x v="1"/>
    <x v="2"/>
    <x v="0"/>
    <x v="0"/>
    <x v="3"/>
    <x v="3"/>
    <s v="Provisión 5"/>
    <s v="A-0514"/>
    <x v="14"/>
    <n v="0"/>
    <n v="0"/>
  </r>
  <r>
    <x v="1"/>
    <x v="2"/>
    <x v="0"/>
    <x v="0"/>
    <x v="3"/>
    <x v="3"/>
    <s v="Provisión 5"/>
    <s v="A-0514"/>
    <x v="15"/>
    <n v="0"/>
    <n v="0"/>
  </r>
  <r>
    <x v="1"/>
    <x v="2"/>
    <x v="0"/>
    <x v="0"/>
    <x v="3"/>
    <x v="3"/>
    <s v="Provisión 5"/>
    <s v="A-0514"/>
    <x v="9"/>
    <n v="0"/>
    <n v="0"/>
  </r>
  <r>
    <x v="1"/>
    <x v="3"/>
    <x v="1"/>
    <x v="0"/>
    <x v="4"/>
    <x v="4"/>
    <n v="20000000"/>
    <s v="A-090-TDP"/>
    <x v="17"/>
    <n v="20281892.590132002"/>
    <n v="45235227.8165242"/>
  </r>
  <r>
    <x v="1"/>
    <x v="3"/>
    <x v="1"/>
    <x v="0"/>
    <x v="4"/>
    <x v="4"/>
    <n v="20000000"/>
    <s v="A-090-TDP"/>
    <x v="18"/>
    <n v="876406.162211549"/>
    <n v="1954671.2532504899"/>
  </r>
  <r>
    <x v="1"/>
    <x v="3"/>
    <x v="1"/>
    <x v="0"/>
    <x v="4"/>
    <x v="4"/>
    <n v="20000000"/>
    <s v="A-090-TDP"/>
    <x v="12"/>
    <n v="2632.9010478830901"/>
    <n v="5872.2270710231496"/>
  </r>
  <r>
    <x v="1"/>
    <x v="3"/>
    <x v="1"/>
    <x v="0"/>
    <x v="4"/>
    <x v="4"/>
    <n v="20000000"/>
    <s v="A-090-TDP"/>
    <x v="22"/>
    <n v="44609794.136932403"/>
    <n v="99494373.696377397"/>
  </r>
  <r>
    <x v="1"/>
    <x v="3"/>
    <x v="1"/>
    <x v="0"/>
    <x v="4"/>
    <x v="4"/>
    <n v="20000000"/>
    <s v="A-090-TDP"/>
    <x v="19"/>
    <n v="16868749.2234338"/>
    <n v="37622806.190833703"/>
  </r>
  <r>
    <x v="1"/>
    <x v="3"/>
    <x v="1"/>
    <x v="0"/>
    <x v="4"/>
    <x v="4"/>
    <n v="20000000"/>
    <s v="A-090-TDP"/>
    <x v="20"/>
    <n v="9217850.0416078102"/>
    <n v="20558808.541051101"/>
  </r>
  <r>
    <x v="1"/>
    <x v="3"/>
    <x v="1"/>
    <x v="0"/>
    <x v="4"/>
    <x v="4"/>
    <n v="20000000"/>
    <s v="A-090-TDP"/>
    <x v="16"/>
    <n v="0"/>
    <n v="0"/>
  </r>
  <r>
    <x v="1"/>
    <x v="4"/>
    <x v="1"/>
    <x v="0"/>
    <x v="5"/>
    <x v="5"/>
    <n v="21000000"/>
    <s v="A-090-TDP"/>
    <x v="11"/>
    <n v="24076.6732037494"/>
    <n v="50797.721549594098"/>
  </r>
  <r>
    <x v="1"/>
    <x v="4"/>
    <x v="1"/>
    <x v="0"/>
    <x v="5"/>
    <x v="5"/>
    <n v="21000000"/>
    <s v="A-090-TDP"/>
    <x v="12"/>
    <n v="5343.4187923408899"/>
    <n v="11273.712843929399"/>
  </r>
  <r>
    <x v="1"/>
    <x v="4"/>
    <x v="1"/>
    <x v="0"/>
    <x v="5"/>
    <x v="5"/>
    <n v="21000000"/>
    <s v="A-090-TDP"/>
    <x v="13"/>
    <n v="462910.006563993"/>
    <n v="976662.07523623295"/>
  </r>
  <r>
    <x v="1"/>
    <x v="4"/>
    <x v="1"/>
    <x v="0"/>
    <x v="5"/>
    <x v="5"/>
    <n v="21000000"/>
    <s v="A-090-TDP"/>
    <x v="14"/>
    <n v="40003406.515491702"/>
    <n v="84400443.865837499"/>
  </r>
  <r>
    <x v="1"/>
    <x v="4"/>
    <x v="1"/>
    <x v="0"/>
    <x v="5"/>
    <x v="5"/>
    <n v="21000000"/>
    <s v="A-090-TDP"/>
    <x v="20"/>
    <n v="18707438.009077199"/>
    <n v="39469540.4489443"/>
  </r>
  <r>
    <x v="1"/>
    <x v="4"/>
    <x v="1"/>
    <x v="0"/>
    <x v="5"/>
    <x v="5"/>
    <n v="21000000"/>
    <s v="A-090-TDP"/>
    <x v="16"/>
    <n v="0"/>
    <n v="0"/>
  </r>
  <r>
    <x v="1"/>
    <x v="4"/>
    <x v="1"/>
    <x v="0"/>
    <x v="5"/>
    <x v="5"/>
    <n v="21100000"/>
    <s v="A-0321"/>
    <x v="11"/>
    <n v="0"/>
    <n v="0"/>
  </r>
  <r>
    <x v="1"/>
    <x v="4"/>
    <x v="1"/>
    <x v="0"/>
    <x v="5"/>
    <x v="5"/>
    <n v="21100000"/>
    <s v="A-0321"/>
    <x v="12"/>
    <n v="0"/>
    <n v="0"/>
  </r>
  <r>
    <x v="1"/>
    <x v="4"/>
    <x v="1"/>
    <x v="0"/>
    <x v="5"/>
    <x v="5"/>
    <n v="21100000"/>
    <s v="A-0321"/>
    <x v="13"/>
    <n v="0"/>
    <n v="0"/>
  </r>
  <r>
    <x v="1"/>
    <x v="4"/>
    <x v="1"/>
    <x v="0"/>
    <x v="5"/>
    <x v="5"/>
    <n v="21100000"/>
    <s v="A-0321"/>
    <x v="14"/>
    <n v="37.175942595130302"/>
    <n v="39.697990897699498"/>
  </r>
  <r>
    <x v="1"/>
    <x v="4"/>
    <x v="1"/>
    <x v="0"/>
    <x v="5"/>
    <x v="5"/>
    <n v="21100000"/>
    <s v="A-0321"/>
    <x v="15"/>
    <n v="0"/>
    <n v="0"/>
  </r>
  <r>
    <x v="1"/>
    <x v="4"/>
    <x v="1"/>
    <x v="0"/>
    <x v="5"/>
    <x v="5"/>
    <n v="21100000"/>
    <s v="A-0321"/>
    <x v="20"/>
    <n v="0"/>
    <n v="0"/>
  </r>
  <r>
    <x v="1"/>
    <x v="4"/>
    <x v="1"/>
    <x v="0"/>
    <x v="5"/>
    <x v="5"/>
    <n v="21100000"/>
    <s v="A-0321"/>
    <x v="16"/>
    <n v="0"/>
    <n v="0"/>
  </r>
  <r>
    <x v="1"/>
    <x v="4"/>
    <x v="1"/>
    <x v="0"/>
    <x v="5"/>
    <x v="5"/>
    <n v="21200000"/>
    <s v="A-0424"/>
    <x v="11"/>
    <n v="0"/>
    <n v="0"/>
  </r>
  <r>
    <x v="1"/>
    <x v="4"/>
    <x v="1"/>
    <x v="0"/>
    <x v="5"/>
    <x v="5"/>
    <n v="21200000"/>
    <s v="A-0424"/>
    <x v="12"/>
    <n v="3543.4776410182499"/>
    <n v="3678.7362536174901"/>
  </r>
  <r>
    <x v="1"/>
    <x v="4"/>
    <x v="1"/>
    <x v="0"/>
    <x v="5"/>
    <x v="5"/>
    <n v="21200000"/>
    <s v="A-0424"/>
    <x v="13"/>
    <n v="0"/>
    <n v="0"/>
  </r>
  <r>
    <x v="1"/>
    <x v="4"/>
    <x v="1"/>
    <x v="0"/>
    <x v="5"/>
    <x v="5"/>
    <n v="21200000"/>
    <s v="A-0424"/>
    <x v="14"/>
    <n v="10073110.791769"/>
    <n v="10457613.0035176"/>
  </r>
  <r>
    <x v="1"/>
    <x v="4"/>
    <x v="1"/>
    <x v="0"/>
    <x v="5"/>
    <x v="5"/>
    <n v="21200000"/>
    <s v="A-0424"/>
    <x v="15"/>
    <n v="0"/>
    <n v="0"/>
  </r>
  <r>
    <x v="1"/>
    <x v="4"/>
    <x v="1"/>
    <x v="0"/>
    <x v="5"/>
    <x v="5"/>
    <n v="21200000"/>
    <s v="A-0424"/>
    <x v="16"/>
    <n v="0"/>
    <n v="0"/>
  </r>
  <r>
    <x v="1"/>
    <x v="4"/>
    <x v="1"/>
    <x v="0"/>
    <x v="5"/>
    <x v="5"/>
    <n v="21499099"/>
    <s v="A-090-TDP"/>
    <x v="0"/>
    <n v="3071649.6596374898"/>
    <n v="3188454.35308359"/>
  </r>
  <r>
    <x v="1"/>
    <x v="4"/>
    <x v="1"/>
    <x v="0"/>
    <x v="5"/>
    <x v="5"/>
    <n v="21499099"/>
    <s v="A-090-TDP"/>
    <x v="1"/>
    <n v="0"/>
    <n v="0"/>
  </r>
  <r>
    <x v="1"/>
    <x v="4"/>
    <x v="1"/>
    <x v="0"/>
    <x v="5"/>
    <x v="5"/>
    <n v="21499099"/>
    <s v="A-090-TDP"/>
    <x v="24"/>
    <n v="3505857.5610595699"/>
    <n v="3639173.7471683798"/>
  </r>
  <r>
    <x v="1"/>
    <x v="4"/>
    <x v="1"/>
    <x v="0"/>
    <x v="5"/>
    <x v="5"/>
    <n v="21499099"/>
    <s v="A-090-TDP"/>
    <x v="3"/>
    <n v="12542.429738274201"/>
    <n v="13019.3769239833"/>
  </r>
  <r>
    <x v="1"/>
    <x v="4"/>
    <x v="1"/>
    <x v="0"/>
    <x v="5"/>
    <x v="5"/>
    <n v="21499099"/>
    <s v="A-090-TDP"/>
    <x v="4"/>
    <n v="118781.66812179401"/>
    <n v="123298.542723183"/>
  </r>
  <r>
    <x v="1"/>
    <x v="4"/>
    <x v="1"/>
    <x v="0"/>
    <x v="5"/>
    <x v="5"/>
    <n v="21499099"/>
    <s v="A-090-TDP"/>
    <x v="5"/>
    <n v="570210.20297089498"/>
    <n v="591893.41405875003"/>
  </r>
  <r>
    <x v="1"/>
    <x v="4"/>
    <x v="1"/>
    <x v="0"/>
    <x v="5"/>
    <x v="5"/>
    <n v="21499099"/>
    <s v="A-090-TDP"/>
    <x v="25"/>
    <n v="3651548.46073166"/>
    <n v="3790404.7906588502"/>
  </r>
  <r>
    <x v="1"/>
    <x v="6"/>
    <x v="1"/>
    <x v="0"/>
    <x v="7"/>
    <x v="7"/>
    <n v="22080001"/>
    <s v="A-0411"/>
    <x v="11"/>
    <n v="0"/>
    <n v="0"/>
  </r>
  <r>
    <x v="1"/>
    <x v="6"/>
    <x v="1"/>
    <x v="0"/>
    <x v="7"/>
    <x v="7"/>
    <n v="22080001"/>
    <s v="A-0411"/>
    <x v="23"/>
    <n v="11377.519676875499"/>
    <n v="13899.359505038599"/>
  </r>
  <r>
    <x v="1"/>
    <x v="6"/>
    <x v="1"/>
    <x v="0"/>
    <x v="7"/>
    <x v="7"/>
    <n v="22080001"/>
    <s v="A-0411"/>
    <x v="13"/>
    <n v="0"/>
    <n v="0"/>
  </r>
  <r>
    <x v="1"/>
    <x v="6"/>
    <x v="1"/>
    <x v="0"/>
    <x v="7"/>
    <x v="7"/>
    <n v="22080001"/>
    <s v="A-0411"/>
    <x v="14"/>
    <n v="102173.682847695"/>
    <n v="124820.59272904"/>
  </r>
  <r>
    <x v="1"/>
    <x v="6"/>
    <x v="1"/>
    <x v="0"/>
    <x v="7"/>
    <x v="7"/>
    <n v="22080001"/>
    <s v="A-0411"/>
    <x v="15"/>
    <n v="0"/>
    <n v="0"/>
  </r>
  <r>
    <x v="1"/>
    <x v="6"/>
    <x v="1"/>
    <x v="0"/>
    <x v="7"/>
    <x v="7"/>
    <n v="22080001"/>
    <s v="A-0411"/>
    <x v="9"/>
    <n v="0"/>
    <n v="0"/>
  </r>
  <r>
    <x v="1"/>
    <x v="6"/>
    <x v="1"/>
    <x v="0"/>
    <x v="7"/>
    <x v="7"/>
    <n v="22080099"/>
    <s v="A-0413"/>
    <x v="17"/>
    <n v="0"/>
    <n v="0"/>
  </r>
  <r>
    <x v="1"/>
    <x v="6"/>
    <x v="1"/>
    <x v="0"/>
    <x v="7"/>
    <x v="7"/>
    <n v="22080099"/>
    <s v="A-0413"/>
    <x v="24"/>
    <n v="0"/>
    <n v="0"/>
  </r>
  <r>
    <x v="1"/>
    <x v="6"/>
    <x v="1"/>
    <x v="0"/>
    <x v="7"/>
    <x v="7"/>
    <n v="22080099"/>
    <s v="A-0413"/>
    <x v="21"/>
    <n v="35428.576912449302"/>
    <n v="41384.789193719997"/>
  </r>
  <r>
    <x v="1"/>
    <x v="6"/>
    <x v="1"/>
    <x v="0"/>
    <x v="7"/>
    <x v="7"/>
    <n v="22080099"/>
    <s v="A-0413"/>
    <x v="22"/>
    <n v="327008.61303867301"/>
    <n v="381984.93122033402"/>
  </r>
  <r>
    <x v="1"/>
    <x v="6"/>
    <x v="1"/>
    <x v="0"/>
    <x v="7"/>
    <x v="7"/>
    <n v="22080099"/>
    <s v="A-0413"/>
    <x v="5"/>
    <n v="0"/>
    <n v="0"/>
  </r>
  <r>
    <x v="1"/>
    <x v="6"/>
    <x v="1"/>
    <x v="0"/>
    <x v="7"/>
    <x v="7"/>
    <n v="22080099"/>
    <s v="A-0413"/>
    <x v="25"/>
    <n v="90.162021179982105"/>
    <n v="105.319958208711"/>
  </r>
  <r>
    <x v="1"/>
    <x v="6"/>
    <x v="1"/>
    <x v="0"/>
    <x v="7"/>
    <x v="7"/>
    <n v="24099001"/>
    <s v="A-0114"/>
    <x v="1"/>
    <n v="0"/>
    <n v="0"/>
  </r>
  <r>
    <x v="1"/>
    <x v="6"/>
    <x v="1"/>
    <x v="0"/>
    <x v="7"/>
    <x v="7"/>
    <n v="24099001"/>
    <s v="A-0114"/>
    <x v="24"/>
    <n v="314.24464063894698"/>
    <n v="328.36441262708502"/>
  </r>
  <r>
    <x v="1"/>
    <x v="6"/>
    <x v="1"/>
    <x v="0"/>
    <x v="7"/>
    <x v="7"/>
    <n v="24099001"/>
    <s v="A-0114"/>
    <x v="21"/>
    <n v="218854.91913996401"/>
    <n v="228688.60015503399"/>
  </r>
  <r>
    <x v="1"/>
    <x v="6"/>
    <x v="1"/>
    <x v="0"/>
    <x v="7"/>
    <x v="7"/>
    <n v="24099001"/>
    <s v="A-0114"/>
    <x v="22"/>
    <n v="67595.993235199698"/>
    <n v="70633.244753163803"/>
  </r>
  <r>
    <x v="1"/>
    <x v="6"/>
    <x v="1"/>
    <x v="0"/>
    <x v="7"/>
    <x v="7"/>
    <n v="24099001"/>
    <s v="A-0114"/>
    <x v="5"/>
    <n v="0"/>
    <n v="0"/>
  </r>
  <r>
    <x v="1"/>
    <x v="6"/>
    <x v="1"/>
    <x v="0"/>
    <x v="7"/>
    <x v="7"/>
    <n v="24099001"/>
    <s v="A-0114"/>
    <x v="25"/>
    <n v="556.96285493621804"/>
    <n v="581.98854352575597"/>
  </r>
  <r>
    <x v="1"/>
    <x v="6"/>
    <x v="1"/>
    <x v="0"/>
    <x v="7"/>
    <x v="7"/>
    <n v="25990000"/>
    <s v="A-090-TDP"/>
    <x v="0"/>
    <n v="21794.537125434101"/>
    <n v="24184.049874267701"/>
  </r>
  <r>
    <x v="1"/>
    <x v="2"/>
    <x v="0"/>
    <x v="0"/>
    <x v="3"/>
    <x v="3"/>
    <s v="Ajuste1"/>
    <s v="Driver saldos red"/>
    <x v="16"/>
    <n v="0"/>
    <n v="0"/>
  </r>
  <r>
    <x v="1"/>
    <x v="2"/>
    <x v="0"/>
    <x v="0"/>
    <x v="3"/>
    <x v="3"/>
    <s v="Provisión 1"/>
    <s v="A-0412"/>
    <x v="0"/>
    <n v="595200.53235625103"/>
    <n v="0"/>
  </r>
  <r>
    <x v="1"/>
    <x v="2"/>
    <x v="0"/>
    <x v="0"/>
    <x v="3"/>
    <x v="3"/>
    <s v="Provisión 1"/>
    <s v="A-0412"/>
    <x v="1"/>
    <n v="0"/>
    <n v="0"/>
  </r>
  <r>
    <x v="1"/>
    <x v="2"/>
    <x v="0"/>
    <x v="0"/>
    <x v="3"/>
    <x v="3"/>
    <s v="Provisión 1"/>
    <s v="A-0412"/>
    <x v="2"/>
    <n v="0"/>
    <n v="0"/>
  </r>
  <r>
    <x v="1"/>
    <x v="2"/>
    <x v="0"/>
    <x v="0"/>
    <x v="3"/>
    <x v="3"/>
    <s v="Provisión 1"/>
    <s v="A-0412"/>
    <x v="3"/>
    <n v="1144.95737461555"/>
    <n v="0"/>
  </r>
  <r>
    <x v="1"/>
    <x v="2"/>
    <x v="0"/>
    <x v="0"/>
    <x v="3"/>
    <x v="3"/>
    <s v="Provisión 1"/>
    <s v="A-0412"/>
    <x v="4"/>
    <n v="23047.842864306898"/>
    <n v="0"/>
  </r>
  <r>
    <x v="1"/>
    <x v="2"/>
    <x v="0"/>
    <x v="0"/>
    <x v="3"/>
    <x v="3"/>
    <s v="Provisión 1"/>
    <s v="A-0412"/>
    <x v="6"/>
    <n v="0"/>
    <n v="0"/>
  </r>
  <r>
    <x v="1"/>
    <x v="2"/>
    <x v="0"/>
    <x v="0"/>
    <x v="3"/>
    <x v="3"/>
    <s v="Provisión 2"/>
    <s v="A-0111"/>
    <x v="17"/>
    <n v="123367.369781495"/>
    <n v="150557.56971891999"/>
  </r>
  <r>
    <x v="1"/>
    <x v="2"/>
    <x v="0"/>
    <x v="0"/>
    <x v="3"/>
    <x v="3"/>
    <s v="Provisión 2"/>
    <s v="A-0111"/>
    <x v="18"/>
    <n v="5541.8624814147597"/>
    <n v="6763.2903935302002"/>
  </r>
  <r>
    <x v="1"/>
    <x v="2"/>
    <x v="0"/>
    <x v="0"/>
    <x v="3"/>
    <x v="3"/>
    <s v="Provisión 2"/>
    <s v="A-0111"/>
    <x v="12"/>
    <n v="1.6792640798462499"/>
    <n v="2.0493743136919398"/>
  </r>
  <r>
    <x v="1"/>
    <x v="2"/>
    <x v="0"/>
    <x v="0"/>
    <x v="3"/>
    <x v="3"/>
    <s v="Provisión 2"/>
    <s v="A-0111"/>
    <x v="22"/>
    <n v="114667.324604262"/>
    <n v="139940.03235349699"/>
  </r>
  <r>
    <x v="1"/>
    <x v="2"/>
    <x v="0"/>
    <x v="0"/>
    <x v="3"/>
    <x v="3"/>
    <s v="Provisión 2"/>
    <s v="A-0111"/>
    <x v="19"/>
    <n v="76432.377606020906"/>
    <n v="93278.093231484905"/>
  </r>
  <r>
    <x v="1"/>
    <x v="2"/>
    <x v="0"/>
    <x v="0"/>
    <x v="3"/>
    <x v="3"/>
    <s v="Provisión 2"/>
    <s v="A-0111"/>
    <x v="20"/>
    <n v="0"/>
    <n v="0"/>
  </r>
  <r>
    <x v="1"/>
    <x v="2"/>
    <x v="0"/>
    <x v="0"/>
    <x v="3"/>
    <x v="3"/>
    <s v="Provisión 2"/>
    <s v="A-0111"/>
    <x v="16"/>
    <n v="0"/>
    <n v="0"/>
  </r>
  <r>
    <x v="1"/>
    <x v="2"/>
    <x v="0"/>
    <x v="0"/>
    <x v="3"/>
    <x v="3"/>
    <s v="Provisión 5"/>
    <s v="A-0514"/>
    <x v="1"/>
    <n v="0"/>
    <n v="0"/>
  </r>
  <r>
    <x v="1"/>
    <x v="2"/>
    <x v="0"/>
    <x v="0"/>
    <x v="3"/>
    <x v="3"/>
    <s v="Provisión 5"/>
    <s v="A-0514"/>
    <x v="24"/>
    <n v="0"/>
    <n v="0"/>
  </r>
  <r>
    <x v="1"/>
    <x v="2"/>
    <x v="0"/>
    <x v="0"/>
    <x v="3"/>
    <x v="3"/>
    <s v="Provisión 5"/>
    <s v="A-0514"/>
    <x v="21"/>
    <n v="0"/>
    <n v="0"/>
  </r>
  <r>
    <x v="1"/>
    <x v="2"/>
    <x v="0"/>
    <x v="0"/>
    <x v="3"/>
    <x v="3"/>
    <s v="Provisión 5"/>
    <s v="A-0514"/>
    <x v="22"/>
    <n v="22090976.287927099"/>
    <n v="25240125.036991999"/>
  </r>
  <r>
    <x v="1"/>
    <x v="2"/>
    <x v="0"/>
    <x v="0"/>
    <x v="3"/>
    <x v="3"/>
    <s v="Provisión 5"/>
    <s v="A-0514"/>
    <x v="5"/>
    <n v="0"/>
    <n v="0"/>
  </r>
  <r>
    <x v="1"/>
    <x v="2"/>
    <x v="0"/>
    <x v="0"/>
    <x v="3"/>
    <x v="3"/>
    <s v="Provisión 5"/>
    <s v="A-0514"/>
    <x v="25"/>
    <n v="0"/>
    <n v="0"/>
  </r>
  <r>
    <x v="1"/>
    <x v="3"/>
    <x v="1"/>
    <x v="0"/>
    <x v="4"/>
    <x v="4"/>
    <n v="20000000"/>
    <s v="A-090-TDP"/>
    <x v="7"/>
    <n v="6774.6378860934901"/>
    <n v="15109.6494959744"/>
  </r>
  <r>
    <x v="1"/>
    <x v="3"/>
    <x v="1"/>
    <x v="0"/>
    <x v="4"/>
    <x v="4"/>
    <n v="20000000"/>
    <s v="A-090-TDP"/>
    <x v="8"/>
    <n v="1979264.90916197"/>
    <n v="4414405.5431372803"/>
  </r>
  <r>
    <x v="1"/>
    <x v="3"/>
    <x v="1"/>
    <x v="0"/>
    <x v="4"/>
    <x v="4"/>
    <n v="20000000"/>
    <s v="A-090-TDP"/>
    <x v="2"/>
    <n v="23793.880573402399"/>
    <n v="53068.1051383097"/>
  </r>
  <r>
    <x v="1"/>
    <x v="3"/>
    <x v="1"/>
    <x v="0"/>
    <x v="4"/>
    <x v="4"/>
    <n v="20000000"/>
    <s v="A-090-TDP"/>
    <x v="3"/>
    <n v="9156.5361291689806"/>
    <n v="20422.058541751601"/>
  </r>
  <r>
    <x v="1"/>
    <x v="3"/>
    <x v="1"/>
    <x v="0"/>
    <x v="4"/>
    <x v="4"/>
    <n v="20000000"/>
    <s v="A-090-TDP"/>
    <x v="10"/>
    <n v="336544.64996122901"/>
    <n v="750604.20736255904"/>
  </r>
  <r>
    <x v="1"/>
    <x v="3"/>
    <x v="1"/>
    <x v="0"/>
    <x v="4"/>
    <x v="4"/>
    <n v="20000000"/>
    <s v="A-090-TDP"/>
    <x v="6"/>
    <n v="0"/>
    <n v="0"/>
  </r>
  <r>
    <x v="1"/>
    <x v="4"/>
    <x v="1"/>
    <x v="0"/>
    <x v="5"/>
    <x v="5"/>
    <n v="21000000"/>
    <s v="A-090-TDP"/>
    <x v="0"/>
    <n v="4550990.1226423997"/>
    <n v="9601821.9406218007"/>
  </r>
  <r>
    <x v="1"/>
    <x v="4"/>
    <x v="1"/>
    <x v="0"/>
    <x v="5"/>
    <x v="5"/>
    <n v="21000000"/>
    <s v="A-090-TDP"/>
    <x v="1"/>
    <n v="0"/>
    <n v="0"/>
  </r>
  <r>
    <x v="1"/>
    <x v="4"/>
    <x v="1"/>
    <x v="0"/>
    <x v="5"/>
    <x v="5"/>
    <n v="21000000"/>
    <s v="A-090-TDP"/>
    <x v="24"/>
    <n v="5194317.3537753997"/>
    <n v="10959133.9444777"/>
  </r>
  <r>
    <x v="1"/>
    <x v="4"/>
    <x v="1"/>
    <x v="0"/>
    <x v="5"/>
    <x v="5"/>
    <n v="21000000"/>
    <s v="A-090-TDP"/>
    <x v="2"/>
    <n v="48289.193663718303"/>
    <n v="101882.05790831499"/>
  </r>
  <r>
    <x v="1"/>
    <x v="4"/>
    <x v="1"/>
    <x v="0"/>
    <x v="5"/>
    <x v="5"/>
    <n v="21000000"/>
    <s v="A-090-TDP"/>
    <x v="3"/>
    <n v="18583.002678618901"/>
    <n v="39207.002879319698"/>
  </r>
  <r>
    <x v="1"/>
    <x v="4"/>
    <x v="1"/>
    <x v="0"/>
    <x v="5"/>
    <x v="5"/>
    <n v="21000000"/>
    <s v="A-090-TDP"/>
    <x v="4"/>
    <n v="175988.23377437799"/>
    <n v="371305.50469420903"/>
  </r>
  <r>
    <x v="1"/>
    <x v="4"/>
    <x v="1"/>
    <x v="0"/>
    <x v="5"/>
    <x v="5"/>
    <n v="21000000"/>
    <s v="A-090-TDP"/>
    <x v="5"/>
    <n v="844829.745934217"/>
    <n v="1782448.34025066"/>
  </r>
  <r>
    <x v="1"/>
    <x v="4"/>
    <x v="1"/>
    <x v="0"/>
    <x v="5"/>
    <x v="5"/>
    <n v="21100000"/>
    <s v="A-0321"/>
    <x v="0"/>
    <n v="0"/>
    <n v="0"/>
  </r>
  <r>
    <x v="1"/>
    <x v="4"/>
    <x v="1"/>
    <x v="0"/>
    <x v="5"/>
    <x v="5"/>
    <n v="21100000"/>
    <s v="A-0321"/>
    <x v="1"/>
    <n v="0"/>
    <n v="0"/>
  </r>
  <r>
    <x v="1"/>
    <x v="4"/>
    <x v="1"/>
    <x v="0"/>
    <x v="5"/>
    <x v="5"/>
    <n v="21100000"/>
    <s v="A-0321"/>
    <x v="24"/>
    <n v="33162.576345803798"/>
    <n v="35412.354388895299"/>
  </r>
  <r>
    <x v="1"/>
    <x v="4"/>
    <x v="1"/>
    <x v="0"/>
    <x v="5"/>
    <x v="5"/>
    <n v="21100000"/>
    <s v="A-0321"/>
    <x v="3"/>
    <n v="2564.3923911614202"/>
    <n v="2738.3630029542501"/>
  </r>
  <r>
    <x v="1"/>
    <x v="4"/>
    <x v="1"/>
    <x v="0"/>
    <x v="5"/>
    <x v="5"/>
    <n v="21100000"/>
    <s v="A-0321"/>
    <x v="4"/>
    <n v="0"/>
    <n v="0"/>
  </r>
  <r>
    <x v="1"/>
    <x v="4"/>
    <x v="1"/>
    <x v="0"/>
    <x v="5"/>
    <x v="5"/>
    <n v="21100000"/>
    <s v="A-0321"/>
    <x v="5"/>
    <n v="0"/>
    <n v="0"/>
  </r>
  <r>
    <x v="1"/>
    <x v="4"/>
    <x v="1"/>
    <x v="0"/>
    <x v="5"/>
    <x v="5"/>
    <n v="21200000"/>
    <s v="A-0424"/>
    <x v="0"/>
    <n v="2008904.09450788"/>
    <n v="2085586.2717912099"/>
  </r>
  <r>
    <x v="1"/>
    <x v="4"/>
    <x v="1"/>
    <x v="0"/>
    <x v="5"/>
    <x v="5"/>
    <n v="21200000"/>
    <s v="A-0424"/>
    <x v="1"/>
    <n v="0"/>
    <n v="0"/>
  </r>
  <r>
    <x v="1"/>
    <x v="4"/>
    <x v="1"/>
    <x v="0"/>
    <x v="5"/>
    <x v="5"/>
    <n v="21200000"/>
    <s v="A-0424"/>
    <x v="24"/>
    <n v="49974.565459704601"/>
    <n v="51882.152038235101"/>
  </r>
  <r>
    <x v="1"/>
    <x v="4"/>
    <x v="1"/>
    <x v="0"/>
    <x v="5"/>
    <x v="5"/>
    <n v="21200000"/>
    <s v="A-0424"/>
    <x v="3"/>
    <n v="3864.4280969613601"/>
    <n v="4011.9377571985001"/>
  </r>
  <r>
    <x v="1"/>
    <x v="4"/>
    <x v="1"/>
    <x v="0"/>
    <x v="5"/>
    <x v="5"/>
    <n v="21200000"/>
    <s v="A-0424"/>
    <x v="4"/>
    <n v="77790.430376233999"/>
    <n v="80759.780475805703"/>
  </r>
  <r>
    <x v="1"/>
    <x v="4"/>
    <x v="1"/>
    <x v="0"/>
    <x v="5"/>
    <x v="5"/>
    <n v="21200000"/>
    <s v="A-0424"/>
    <x v="5"/>
    <n v="0"/>
    <n v="0"/>
  </r>
  <r>
    <x v="1"/>
    <x v="4"/>
    <x v="1"/>
    <x v="0"/>
    <x v="5"/>
    <x v="5"/>
    <n v="21200000"/>
    <s v="A-0424"/>
    <x v="25"/>
    <n v="24285.767633765099"/>
    <n v="25212.7832858539"/>
  </r>
  <r>
    <x v="1"/>
    <x v="4"/>
    <x v="1"/>
    <x v="0"/>
    <x v="5"/>
    <x v="5"/>
    <n v="21499099"/>
    <s v="A-090-TDP"/>
    <x v="11"/>
    <n v="16250.3330173259"/>
    <n v="16868.2795206097"/>
  </r>
  <r>
    <x v="1"/>
    <x v="4"/>
    <x v="1"/>
    <x v="0"/>
    <x v="5"/>
    <x v="5"/>
    <n v="21499099"/>
    <s v="A-090-TDP"/>
    <x v="12"/>
    <n v="3606.4922297094899"/>
    <n v="3743.6352199542498"/>
  </r>
  <r>
    <x v="1"/>
    <x v="4"/>
    <x v="1"/>
    <x v="0"/>
    <x v="5"/>
    <x v="5"/>
    <n v="21499099"/>
    <s v="A-090-TDP"/>
    <x v="13"/>
    <n v="312436.92598469002"/>
    <n v="324317.87055998697"/>
  </r>
  <r>
    <x v="1"/>
    <x v="4"/>
    <x v="1"/>
    <x v="0"/>
    <x v="5"/>
    <x v="5"/>
    <n v="21499099"/>
    <s v="A-090-TDP"/>
    <x v="14"/>
    <n v="26999937.748998102"/>
    <n v="28026656.223203201"/>
  </r>
  <r>
    <x v="1"/>
    <x v="4"/>
    <x v="1"/>
    <x v="0"/>
    <x v="5"/>
    <x v="5"/>
    <n v="21499099"/>
    <s v="A-090-TDP"/>
    <x v="15"/>
    <n v="3593561.06464914"/>
    <n v="3730212.3253875598"/>
  </r>
  <r>
    <x v="1"/>
    <x v="4"/>
    <x v="1"/>
    <x v="0"/>
    <x v="5"/>
    <x v="5"/>
    <n v="21499099"/>
    <s v="A-090-TDP"/>
    <x v="16"/>
    <n v="0"/>
    <n v="0"/>
  </r>
  <r>
    <x v="1"/>
    <x v="6"/>
    <x v="1"/>
    <x v="0"/>
    <x v="7"/>
    <x v="7"/>
    <n v="22080001"/>
    <s v="A-0411"/>
    <x v="0"/>
    <n v="0"/>
    <n v="0"/>
  </r>
  <r>
    <x v="1"/>
    <x v="6"/>
    <x v="1"/>
    <x v="0"/>
    <x v="7"/>
    <x v="7"/>
    <n v="22080001"/>
    <s v="A-0411"/>
    <x v="1"/>
    <n v="0"/>
    <n v="0"/>
  </r>
  <r>
    <x v="1"/>
    <x v="6"/>
    <x v="1"/>
    <x v="0"/>
    <x v="7"/>
    <x v="7"/>
    <n v="22080001"/>
    <s v="A-0411"/>
    <x v="24"/>
    <n v="506.90256278137701"/>
    <n v="619.25807682352502"/>
  </r>
  <r>
    <x v="1"/>
    <x v="6"/>
    <x v="1"/>
    <x v="0"/>
    <x v="7"/>
    <x v="7"/>
    <n v="22080001"/>
    <s v="A-0411"/>
    <x v="21"/>
    <n v="0"/>
    <n v="0"/>
  </r>
  <r>
    <x v="1"/>
    <x v="7"/>
    <x v="1"/>
    <x v="0"/>
    <x v="8"/>
    <x v="8"/>
    <n v="26100000"/>
    <s v="A-090-TDP"/>
    <x v="8"/>
    <n v="79209.459934154904"/>
    <n v="80045.380635858499"/>
  </r>
  <r>
    <x v="1"/>
    <x v="7"/>
    <x v="1"/>
    <x v="0"/>
    <x v="8"/>
    <x v="8"/>
    <n v="26100000"/>
    <s v="A-090-TDP"/>
    <x v="2"/>
    <n v="952.222424210501"/>
    <n v="962.27150720747602"/>
  </r>
  <r>
    <x v="1"/>
    <x v="7"/>
    <x v="1"/>
    <x v="0"/>
    <x v="8"/>
    <x v="8"/>
    <n v="26100000"/>
    <s v="A-090-TDP"/>
    <x v="9"/>
    <n v="175.23992488214799"/>
    <n v="177.089283293325"/>
  </r>
  <r>
    <x v="1"/>
    <x v="7"/>
    <x v="1"/>
    <x v="0"/>
    <x v="8"/>
    <x v="8"/>
    <n v="26100000"/>
    <s v="A-090-TDP"/>
    <x v="10"/>
    <n v="13468.3941718772"/>
    <n v="13610.5300924647"/>
  </r>
  <r>
    <x v="1"/>
    <x v="7"/>
    <x v="1"/>
    <x v="0"/>
    <x v="8"/>
    <x v="8"/>
    <n v="26100000"/>
    <s v="A-090-TDP"/>
    <x v="6"/>
    <n v="0"/>
    <n v="0"/>
  </r>
  <r>
    <x v="1"/>
    <x v="7"/>
    <x v="1"/>
    <x v="0"/>
    <x v="8"/>
    <x v="8"/>
    <n v="26900003"/>
    <s v="A-090-TDP"/>
    <x v="17"/>
    <n v="1176.6850206930901"/>
    <n v="1285.7871952477999"/>
  </r>
  <r>
    <x v="1"/>
    <x v="7"/>
    <x v="1"/>
    <x v="0"/>
    <x v="8"/>
    <x v="8"/>
    <n v="26900003"/>
    <s v="A-090-TDP"/>
    <x v="18"/>
    <n v="50.846044003763197"/>
    <n v="55.560486586747302"/>
  </r>
  <r>
    <x v="1"/>
    <x v="7"/>
    <x v="1"/>
    <x v="0"/>
    <x v="8"/>
    <x v="8"/>
    <n v="26900003"/>
    <s v="A-090-TDP"/>
    <x v="21"/>
    <n v="317.00842644643001"/>
    <n v="346.40143143012602"/>
  </r>
  <r>
    <x v="1"/>
    <x v="7"/>
    <x v="1"/>
    <x v="0"/>
    <x v="8"/>
    <x v="8"/>
    <n v="26900003"/>
    <s v="A-090-TDP"/>
    <x v="22"/>
    <n v="2588.1054395618999"/>
    <n v="2828.07444270835"/>
  </r>
  <r>
    <x v="1"/>
    <x v="7"/>
    <x v="1"/>
    <x v="0"/>
    <x v="8"/>
    <x v="8"/>
    <n v="26900003"/>
    <s v="A-090-TDP"/>
    <x v="19"/>
    <n v="978.66628771618002"/>
    <n v="1069.4081755412899"/>
  </r>
  <r>
    <x v="1"/>
    <x v="7"/>
    <x v="1"/>
    <x v="0"/>
    <x v="8"/>
    <x v="8"/>
    <n v="26900003"/>
    <s v="A-090-TDP"/>
    <x v="20"/>
    <n v="534.78766928449295"/>
    <n v="584.373154455041"/>
  </r>
  <r>
    <x v="1"/>
    <x v="7"/>
    <x v="1"/>
    <x v="0"/>
    <x v="8"/>
    <x v="8"/>
    <n v="26900003"/>
    <s v="A-090-TDP"/>
    <x v="25"/>
    <n v="154.660123146046"/>
    <n v="169.000201803794"/>
  </r>
  <r>
    <x v="1"/>
    <x v="14"/>
    <x v="6"/>
    <x v="1"/>
    <x v="28"/>
    <x v="28"/>
    <n v="11099099"/>
    <s v="D-18"/>
    <x v="0"/>
    <n v="0"/>
    <n v="0"/>
  </r>
  <r>
    <x v="1"/>
    <x v="14"/>
    <x v="6"/>
    <x v="1"/>
    <x v="28"/>
    <x v="28"/>
    <n v="11099099"/>
    <s v="D-18"/>
    <x v="1"/>
    <n v="0"/>
    <n v="0"/>
  </r>
  <r>
    <x v="1"/>
    <x v="14"/>
    <x v="6"/>
    <x v="1"/>
    <x v="28"/>
    <x v="28"/>
    <n v="11099099"/>
    <s v="D-18"/>
    <x v="2"/>
    <n v="0"/>
    <n v="0"/>
  </r>
  <r>
    <x v="1"/>
    <x v="14"/>
    <x v="6"/>
    <x v="1"/>
    <x v="28"/>
    <x v="28"/>
    <n v="11099099"/>
    <s v="D-18"/>
    <x v="3"/>
    <n v="0"/>
    <n v="0"/>
  </r>
  <r>
    <x v="1"/>
    <x v="14"/>
    <x v="6"/>
    <x v="1"/>
    <x v="28"/>
    <x v="28"/>
    <n v="11099099"/>
    <s v="D-18"/>
    <x v="4"/>
    <n v="0"/>
    <n v="0"/>
  </r>
  <r>
    <x v="1"/>
    <x v="14"/>
    <x v="6"/>
    <x v="1"/>
    <x v="28"/>
    <x v="28"/>
    <n v="11099099"/>
    <s v="D-18"/>
    <x v="5"/>
    <n v="0"/>
    <n v="0"/>
  </r>
  <r>
    <x v="1"/>
    <x v="14"/>
    <x v="6"/>
    <x v="1"/>
    <x v="28"/>
    <x v="28"/>
    <n v="11900099"/>
    <s v="A-0216"/>
    <x v="23"/>
    <n v="0"/>
    <n v="0"/>
  </r>
  <r>
    <x v="1"/>
    <x v="14"/>
    <x v="6"/>
    <x v="1"/>
    <x v="28"/>
    <x v="28"/>
    <n v="11900099"/>
    <s v="A-0216"/>
    <x v="7"/>
    <n v="0"/>
    <n v="0"/>
  </r>
  <r>
    <x v="1"/>
    <x v="14"/>
    <x v="6"/>
    <x v="1"/>
    <x v="28"/>
    <x v="28"/>
    <n v="11900099"/>
    <s v="A-0216"/>
    <x v="8"/>
    <n v="0"/>
    <n v="0"/>
  </r>
  <r>
    <x v="1"/>
    <x v="14"/>
    <x v="6"/>
    <x v="1"/>
    <x v="28"/>
    <x v="28"/>
    <n v="11900099"/>
    <s v="A-0216"/>
    <x v="15"/>
    <n v="0"/>
    <n v="0"/>
  </r>
  <r>
    <x v="1"/>
    <x v="14"/>
    <x v="6"/>
    <x v="1"/>
    <x v="28"/>
    <x v="28"/>
    <n v="11900099"/>
    <s v="A-0216"/>
    <x v="9"/>
    <n v="0"/>
    <n v="0"/>
  </r>
  <r>
    <x v="1"/>
    <x v="14"/>
    <x v="6"/>
    <x v="1"/>
    <x v="28"/>
    <x v="28"/>
    <n v="11900099"/>
    <s v="A-0216"/>
    <x v="10"/>
    <n v="0"/>
    <n v="0"/>
  </r>
  <r>
    <x v="1"/>
    <x v="14"/>
    <x v="6"/>
    <x v="1"/>
    <x v="28"/>
    <x v="28"/>
    <n v="11900099"/>
    <s v="A-0216"/>
    <x v="6"/>
    <n v="0"/>
    <n v="0"/>
  </r>
  <r>
    <x v="1"/>
    <x v="15"/>
    <x v="7"/>
    <x v="1"/>
    <x v="29"/>
    <x v="29"/>
    <n v="11099099"/>
    <s v="D-18"/>
    <x v="7"/>
    <n v="0"/>
    <n v="0"/>
  </r>
  <r>
    <x v="1"/>
    <x v="15"/>
    <x v="7"/>
    <x v="1"/>
    <x v="29"/>
    <x v="29"/>
    <n v="11099099"/>
    <s v="D-18"/>
    <x v="8"/>
    <n v="0"/>
    <n v="0"/>
  </r>
  <r>
    <x v="1"/>
    <x v="15"/>
    <x v="7"/>
    <x v="1"/>
    <x v="29"/>
    <x v="29"/>
    <n v="11099099"/>
    <s v="D-18"/>
    <x v="2"/>
    <n v="0"/>
    <n v="0"/>
  </r>
  <r>
    <x v="1"/>
    <x v="15"/>
    <x v="7"/>
    <x v="1"/>
    <x v="29"/>
    <x v="29"/>
    <n v="11099099"/>
    <s v="D-18"/>
    <x v="3"/>
    <n v="0"/>
    <n v="0"/>
  </r>
  <r>
    <x v="1"/>
    <x v="15"/>
    <x v="7"/>
    <x v="1"/>
    <x v="29"/>
    <x v="29"/>
    <n v="11099099"/>
    <s v="D-18"/>
    <x v="9"/>
    <n v="0"/>
    <n v="0"/>
  </r>
  <r>
    <x v="1"/>
    <x v="15"/>
    <x v="7"/>
    <x v="1"/>
    <x v="29"/>
    <x v="29"/>
    <n v="11099099"/>
    <s v="D-18"/>
    <x v="10"/>
    <n v="0"/>
    <n v="0"/>
  </r>
  <r>
    <x v="1"/>
    <x v="15"/>
    <x v="7"/>
    <x v="1"/>
    <x v="29"/>
    <x v="29"/>
    <n v="11099099"/>
    <s v="D-18"/>
    <x v="6"/>
    <n v="0"/>
    <n v="0"/>
  </r>
  <r>
    <x v="1"/>
    <x v="15"/>
    <x v="7"/>
    <x v="1"/>
    <x v="29"/>
    <x v="29"/>
    <n v="15000002"/>
    <s v="A-0416"/>
    <x v="18"/>
    <n v="9568.4867584082094"/>
    <n v="9755.9099102505697"/>
  </r>
  <r>
    <x v="1"/>
    <x v="15"/>
    <x v="7"/>
    <x v="1"/>
    <x v="29"/>
    <x v="29"/>
    <n v="15000002"/>
    <s v="A-0416"/>
    <x v="12"/>
    <n v="0"/>
    <n v="0"/>
  </r>
  <r>
    <x v="1"/>
    <x v="15"/>
    <x v="7"/>
    <x v="1"/>
    <x v="29"/>
    <x v="29"/>
    <n v="15000002"/>
    <s v="A-0416"/>
    <x v="13"/>
    <n v="0"/>
    <n v="0"/>
  </r>
  <r>
    <x v="1"/>
    <x v="15"/>
    <x v="7"/>
    <x v="1"/>
    <x v="29"/>
    <x v="29"/>
    <n v="15000002"/>
    <s v="A-0416"/>
    <x v="14"/>
    <n v="0"/>
    <n v="0"/>
  </r>
  <r>
    <x v="1"/>
    <x v="15"/>
    <x v="7"/>
    <x v="1"/>
    <x v="29"/>
    <x v="29"/>
    <n v="15000002"/>
    <s v="A-0416"/>
    <x v="19"/>
    <n v="2244211.0650225501"/>
    <n v="2288169.6471710298"/>
  </r>
  <r>
    <x v="1"/>
    <x v="15"/>
    <x v="7"/>
    <x v="1"/>
    <x v="29"/>
    <x v="29"/>
    <n v="15000002"/>
    <s v="A-0416"/>
    <x v="20"/>
    <n v="0"/>
    <n v="0"/>
  </r>
  <r>
    <x v="1"/>
    <x v="15"/>
    <x v="7"/>
    <x v="1"/>
    <x v="29"/>
    <x v="29"/>
    <n v="15000002"/>
    <s v="A-0416"/>
    <x v="16"/>
    <n v="0"/>
    <n v="0"/>
  </r>
  <r>
    <x v="1"/>
    <x v="15"/>
    <x v="7"/>
    <x v="1"/>
    <x v="29"/>
    <x v="29"/>
    <n v="15000003"/>
    <s v="D-2"/>
    <x v="1"/>
    <n v="0"/>
    <n v="0"/>
  </r>
  <r>
    <x v="1"/>
    <x v="15"/>
    <x v="7"/>
    <x v="1"/>
    <x v="29"/>
    <x v="29"/>
    <n v="15000003"/>
    <s v="D-2"/>
    <x v="24"/>
    <n v="0"/>
    <n v="0"/>
  </r>
  <r>
    <x v="1"/>
    <x v="15"/>
    <x v="7"/>
    <x v="1"/>
    <x v="29"/>
    <x v="29"/>
    <n v="15000003"/>
    <s v="D-2"/>
    <x v="21"/>
    <n v="0"/>
    <n v="0"/>
  </r>
  <r>
    <x v="1"/>
    <x v="15"/>
    <x v="7"/>
    <x v="1"/>
    <x v="29"/>
    <x v="29"/>
    <n v="15000003"/>
    <s v="D-2"/>
    <x v="22"/>
    <n v="0"/>
    <n v="0"/>
  </r>
  <r>
    <x v="1"/>
    <x v="15"/>
    <x v="7"/>
    <x v="1"/>
    <x v="29"/>
    <x v="29"/>
    <n v="15000003"/>
    <s v="D-2"/>
    <x v="5"/>
    <n v="0"/>
    <n v="0"/>
  </r>
  <r>
    <x v="1"/>
    <x v="15"/>
    <x v="7"/>
    <x v="1"/>
    <x v="29"/>
    <x v="29"/>
    <n v="15000003"/>
    <s v="D-2"/>
    <x v="25"/>
    <n v="0"/>
    <n v="0"/>
  </r>
  <r>
    <x v="1"/>
    <x v="15"/>
    <x v="7"/>
    <x v="1"/>
    <x v="29"/>
    <x v="29"/>
    <n v="15000009"/>
    <s v="D-14"/>
    <x v="11"/>
    <n v="0"/>
    <n v="0"/>
  </r>
  <r>
    <x v="1"/>
    <x v="15"/>
    <x v="7"/>
    <x v="1"/>
    <x v="29"/>
    <x v="29"/>
    <n v="15000009"/>
    <s v="D-14"/>
    <x v="23"/>
    <n v="0"/>
    <n v="0"/>
  </r>
  <r>
    <x v="1"/>
    <x v="15"/>
    <x v="7"/>
    <x v="1"/>
    <x v="29"/>
    <x v="29"/>
    <n v="15000009"/>
    <s v="D-14"/>
    <x v="13"/>
    <n v="0"/>
    <n v="0"/>
  </r>
  <r>
    <x v="1"/>
    <x v="15"/>
    <x v="7"/>
    <x v="1"/>
    <x v="29"/>
    <x v="29"/>
    <n v="15000009"/>
    <s v="D-14"/>
    <x v="14"/>
    <n v="1073206.73"/>
    <n v="1139924.11953075"/>
  </r>
  <r>
    <x v="1"/>
    <x v="15"/>
    <x v="7"/>
    <x v="1"/>
    <x v="29"/>
    <x v="29"/>
    <n v="15000009"/>
    <s v="D-14"/>
    <x v="15"/>
    <n v="0"/>
    <n v="0"/>
  </r>
  <r>
    <x v="1"/>
    <x v="15"/>
    <x v="7"/>
    <x v="1"/>
    <x v="29"/>
    <x v="29"/>
    <n v="15000009"/>
    <s v="D-14"/>
    <x v="9"/>
    <n v="0"/>
    <n v="0"/>
  </r>
  <r>
    <x v="1"/>
    <x v="15"/>
    <x v="7"/>
    <x v="1"/>
    <x v="29"/>
    <x v="29"/>
    <n v="15000013"/>
    <s v="D-20"/>
    <x v="17"/>
    <n v="0"/>
    <n v="0"/>
  </r>
  <r>
    <x v="1"/>
    <x v="15"/>
    <x v="7"/>
    <x v="1"/>
    <x v="29"/>
    <x v="29"/>
    <n v="15000013"/>
    <s v="D-20"/>
    <x v="18"/>
    <n v="0"/>
    <n v="0"/>
  </r>
  <r>
    <x v="1"/>
    <x v="15"/>
    <x v="7"/>
    <x v="1"/>
    <x v="29"/>
    <x v="29"/>
    <n v="15000013"/>
    <s v="D-20"/>
    <x v="12"/>
    <n v="0"/>
    <n v="0"/>
  </r>
  <r>
    <x v="1"/>
    <x v="15"/>
    <x v="7"/>
    <x v="1"/>
    <x v="29"/>
    <x v="29"/>
    <n v="15000013"/>
    <s v="D-20"/>
    <x v="13"/>
    <n v="0"/>
    <n v="0"/>
  </r>
  <r>
    <x v="1"/>
    <x v="15"/>
    <x v="7"/>
    <x v="1"/>
    <x v="29"/>
    <x v="29"/>
    <n v="15000013"/>
    <s v="D-20"/>
    <x v="19"/>
    <n v="0"/>
    <n v="0"/>
  </r>
  <r>
    <x v="1"/>
    <x v="15"/>
    <x v="7"/>
    <x v="1"/>
    <x v="29"/>
    <x v="29"/>
    <n v="15000013"/>
    <s v="D-20"/>
    <x v="20"/>
    <n v="0"/>
    <n v="0"/>
  </r>
  <r>
    <x v="1"/>
    <x v="2"/>
    <x v="0"/>
    <x v="0"/>
    <x v="3"/>
    <x v="3"/>
    <n v="22029201"/>
    <s v="D-12"/>
    <x v="24"/>
    <n v="0"/>
    <n v="0"/>
  </r>
  <r>
    <x v="1"/>
    <x v="2"/>
    <x v="0"/>
    <x v="0"/>
    <x v="3"/>
    <x v="3"/>
    <n v="22029201"/>
    <s v="D-12"/>
    <x v="21"/>
    <n v="235336.5"/>
    <n v="215663.023712731"/>
  </r>
  <r>
    <x v="1"/>
    <x v="2"/>
    <x v="0"/>
    <x v="0"/>
    <x v="3"/>
    <x v="3"/>
    <n v="22029201"/>
    <s v="D-12"/>
    <x v="3"/>
    <n v="0"/>
    <n v="0"/>
  </r>
  <r>
    <x v="1"/>
    <x v="2"/>
    <x v="0"/>
    <x v="0"/>
    <x v="3"/>
    <x v="3"/>
    <n v="22029201"/>
    <s v="D-12"/>
    <x v="4"/>
    <n v="0"/>
    <n v="0"/>
  </r>
  <r>
    <x v="1"/>
    <x v="2"/>
    <x v="0"/>
    <x v="0"/>
    <x v="3"/>
    <x v="3"/>
    <n v="22029201"/>
    <s v="D-12"/>
    <x v="5"/>
    <n v="0"/>
    <n v="0"/>
  </r>
  <r>
    <x v="1"/>
    <x v="2"/>
    <x v="0"/>
    <x v="0"/>
    <x v="3"/>
    <x v="3"/>
    <n v="22029201"/>
    <s v="D-12"/>
    <x v="25"/>
    <n v="0"/>
    <n v="0"/>
  </r>
  <r>
    <x v="1"/>
    <x v="2"/>
    <x v="0"/>
    <x v="0"/>
    <x v="3"/>
    <x v="3"/>
    <n v="25020000"/>
    <s v="D-21"/>
    <x v="11"/>
    <n v="0"/>
    <n v="0"/>
  </r>
  <r>
    <x v="1"/>
    <x v="2"/>
    <x v="0"/>
    <x v="0"/>
    <x v="3"/>
    <x v="3"/>
    <n v="25020000"/>
    <s v="D-21"/>
    <x v="23"/>
    <n v="0"/>
    <n v="0"/>
  </r>
  <r>
    <x v="1"/>
    <x v="2"/>
    <x v="0"/>
    <x v="0"/>
    <x v="3"/>
    <x v="3"/>
    <n v="25020000"/>
    <s v="D-21"/>
    <x v="7"/>
    <n v="0"/>
    <n v="0"/>
  </r>
  <r>
    <x v="1"/>
    <x v="2"/>
    <x v="0"/>
    <x v="0"/>
    <x v="3"/>
    <x v="3"/>
    <n v="25020000"/>
    <s v="D-21"/>
    <x v="8"/>
    <n v="0"/>
    <n v="0"/>
  </r>
  <r>
    <x v="1"/>
    <x v="2"/>
    <x v="0"/>
    <x v="0"/>
    <x v="3"/>
    <x v="3"/>
    <n v="25020000"/>
    <s v="D-21"/>
    <x v="15"/>
    <n v="0"/>
    <n v="0"/>
  </r>
  <r>
    <x v="1"/>
    <x v="2"/>
    <x v="0"/>
    <x v="0"/>
    <x v="3"/>
    <x v="3"/>
    <n v="25020000"/>
    <s v="D-21"/>
    <x v="9"/>
    <n v="0"/>
    <n v="0"/>
  </r>
  <r>
    <x v="1"/>
    <x v="2"/>
    <x v="0"/>
    <x v="0"/>
    <x v="3"/>
    <x v="3"/>
    <n v="25020000"/>
    <s v="D-21"/>
    <x v="10"/>
    <n v="0"/>
    <n v="0"/>
  </r>
  <r>
    <x v="1"/>
    <x v="2"/>
    <x v="0"/>
    <x v="0"/>
    <x v="3"/>
    <x v="3"/>
    <n v="25020000"/>
    <s v="D-21"/>
    <x v="6"/>
    <n v="0"/>
    <n v="0"/>
  </r>
  <r>
    <x v="1"/>
    <x v="2"/>
    <x v="0"/>
    <x v="0"/>
    <x v="3"/>
    <x v="3"/>
    <n v="25990000"/>
    <s v="A-090-TDP"/>
    <x v="7"/>
    <n v="352.02701522772799"/>
    <n v="362.10600931555098"/>
  </r>
  <r>
    <x v="1"/>
    <x v="2"/>
    <x v="0"/>
    <x v="0"/>
    <x v="3"/>
    <x v="3"/>
    <n v="25990000"/>
    <s v="A-090-TDP"/>
    <x v="8"/>
    <n v="102847.521894494"/>
    <n v="105792.18102655299"/>
  </r>
  <r>
    <x v="1"/>
    <x v="2"/>
    <x v="0"/>
    <x v="0"/>
    <x v="3"/>
    <x v="3"/>
    <n v="25990000"/>
    <s v="A-090-TDP"/>
    <x v="2"/>
    <n v="1236.38914725372"/>
    <n v="1271.78858640573"/>
  </r>
  <r>
    <x v="1"/>
    <x v="2"/>
    <x v="0"/>
    <x v="0"/>
    <x v="3"/>
    <x v="3"/>
    <n v="25990000"/>
    <s v="A-090-TDP"/>
    <x v="3"/>
    <n v="475.79636544011902"/>
    <n v="489.41903798181698"/>
  </r>
  <r>
    <x v="1"/>
    <x v="2"/>
    <x v="0"/>
    <x v="0"/>
    <x v="3"/>
    <x v="3"/>
    <n v="25990000"/>
    <s v="A-090-TDP"/>
    <x v="10"/>
    <n v="17487.696111389901"/>
    <n v="17988.391734429901"/>
  </r>
  <r>
    <x v="1"/>
    <x v="2"/>
    <x v="0"/>
    <x v="0"/>
    <x v="3"/>
    <x v="3"/>
    <n v="25990000"/>
    <s v="A-090-TDP"/>
    <x v="6"/>
    <n v="0"/>
    <n v="0"/>
  </r>
  <r>
    <x v="1"/>
    <x v="2"/>
    <x v="0"/>
    <x v="0"/>
    <x v="3"/>
    <x v="3"/>
    <n v="25990001"/>
    <s v="A-090-TDP"/>
    <x v="23"/>
    <n v="75453.664143582399"/>
    <n v="78825.841821709299"/>
  </r>
  <r>
    <x v="1"/>
    <x v="2"/>
    <x v="0"/>
    <x v="0"/>
    <x v="3"/>
    <x v="3"/>
    <n v="25990001"/>
    <s v="A-090-TDP"/>
    <x v="7"/>
    <n v="162.70128665479999"/>
    <n v="169.97273799234901"/>
  </r>
  <r>
    <x v="1"/>
    <x v="2"/>
    <x v="0"/>
    <x v="0"/>
    <x v="3"/>
    <x v="3"/>
    <n v="25990001"/>
    <s v="A-090-TDP"/>
    <x v="8"/>
    <n v="47534.488597890399"/>
    <n v="49658.901550003"/>
  </r>
  <r>
    <x v="1"/>
    <x v="2"/>
    <x v="0"/>
    <x v="0"/>
    <x v="3"/>
    <x v="3"/>
    <n v="25990001"/>
    <s v="A-090-TDP"/>
    <x v="2"/>
    <n v="571.43939630337195"/>
    <n v="596.97818488956398"/>
  </r>
  <r>
    <x v="1"/>
    <x v="2"/>
    <x v="0"/>
    <x v="0"/>
    <x v="3"/>
    <x v="3"/>
    <n v="25990001"/>
    <s v="A-090-TDP"/>
    <x v="9"/>
    <n v="105.163451665119"/>
    <n v="109.86342015949199"/>
  </r>
  <r>
    <x v="1"/>
    <x v="2"/>
    <x v="0"/>
    <x v="0"/>
    <x v="3"/>
    <x v="3"/>
    <n v="25990001"/>
    <s v="A-090-TDP"/>
    <x v="10"/>
    <n v="8082.5349614450897"/>
    <n v="8443.7598839061102"/>
  </r>
  <r>
    <x v="1"/>
    <x v="2"/>
    <x v="0"/>
    <x v="0"/>
    <x v="3"/>
    <x v="3"/>
    <n v="25990001"/>
    <s v="A-090-TDP"/>
    <x v="6"/>
    <n v="0"/>
    <n v="0"/>
  </r>
  <r>
    <x v="1"/>
    <x v="2"/>
    <x v="0"/>
    <x v="0"/>
    <x v="3"/>
    <x v="3"/>
    <n v="25999902"/>
    <s v="A-090-TDP"/>
    <x v="0"/>
    <n v="11505.8831114162"/>
    <n v="11655.2416096778"/>
  </r>
  <r>
    <x v="1"/>
    <x v="2"/>
    <x v="0"/>
    <x v="0"/>
    <x v="3"/>
    <x v="3"/>
    <n v="25999902"/>
    <s v="A-090-TDP"/>
    <x v="1"/>
    <n v="0"/>
    <n v="0"/>
  </r>
  <r>
    <x v="1"/>
    <x v="2"/>
    <x v="0"/>
    <x v="0"/>
    <x v="3"/>
    <x v="3"/>
    <n v="25999902"/>
    <s v="A-090-TDP"/>
    <x v="24"/>
    <n v="13132.352895866001"/>
    <n v="13302.824687398601"/>
  </r>
  <r>
    <x v="1"/>
    <x v="2"/>
    <x v="0"/>
    <x v="0"/>
    <x v="3"/>
    <x v="3"/>
    <n v="25999902"/>
    <s v="A-090-TDP"/>
    <x v="21"/>
    <n v="28036.1129442813"/>
    <n v="28400.051260523702"/>
  </r>
  <r>
    <x v="1"/>
    <x v="2"/>
    <x v="0"/>
    <x v="0"/>
    <x v="3"/>
    <x v="3"/>
    <n v="25999902"/>
    <s v="A-090-TDP"/>
    <x v="4"/>
    <n v="444.936155039791"/>
    <n v="450.711895614897"/>
  </r>
  <r>
    <x v="1"/>
    <x v="2"/>
    <x v="0"/>
    <x v="0"/>
    <x v="3"/>
    <x v="3"/>
    <n v="25999902"/>
    <s v="A-090-TDP"/>
    <x v="5"/>
    <n v="2135.9115365696698"/>
    <n v="2163.6379211011799"/>
  </r>
  <r>
    <x v="1"/>
    <x v="2"/>
    <x v="0"/>
    <x v="0"/>
    <x v="3"/>
    <x v="3"/>
    <n v="25999902"/>
    <s v="A-090-TDP"/>
    <x v="25"/>
    <n v="13678.0865073684"/>
    <n v="13855.642496774"/>
  </r>
  <r>
    <x v="1"/>
    <x v="2"/>
    <x v="0"/>
    <x v="0"/>
    <x v="3"/>
    <x v="3"/>
    <n v="26100000"/>
    <s v="A-090-TDP"/>
    <x v="0"/>
    <n v="10782.2975758056"/>
    <n v="12124.2120314322"/>
  </r>
  <r>
    <x v="1"/>
    <x v="2"/>
    <x v="0"/>
    <x v="0"/>
    <x v="3"/>
    <x v="3"/>
    <n v="26100000"/>
    <s v="A-090-TDP"/>
    <x v="1"/>
    <n v="0"/>
    <n v="0"/>
  </r>
  <r>
    <x v="1"/>
    <x v="2"/>
    <x v="0"/>
    <x v="0"/>
    <x v="3"/>
    <x v="3"/>
    <n v="26100000"/>
    <s v="A-090-TDP"/>
    <x v="24"/>
    <n v="12306.481425422"/>
    <n v="13838.088692478799"/>
  </r>
  <r>
    <x v="1"/>
    <x v="2"/>
    <x v="0"/>
    <x v="0"/>
    <x v="3"/>
    <x v="3"/>
    <n v="26100000"/>
    <s v="A-090-TDP"/>
    <x v="2"/>
    <n v="114.40773144891099"/>
    <n v="128.64638397981699"/>
  </r>
  <r>
    <x v="1"/>
    <x v="2"/>
    <x v="0"/>
    <x v="0"/>
    <x v="3"/>
    <x v="3"/>
    <n v="26100000"/>
    <s v="A-090-TDP"/>
    <x v="3"/>
    <n v="44.027224699078097"/>
    <n v="49.506647693058603"/>
  </r>
  <r>
    <x v="1"/>
    <x v="2"/>
    <x v="0"/>
    <x v="0"/>
    <x v="3"/>
    <x v="3"/>
    <n v="26100000"/>
    <s v="A-090-TDP"/>
    <x v="4"/>
    <n v="416.954872513331"/>
    <n v="468.847130803906"/>
  </r>
  <r>
    <x v="1"/>
    <x v="2"/>
    <x v="0"/>
    <x v="0"/>
    <x v="3"/>
    <x v="3"/>
    <n v="26100000"/>
    <s v="A-090-TDP"/>
    <x v="5"/>
    <n v="2001.5876712705301"/>
    <n v="2250.69593520018"/>
  </r>
  <r>
    <x v="1"/>
    <x v="2"/>
    <x v="0"/>
    <x v="0"/>
    <x v="3"/>
    <x v="3"/>
    <n v="30000000"/>
    <s v="Gastos-TDP-A"/>
    <x v="0"/>
    <n v="4636123.5753345601"/>
    <n v="4638609.7953576902"/>
  </r>
  <r>
    <x v="1"/>
    <x v="2"/>
    <x v="0"/>
    <x v="0"/>
    <x v="3"/>
    <x v="3"/>
    <n v="30000000"/>
    <s v="Gastos-TDP-A"/>
    <x v="1"/>
    <n v="0"/>
    <n v="0"/>
  </r>
  <r>
    <x v="1"/>
    <x v="2"/>
    <x v="0"/>
    <x v="0"/>
    <x v="3"/>
    <x v="3"/>
    <n v="30000000"/>
    <s v="Gastos-TDP-A"/>
    <x v="24"/>
    <n v="4125879.7992203999"/>
    <n v="4128092.3901496399"/>
  </r>
  <r>
    <x v="1"/>
    <x v="2"/>
    <x v="0"/>
    <x v="0"/>
    <x v="3"/>
    <x v="3"/>
    <n v="30000000"/>
    <s v="Gastos-TDP-A"/>
    <x v="21"/>
    <n v="66074898.493555702"/>
    <n v="66110332.565360799"/>
  </r>
  <r>
    <x v="1"/>
    <x v="2"/>
    <x v="0"/>
    <x v="0"/>
    <x v="3"/>
    <x v="3"/>
    <n v="30000000"/>
    <s v="Gastos-TDP-A"/>
    <x v="4"/>
    <n v="216209.95484000901"/>
    <n v="216325.90203386499"/>
  </r>
  <r>
    <x v="1"/>
    <x v="2"/>
    <x v="0"/>
    <x v="0"/>
    <x v="3"/>
    <x v="3"/>
    <n v="30000000"/>
    <s v="Gastos-TDP-A"/>
    <x v="5"/>
    <n v="626672.76324104704"/>
    <n v="627008.82985933998"/>
  </r>
  <r>
    <x v="1"/>
    <x v="2"/>
    <x v="0"/>
    <x v="0"/>
    <x v="3"/>
    <x v="3"/>
    <n v="30000000"/>
    <s v="Gastos-TDP-A"/>
    <x v="25"/>
    <n v="30441601.644316699"/>
    <n v="30457926.601647299"/>
  </r>
  <r>
    <x v="1"/>
    <x v="2"/>
    <x v="0"/>
    <x v="0"/>
    <x v="3"/>
    <x v="3"/>
    <s v="Ajuste1"/>
    <s v="Driver saldos red"/>
    <x v="23"/>
    <n v="375146.32139446901"/>
    <n v="0"/>
  </r>
  <r>
    <x v="1"/>
    <x v="2"/>
    <x v="0"/>
    <x v="0"/>
    <x v="3"/>
    <x v="3"/>
    <s v="Ajuste1"/>
    <s v="Driver saldos red"/>
    <x v="7"/>
    <n v="2017.8148411447901"/>
    <n v="0"/>
  </r>
  <r>
    <x v="1"/>
    <x v="2"/>
    <x v="0"/>
    <x v="0"/>
    <x v="3"/>
    <x v="3"/>
    <s v="Ajuste1"/>
    <s v="Driver saldos red"/>
    <x v="8"/>
    <n v="449.50821123144698"/>
    <n v="0"/>
  </r>
  <r>
    <x v="1"/>
    <x v="2"/>
    <x v="0"/>
    <x v="0"/>
    <x v="3"/>
    <x v="3"/>
    <s v="Ajuste1"/>
    <s v="Driver saldos red"/>
    <x v="15"/>
    <n v="319300.77135586098"/>
    <n v="0"/>
  </r>
  <r>
    <x v="1"/>
    <x v="2"/>
    <x v="0"/>
    <x v="0"/>
    <x v="3"/>
    <x v="3"/>
    <s v="Ajuste1"/>
    <s v="Driver saldos red"/>
    <x v="9"/>
    <n v="276.43543122915497"/>
    <n v="0"/>
  </r>
  <r>
    <x v="1"/>
    <x v="2"/>
    <x v="0"/>
    <x v="0"/>
    <x v="3"/>
    <x v="3"/>
    <s v="Ajuste1"/>
    <s v="Driver saldos red"/>
    <x v="10"/>
    <n v="254681.920546357"/>
    <n v="0"/>
  </r>
  <r>
    <x v="1"/>
    <x v="2"/>
    <x v="0"/>
    <x v="0"/>
    <x v="3"/>
    <x v="3"/>
    <s v="Ajuste1"/>
    <s v="Driver saldos red"/>
    <x v="6"/>
    <n v="0"/>
    <n v="0"/>
  </r>
  <r>
    <x v="1"/>
    <x v="6"/>
    <x v="1"/>
    <x v="0"/>
    <x v="7"/>
    <x v="7"/>
    <n v="25990000"/>
    <s v="A-090-TDP"/>
    <x v="1"/>
    <n v="0"/>
    <n v="0"/>
  </r>
  <r>
    <x v="1"/>
    <x v="6"/>
    <x v="1"/>
    <x v="0"/>
    <x v="7"/>
    <x v="7"/>
    <n v="25990000"/>
    <s v="A-090-TDP"/>
    <x v="24"/>
    <n v="24875.409385071001"/>
    <n v="27602.703271423699"/>
  </r>
  <r>
    <x v="1"/>
    <x v="6"/>
    <x v="1"/>
    <x v="0"/>
    <x v="7"/>
    <x v="7"/>
    <n v="25990000"/>
    <s v="A-090-TDP"/>
    <x v="21"/>
    <n v="53106.232568166"/>
    <n v="58928.701704987798"/>
  </r>
  <r>
    <x v="1"/>
    <x v="6"/>
    <x v="1"/>
    <x v="0"/>
    <x v="7"/>
    <x v="7"/>
    <n v="25990000"/>
    <s v="A-090-TDP"/>
    <x v="4"/>
    <n v="842.80167420100395"/>
    <n v="935.204891284768"/>
  </r>
  <r>
    <x v="1"/>
    <x v="6"/>
    <x v="1"/>
    <x v="0"/>
    <x v="7"/>
    <x v="7"/>
    <n v="25990000"/>
    <s v="A-090-TDP"/>
    <x v="5"/>
    <n v="4045.8609590968599"/>
    <n v="4489.4416732056397"/>
  </r>
  <r>
    <x v="1"/>
    <x v="6"/>
    <x v="1"/>
    <x v="0"/>
    <x v="7"/>
    <x v="7"/>
    <n v="25990000"/>
    <s v="A-090-TDP"/>
    <x v="25"/>
    <n v="25909.142418973101"/>
    <n v="28749.772883624399"/>
  </r>
  <r>
    <x v="1"/>
    <x v="6"/>
    <x v="1"/>
    <x v="0"/>
    <x v="7"/>
    <x v="7"/>
    <n v="25990001"/>
    <s v="A-090-TDP"/>
    <x v="0"/>
    <n v="36683.417089821"/>
    <n v="37932.178156588503"/>
  </r>
  <r>
    <x v="1"/>
    <x v="6"/>
    <x v="1"/>
    <x v="0"/>
    <x v="7"/>
    <x v="7"/>
    <n v="25990001"/>
    <s v="A-090-TDP"/>
    <x v="1"/>
    <n v="0"/>
    <n v="0"/>
  </r>
  <r>
    <x v="1"/>
    <x v="6"/>
    <x v="1"/>
    <x v="0"/>
    <x v="7"/>
    <x v="7"/>
    <n v="25990001"/>
    <s v="A-090-TDP"/>
    <x v="24"/>
    <n v="41868.979024459797"/>
    <n v="43294.264754604003"/>
  </r>
  <r>
    <x v="1"/>
    <x v="6"/>
    <x v="1"/>
    <x v="0"/>
    <x v="7"/>
    <x v="7"/>
    <n v="25990001"/>
    <s v="A-090-TDP"/>
    <x v="21"/>
    <n v="89385.613842362"/>
    <n v="92428.440365914794"/>
  </r>
  <r>
    <x v="1"/>
    <x v="6"/>
    <x v="1"/>
    <x v="0"/>
    <x v="7"/>
    <x v="7"/>
    <n v="25990001"/>
    <s v="A-090-TDP"/>
    <x v="4"/>
    <n v="1418.55939223573"/>
    <n v="1466.8493793867101"/>
  </r>
  <r>
    <x v="1"/>
    <x v="6"/>
    <x v="1"/>
    <x v="0"/>
    <x v="7"/>
    <x v="7"/>
    <n v="25990001"/>
    <s v="A-090-TDP"/>
    <x v="5"/>
    <n v="6809.7800928643301"/>
    <n v="7041.5956904242703"/>
  </r>
  <r>
    <x v="1"/>
    <x v="6"/>
    <x v="1"/>
    <x v="0"/>
    <x v="7"/>
    <x v="7"/>
    <n v="25990001"/>
    <s v="A-090-TDP"/>
    <x v="25"/>
    <n v="43608.904026028198"/>
    <n v="45093.419532824199"/>
  </r>
  <r>
    <x v="1"/>
    <x v="6"/>
    <x v="1"/>
    <x v="0"/>
    <x v="7"/>
    <x v="7"/>
    <n v="26100000"/>
    <s v="A-090-TDP"/>
    <x v="23"/>
    <n v="124217.58034119201"/>
    <n v="137397.569012739"/>
  </r>
  <r>
    <x v="1"/>
    <x v="6"/>
    <x v="1"/>
    <x v="0"/>
    <x v="7"/>
    <x v="7"/>
    <n v="26100000"/>
    <s v="A-090-TDP"/>
    <x v="7"/>
    <n v="267.85127503151"/>
    <n v="296.27138079172602"/>
  </r>
  <r>
    <x v="1"/>
    <x v="6"/>
    <x v="1"/>
    <x v="0"/>
    <x v="7"/>
    <x v="7"/>
    <n v="26100000"/>
    <s v="A-090-TDP"/>
    <x v="8"/>
    <n v="78254.902838779206"/>
    <n v="86558.065161497099"/>
  </r>
  <r>
    <x v="1"/>
    <x v="6"/>
    <x v="1"/>
    <x v="0"/>
    <x v="7"/>
    <x v="7"/>
    <n v="26100000"/>
    <s v="A-090-TDP"/>
    <x v="2"/>
    <n v="940.74714496782497"/>
    <n v="1040.56422946915"/>
  </r>
  <r>
    <x v="1"/>
    <x v="6"/>
    <x v="1"/>
    <x v="0"/>
    <x v="7"/>
    <x v="7"/>
    <n v="26100000"/>
    <s v="A-090-TDP"/>
    <x v="9"/>
    <n v="173.12809993310299"/>
    <n v="191.49769294543901"/>
  </r>
  <r>
    <x v="1"/>
    <x v="6"/>
    <x v="1"/>
    <x v="0"/>
    <x v="7"/>
    <x v="7"/>
    <n v="26100000"/>
    <s v="A-090-TDP"/>
    <x v="10"/>
    <n v="13306.085891644399"/>
    <n v="14717.915528261099"/>
  </r>
  <r>
    <x v="1"/>
    <x v="6"/>
    <x v="1"/>
    <x v="0"/>
    <x v="7"/>
    <x v="7"/>
    <n v="26100000"/>
    <s v="A-090-TDP"/>
    <x v="6"/>
    <n v="0"/>
    <n v="0"/>
  </r>
  <r>
    <x v="1"/>
    <x v="6"/>
    <x v="1"/>
    <x v="0"/>
    <x v="7"/>
    <x v="7"/>
    <n v="27000000"/>
    <s v="A-0412"/>
    <x v="17"/>
    <n v="870237.92552696005"/>
    <n v="906740.56599870697"/>
  </r>
  <r>
    <x v="1"/>
    <x v="6"/>
    <x v="1"/>
    <x v="0"/>
    <x v="7"/>
    <x v="7"/>
    <n v="27000000"/>
    <s v="A-0412"/>
    <x v="1"/>
    <n v="0"/>
    <n v="0"/>
  </r>
  <r>
    <x v="1"/>
    <x v="6"/>
    <x v="1"/>
    <x v="0"/>
    <x v="7"/>
    <x v="7"/>
    <n v="27000000"/>
    <s v="A-0412"/>
    <x v="24"/>
    <n v="2972.7328440484998"/>
    <n v="3097.4258676938998"/>
  </r>
  <r>
    <x v="1"/>
    <x v="6"/>
    <x v="1"/>
    <x v="0"/>
    <x v="7"/>
    <x v="7"/>
    <n v="27000000"/>
    <s v="A-0412"/>
    <x v="21"/>
    <n v="567660.63046266697"/>
    <n v="591471.48873018799"/>
  </r>
  <r>
    <x v="1"/>
    <x v="6"/>
    <x v="1"/>
    <x v="0"/>
    <x v="7"/>
    <x v="7"/>
    <n v="27000000"/>
    <s v="A-0412"/>
    <x v="22"/>
    <n v="5239552.9067999702"/>
    <n v="5459329.02822538"/>
  </r>
  <r>
    <x v="1"/>
    <x v="6"/>
    <x v="1"/>
    <x v="0"/>
    <x v="7"/>
    <x v="7"/>
    <n v="27000000"/>
    <s v="A-0412"/>
    <x v="5"/>
    <n v="0"/>
    <n v="0"/>
  </r>
  <r>
    <x v="1"/>
    <x v="6"/>
    <x v="1"/>
    <x v="0"/>
    <x v="7"/>
    <x v="7"/>
    <n v="27000000"/>
    <s v="A-0412"/>
    <x v="25"/>
    <n v="1444.6367690152799"/>
    <n v="1505.2329060541299"/>
  </r>
  <r>
    <x v="1"/>
    <x v="6"/>
    <x v="1"/>
    <x v="0"/>
    <x v="7"/>
    <x v="7"/>
    <n v="27000001"/>
    <s v="A-0412"/>
    <x v="11"/>
    <n v="0"/>
    <n v="0"/>
  </r>
  <r>
    <x v="1"/>
    <x v="6"/>
    <x v="1"/>
    <x v="0"/>
    <x v="7"/>
    <x v="7"/>
    <n v="27000001"/>
    <s v="A-0412"/>
    <x v="12"/>
    <n v="757.58965796307905"/>
    <n v="781.18047426171802"/>
  </r>
  <r>
    <x v="1"/>
    <x v="6"/>
    <x v="1"/>
    <x v="0"/>
    <x v="7"/>
    <x v="7"/>
    <n v="27000001"/>
    <s v="A-0412"/>
    <x v="13"/>
    <n v="0"/>
    <n v="0"/>
  </r>
  <r>
    <x v="1"/>
    <x v="6"/>
    <x v="1"/>
    <x v="0"/>
    <x v="7"/>
    <x v="7"/>
    <n v="27000001"/>
    <s v="A-0412"/>
    <x v="14"/>
    <n v="2153614.3032190599"/>
    <n v="2220676.3583452599"/>
  </r>
  <r>
    <x v="1"/>
    <x v="6"/>
    <x v="1"/>
    <x v="0"/>
    <x v="7"/>
    <x v="7"/>
    <n v="27000001"/>
    <s v="A-0412"/>
    <x v="20"/>
    <n v="0"/>
    <n v="0"/>
  </r>
  <r>
    <x v="1"/>
    <x v="6"/>
    <x v="1"/>
    <x v="0"/>
    <x v="7"/>
    <x v="7"/>
    <n v="27000001"/>
    <s v="A-0412"/>
    <x v="16"/>
    <n v="0"/>
    <n v="0"/>
  </r>
  <r>
    <x v="1"/>
    <x v="6"/>
    <x v="1"/>
    <x v="0"/>
    <x v="7"/>
    <x v="7"/>
    <n v="27000002"/>
    <s v="A-0412"/>
    <x v="11"/>
    <n v="0"/>
    <n v="0"/>
  </r>
  <r>
    <x v="1"/>
    <x v="6"/>
    <x v="1"/>
    <x v="0"/>
    <x v="7"/>
    <x v="7"/>
    <n v="27000002"/>
    <s v="A-0412"/>
    <x v="23"/>
    <n v="6477.2642799115101"/>
    <n v="6721.0073474439896"/>
  </r>
  <r>
    <x v="1"/>
    <x v="6"/>
    <x v="1"/>
    <x v="0"/>
    <x v="7"/>
    <x v="7"/>
    <n v="27000002"/>
    <s v="A-0412"/>
    <x v="7"/>
    <n v="52.650284285230299"/>
    <n v="54.631543848459799"/>
  </r>
  <r>
    <x v="1"/>
    <x v="6"/>
    <x v="1"/>
    <x v="0"/>
    <x v="7"/>
    <x v="7"/>
    <n v="27000002"/>
    <s v="A-0412"/>
    <x v="14"/>
    <n v="58167.859093903397"/>
    <n v="60356.748074597999"/>
  </r>
  <r>
    <x v="1"/>
    <x v="6"/>
    <x v="1"/>
    <x v="0"/>
    <x v="7"/>
    <x v="7"/>
    <n v="27000002"/>
    <s v="A-0412"/>
    <x v="15"/>
    <n v="82124.075287159401"/>
    <n v="85214.450044731304"/>
  </r>
  <r>
    <x v="1"/>
    <x v="6"/>
    <x v="1"/>
    <x v="0"/>
    <x v="7"/>
    <x v="7"/>
    <n v="27000002"/>
    <s v="A-0412"/>
    <x v="9"/>
    <n v="58.126181795148298"/>
    <n v="60.313502435845301"/>
  </r>
  <r>
    <x v="1"/>
    <x v="6"/>
    <x v="1"/>
    <x v="0"/>
    <x v="7"/>
    <x v="7"/>
    <n v="27000002"/>
    <s v="A-0412"/>
    <x v="10"/>
    <n v="1531.9217558673799"/>
    <n v="1589.5688259665501"/>
  </r>
  <r>
    <x v="1"/>
    <x v="6"/>
    <x v="1"/>
    <x v="0"/>
    <x v="7"/>
    <x v="7"/>
    <n v="27000003"/>
    <s v="A-0422"/>
    <x v="11"/>
    <n v="0"/>
    <n v="0"/>
  </r>
  <r>
    <x v="1"/>
    <x v="6"/>
    <x v="1"/>
    <x v="0"/>
    <x v="7"/>
    <x v="7"/>
    <n v="27000003"/>
    <s v="A-0422"/>
    <x v="23"/>
    <n v="0"/>
    <n v="0"/>
  </r>
  <r>
    <x v="1"/>
    <x v="6"/>
    <x v="1"/>
    <x v="0"/>
    <x v="7"/>
    <x v="7"/>
    <n v="27000003"/>
    <s v="A-0422"/>
    <x v="7"/>
    <n v="0"/>
    <n v="0"/>
  </r>
  <r>
    <x v="1"/>
    <x v="6"/>
    <x v="1"/>
    <x v="0"/>
    <x v="7"/>
    <x v="7"/>
    <n v="27000003"/>
    <s v="A-0422"/>
    <x v="13"/>
    <n v="0"/>
    <n v="0"/>
  </r>
  <r>
    <x v="1"/>
    <x v="6"/>
    <x v="1"/>
    <x v="0"/>
    <x v="7"/>
    <x v="7"/>
    <n v="27000003"/>
    <s v="A-0422"/>
    <x v="14"/>
    <n v="540943.23223645496"/>
    <n v="566618.211854049"/>
  </r>
  <r>
    <x v="1"/>
    <x v="6"/>
    <x v="1"/>
    <x v="0"/>
    <x v="7"/>
    <x v="7"/>
    <n v="27000003"/>
    <s v="A-0422"/>
    <x v="15"/>
    <n v="763728.74097264395"/>
    <n v="799977.867848258"/>
  </r>
  <r>
    <x v="1"/>
    <x v="6"/>
    <x v="1"/>
    <x v="0"/>
    <x v="7"/>
    <x v="7"/>
    <n v="27000003"/>
    <s v="A-0422"/>
    <x v="9"/>
    <n v="0"/>
    <n v="0"/>
  </r>
  <r>
    <x v="1"/>
    <x v="7"/>
    <x v="1"/>
    <x v="0"/>
    <x v="8"/>
    <x v="8"/>
    <n v="26000000"/>
    <s v="A-090-TDP"/>
    <x v="11"/>
    <n v="1387.11027318627"/>
    <n v="1453.3350472144"/>
  </r>
  <r>
    <x v="1"/>
    <x v="7"/>
    <x v="1"/>
    <x v="0"/>
    <x v="8"/>
    <x v="8"/>
    <n v="26000000"/>
    <s v="A-090-TDP"/>
    <x v="23"/>
    <n v="367345.41199620301"/>
    <n v="384883.575594283"/>
  </r>
  <r>
    <x v="1"/>
    <x v="7"/>
    <x v="1"/>
    <x v="0"/>
    <x v="8"/>
    <x v="8"/>
    <n v="26000000"/>
    <s v="A-090-TDP"/>
    <x v="7"/>
    <n v="792.10959277983704"/>
    <n v="829.92726294016495"/>
  </r>
  <r>
    <x v="1"/>
    <x v="7"/>
    <x v="1"/>
    <x v="0"/>
    <x v="8"/>
    <x v="8"/>
    <n v="26000000"/>
    <s v="A-090-TDP"/>
    <x v="14"/>
    <n v="2304684.5247475398"/>
    <n v="2414717.02526889"/>
  </r>
  <r>
    <x v="1"/>
    <x v="7"/>
    <x v="1"/>
    <x v="0"/>
    <x v="8"/>
    <x v="8"/>
    <n v="26000000"/>
    <s v="A-090-TDP"/>
    <x v="15"/>
    <n v="306742.35812782502"/>
    <n v="321387.15151199402"/>
  </r>
  <r>
    <x v="1"/>
    <x v="7"/>
    <x v="1"/>
    <x v="0"/>
    <x v="8"/>
    <x v="8"/>
    <n v="26000000"/>
    <s v="A-090-TDP"/>
    <x v="9"/>
    <n v="511.98721649028698"/>
    <n v="536.43101045013998"/>
  </r>
  <r>
    <x v="1"/>
    <x v="7"/>
    <x v="1"/>
    <x v="0"/>
    <x v="8"/>
    <x v="8"/>
    <n v="26000000"/>
    <s v="A-090-TDP"/>
    <x v="10"/>
    <n v="39349.740918291704"/>
    <n v="41228.414698418303"/>
  </r>
  <r>
    <x v="1"/>
    <x v="7"/>
    <x v="1"/>
    <x v="0"/>
    <x v="8"/>
    <x v="8"/>
    <n v="26100000"/>
    <s v="A-090-TDP"/>
    <x v="0"/>
    <n v="89741.710688297797"/>
    <n v="90688.781326489203"/>
  </r>
  <r>
    <x v="1"/>
    <x v="7"/>
    <x v="1"/>
    <x v="0"/>
    <x v="8"/>
    <x v="8"/>
    <n v="26100000"/>
    <s v="A-090-TDP"/>
    <x v="1"/>
    <n v="0"/>
    <n v="0"/>
  </r>
  <r>
    <x v="1"/>
    <x v="15"/>
    <x v="7"/>
    <x v="1"/>
    <x v="29"/>
    <x v="29"/>
    <n v="15000013"/>
    <s v="D-20"/>
    <x v="16"/>
    <n v="0"/>
    <n v="0"/>
  </r>
  <r>
    <x v="1"/>
    <x v="15"/>
    <x v="7"/>
    <x v="1"/>
    <x v="29"/>
    <x v="29"/>
    <n v="15000014"/>
    <s v="D-19"/>
    <x v="17"/>
    <n v="0"/>
    <n v="0"/>
  </r>
  <r>
    <x v="1"/>
    <x v="15"/>
    <x v="7"/>
    <x v="1"/>
    <x v="29"/>
    <x v="29"/>
    <n v="15000014"/>
    <s v="D-19"/>
    <x v="24"/>
    <n v="0"/>
    <n v="0"/>
  </r>
  <r>
    <x v="1"/>
    <x v="15"/>
    <x v="7"/>
    <x v="1"/>
    <x v="29"/>
    <x v="29"/>
    <n v="15000014"/>
    <s v="D-19"/>
    <x v="21"/>
    <n v="0"/>
    <n v="0"/>
  </r>
  <r>
    <x v="1"/>
    <x v="15"/>
    <x v="7"/>
    <x v="1"/>
    <x v="29"/>
    <x v="29"/>
    <n v="15000014"/>
    <s v="D-19"/>
    <x v="22"/>
    <n v="0"/>
    <n v="0"/>
  </r>
  <r>
    <x v="1"/>
    <x v="15"/>
    <x v="7"/>
    <x v="1"/>
    <x v="29"/>
    <x v="29"/>
    <n v="15000014"/>
    <s v="D-19"/>
    <x v="19"/>
    <n v="0"/>
    <n v="0"/>
  </r>
  <r>
    <x v="1"/>
    <x v="15"/>
    <x v="7"/>
    <x v="1"/>
    <x v="29"/>
    <x v="29"/>
    <n v="15000014"/>
    <s v="D-19"/>
    <x v="25"/>
    <n v="0"/>
    <n v="0"/>
  </r>
  <r>
    <x v="1"/>
    <x v="15"/>
    <x v="7"/>
    <x v="1"/>
    <x v="29"/>
    <x v="29"/>
    <n v="15000016"/>
    <s v="A-0412"/>
    <x v="17"/>
    <n v="730758.96249611897"/>
    <n v="737192.780245792"/>
  </r>
  <r>
    <x v="1"/>
    <x v="15"/>
    <x v="7"/>
    <x v="1"/>
    <x v="29"/>
    <x v="29"/>
    <n v="15000016"/>
    <s v="A-0412"/>
    <x v="18"/>
    <n v="7069.4898729959596"/>
    <n v="7131.731749949"/>
  </r>
  <r>
    <x v="1"/>
    <x v="15"/>
    <x v="7"/>
    <x v="1"/>
    <x v="29"/>
    <x v="29"/>
    <n v="15000016"/>
    <s v="A-0412"/>
    <x v="21"/>
    <n v="476677.79258827498"/>
    <n v="480874.60467026901"/>
  </r>
  <r>
    <x v="1"/>
    <x v="15"/>
    <x v="7"/>
    <x v="1"/>
    <x v="29"/>
    <x v="29"/>
    <n v="15000016"/>
    <s v="A-0412"/>
    <x v="22"/>
    <n v="4399774.0546623096"/>
    <n v="4438510.9649983002"/>
  </r>
  <r>
    <x v="1"/>
    <x v="15"/>
    <x v="7"/>
    <x v="1"/>
    <x v="29"/>
    <x v="29"/>
    <n v="15000016"/>
    <s v="A-0412"/>
    <x v="19"/>
    <n v="1658091.57757977"/>
    <n v="1672689.9055783399"/>
  </r>
  <r>
    <x v="1"/>
    <x v="15"/>
    <x v="7"/>
    <x v="1"/>
    <x v="29"/>
    <x v="29"/>
    <n v="15000016"/>
    <s v="A-0412"/>
    <x v="20"/>
    <n v="0"/>
    <n v="0"/>
  </r>
  <r>
    <x v="1"/>
    <x v="15"/>
    <x v="7"/>
    <x v="1"/>
    <x v="29"/>
    <x v="29"/>
    <n v="15000017"/>
    <s v="D-16"/>
    <x v="18"/>
    <n v="0"/>
    <n v="0"/>
  </r>
  <r>
    <x v="1"/>
    <x v="15"/>
    <x v="7"/>
    <x v="1"/>
    <x v="29"/>
    <x v="29"/>
    <n v="15000017"/>
    <s v="D-16"/>
    <x v="12"/>
    <n v="0"/>
    <n v="0"/>
  </r>
  <r>
    <x v="1"/>
    <x v="15"/>
    <x v="7"/>
    <x v="1"/>
    <x v="29"/>
    <x v="29"/>
    <n v="15000017"/>
    <s v="D-16"/>
    <x v="13"/>
    <n v="0"/>
    <n v="0"/>
  </r>
  <r>
    <x v="1"/>
    <x v="15"/>
    <x v="7"/>
    <x v="1"/>
    <x v="29"/>
    <x v="29"/>
    <n v="15000017"/>
    <s v="D-16"/>
    <x v="14"/>
    <n v="0"/>
    <n v="0"/>
  </r>
  <r>
    <x v="1"/>
    <x v="15"/>
    <x v="7"/>
    <x v="1"/>
    <x v="29"/>
    <x v="29"/>
    <n v="15000017"/>
    <s v="D-16"/>
    <x v="19"/>
    <n v="0"/>
    <n v="0"/>
  </r>
  <r>
    <x v="1"/>
    <x v="15"/>
    <x v="7"/>
    <x v="1"/>
    <x v="29"/>
    <x v="29"/>
    <n v="15000017"/>
    <s v="D-16"/>
    <x v="20"/>
    <n v="0"/>
    <n v="0"/>
  </r>
  <r>
    <x v="1"/>
    <x v="15"/>
    <x v="7"/>
    <x v="1"/>
    <x v="29"/>
    <x v="29"/>
    <n v="15000017"/>
    <s v="D-16"/>
    <x v="16"/>
    <n v="0"/>
    <n v="0"/>
  </r>
  <r>
    <x v="1"/>
    <x v="15"/>
    <x v="7"/>
    <x v="1"/>
    <x v="29"/>
    <x v="29"/>
    <n v="15000022"/>
    <s v="A-0513"/>
    <x v="11"/>
    <n v="0"/>
    <n v="0"/>
  </r>
  <r>
    <x v="1"/>
    <x v="15"/>
    <x v="7"/>
    <x v="1"/>
    <x v="29"/>
    <x v="29"/>
    <n v="15000022"/>
    <s v="A-0513"/>
    <x v="23"/>
    <n v="0"/>
    <n v="0"/>
  </r>
  <r>
    <x v="1"/>
    <x v="15"/>
    <x v="7"/>
    <x v="1"/>
    <x v="29"/>
    <x v="29"/>
    <n v="15000022"/>
    <s v="A-0513"/>
    <x v="13"/>
    <n v="0"/>
    <n v="0"/>
  </r>
  <r>
    <x v="1"/>
    <x v="15"/>
    <x v="7"/>
    <x v="1"/>
    <x v="29"/>
    <x v="29"/>
    <n v="15000022"/>
    <s v="A-0513"/>
    <x v="14"/>
    <n v="0"/>
    <n v="0"/>
  </r>
  <r>
    <x v="1"/>
    <x v="15"/>
    <x v="7"/>
    <x v="1"/>
    <x v="29"/>
    <x v="29"/>
    <n v="15000022"/>
    <s v="A-0513"/>
    <x v="15"/>
    <n v="0"/>
    <n v="0"/>
  </r>
  <r>
    <x v="1"/>
    <x v="15"/>
    <x v="7"/>
    <x v="1"/>
    <x v="29"/>
    <x v="29"/>
    <n v="15000022"/>
    <s v="A-0513"/>
    <x v="16"/>
    <n v="0"/>
    <n v="0"/>
  </r>
  <r>
    <x v="1"/>
    <x v="15"/>
    <x v="7"/>
    <x v="1"/>
    <x v="29"/>
    <x v="29"/>
    <n v="15000024"/>
    <s v="D-14"/>
    <x v="0"/>
    <n v="0"/>
    <n v="0"/>
  </r>
  <r>
    <x v="1"/>
    <x v="15"/>
    <x v="7"/>
    <x v="1"/>
    <x v="29"/>
    <x v="29"/>
    <n v="15000024"/>
    <s v="D-14"/>
    <x v="8"/>
    <n v="0"/>
    <n v="0"/>
  </r>
  <r>
    <x v="1"/>
    <x v="15"/>
    <x v="7"/>
    <x v="1"/>
    <x v="29"/>
    <x v="29"/>
    <n v="15000024"/>
    <s v="D-14"/>
    <x v="2"/>
    <n v="0"/>
    <n v="0"/>
  </r>
  <r>
    <x v="1"/>
    <x v="15"/>
    <x v="7"/>
    <x v="1"/>
    <x v="29"/>
    <x v="29"/>
    <n v="15000024"/>
    <s v="D-14"/>
    <x v="3"/>
    <n v="0"/>
    <n v="0"/>
  </r>
  <r>
    <x v="1"/>
    <x v="15"/>
    <x v="7"/>
    <x v="1"/>
    <x v="29"/>
    <x v="29"/>
    <n v="15000024"/>
    <s v="D-14"/>
    <x v="10"/>
    <n v="0"/>
    <n v="0"/>
  </r>
  <r>
    <x v="1"/>
    <x v="15"/>
    <x v="7"/>
    <x v="1"/>
    <x v="29"/>
    <x v="29"/>
    <n v="15000024"/>
    <s v="D-14"/>
    <x v="6"/>
    <n v="0"/>
    <n v="0"/>
  </r>
  <r>
    <x v="1"/>
    <x v="15"/>
    <x v="7"/>
    <x v="1"/>
    <x v="29"/>
    <x v="29"/>
    <n v="15000025"/>
    <s v="A-0214"/>
    <x v="0"/>
    <n v="423733.18582585402"/>
    <n v="426362.16414410499"/>
  </r>
  <r>
    <x v="1"/>
    <x v="15"/>
    <x v="7"/>
    <x v="1"/>
    <x v="29"/>
    <x v="29"/>
    <n v="15000025"/>
    <s v="A-0214"/>
    <x v="1"/>
    <n v="0"/>
    <n v="0"/>
  </r>
  <r>
    <x v="1"/>
    <x v="15"/>
    <x v="7"/>
    <x v="1"/>
    <x v="29"/>
    <x v="29"/>
    <n v="15000025"/>
    <s v="A-0214"/>
    <x v="24"/>
    <n v="13333.7013082373"/>
    <n v="13416.4279220924"/>
  </r>
  <r>
    <x v="1"/>
    <x v="15"/>
    <x v="7"/>
    <x v="1"/>
    <x v="29"/>
    <x v="29"/>
    <n v="15000025"/>
    <s v="A-0214"/>
    <x v="21"/>
    <n v="0"/>
    <n v="0"/>
  </r>
  <r>
    <x v="1"/>
    <x v="15"/>
    <x v="7"/>
    <x v="1"/>
    <x v="29"/>
    <x v="29"/>
    <n v="15000025"/>
    <s v="A-0214"/>
    <x v="4"/>
    <n v="0"/>
    <n v="0"/>
  </r>
  <r>
    <x v="1"/>
    <x v="15"/>
    <x v="7"/>
    <x v="1"/>
    <x v="29"/>
    <x v="29"/>
    <n v="15000025"/>
    <s v="A-0214"/>
    <x v="5"/>
    <n v="0"/>
    <n v="0"/>
  </r>
  <r>
    <x v="1"/>
    <x v="15"/>
    <x v="7"/>
    <x v="1"/>
    <x v="29"/>
    <x v="29"/>
    <n v="15000025"/>
    <s v="A-0214"/>
    <x v="25"/>
    <n v="0"/>
    <n v="0"/>
  </r>
  <r>
    <x v="1"/>
    <x v="15"/>
    <x v="7"/>
    <x v="1"/>
    <x v="29"/>
    <x v="29"/>
    <n v="15000026"/>
    <s v="A-0421"/>
    <x v="17"/>
    <n v="44853.864782121796"/>
    <n v="45961.504497445298"/>
  </r>
  <r>
    <x v="1"/>
    <x v="15"/>
    <x v="7"/>
    <x v="1"/>
    <x v="29"/>
    <x v="29"/>
    <n v="15000026"/>
    <s v="A-0421"/>
    <x v="24"/>
    <n v="153.22079473858801"/>
    <n v="157.004491824453"/>
  </r>
  <r>
    <x v="1"/>
    <x v="15"/>
    <x v="7"/>
    <x v="1"/>
    <x v="29"/>
    <x v="29"/>
    <n v="15000026"/>
    <s v="A-0421"/>
    <x v="21"/>
    <n v="0"/>
    <n v="0"/>
  </r>
  <r>
    <x v="1"/>
    <x v="15"/>
    <x v="7"/>
    <x v="1"/>
    <x v="29"/>
    <x v="29"/>
    <n v="15000026"/>
    <s v="A-0421"/>
    <x v="22"/>
    <n v="0"/>
    <n v="0"/>
  </r>
  <r>
    <x v="1"/>
    <x v="15"/>
    <x v="7"/>
    <x v="1"/>
    <x v="29"/>
    <x v="29"/>
    <n v="15000026"/>
    <s v="A-0421"/>
    <x v="5"/>
    <n v="0"/>
    <n v="0"/>
  </r>
  <r>
    <x v="1"/>
    <x v="15"/>
    <x v="7"/>
    <x v="1"/>
    <x v="29"/>
    <x v="29"/>
    <n v="15000026"/>
    <s v="A-0421"/>
    <x v="25"/>
    <n v="0"/>
    <n v="0"/>
  </r>
  <r>
    <x v="1"/>
    <x v="15"/>
    <x v="7"/>
    <x v="1"/>
    <x v="29"/>
    <x v="29"/>
    <n v="15000106"/>
    <s v="A-0514"/>
    <x v="11"/>
    <n v="0"/>
    <n v="0"/>
  </r>
  <r>
    <x v="1"/>
    <x v="15"/>
    <x v="7"/>
    <x v="1"/>
    <x v="29"/>
    <x v="29"/>
    <n v="15000106"/>
    <s v="A-0514"/>
    <x v="23"/>
    <n v="9501.1986609747291"/>
    <n v="9693.9242611486206"/>
  </r>
  <r>
    <x v="1"/>
    <x v="15"/>
    <x v="7"/>
    <x v="1"/>
    <x v="29"/>
    <x v="29"/>
    <n v="15000106"/>
    <s v="A-0514"/>
    <x v="13"/>
    <n v="0"/>
    <n v="0"/>
  </r>
  <r>
    <x v="1"/>
    <x v="15"/>
    <x v="7"/>
    <x v="1"/>
    <x v="29"/>
    <x v="29"/>
    <n v="15000106"/>
    <s v="A-0514"/>
    <x v="14"/>
    <n v="0"/>
    <n v="0"/>
  </r>
  <r>
    <x v="1"/>
    <x v="15"/>
    <x v="7"/>
    <x v="1"/>
    <x v="29"/>
    <x v="29"/>
    <n v="15000106"/>
    <s v="A-0514"/>
    <x v="15"/>
    <n v="0"/>
    <n v="0"/>
  </r>
  <r>
    <x v="1"/>
    <x v="15"/>
    <x v="7"/>
    <x v="1"/>
    <x v="29"/>
    <x v="29"/>
    <n v="15000106"/>
    <s v="A-0514"/>
    <x v="9"/>
    <n v="0"/>
    <n v="0"/>
  </r>
  <r>
    <x v="1"/>
    <x v="15"/>
    <x v="7"/>
    <x v="1"/>
    <x v="29"/>
    <x v="29"/>
    <n v="15009901"/>
    <s v="A-0421"/>
    <x v="18"/>
    <n v="5560.1443784645498"/>
    <n v="5716.7549149651704"/>
  </r>
  <r>
    <x v="1"/>
    <x v="15"/>
    <x v="7"/>
    <x v="1"/>
    <x v="29"/>
    <x v="29"/>
    <n v="15009901"/>
    <s v="A-0421"/>
    <x v="12"/>
    <n v="139.21008208477701"/>
    <n v="143.131161135535"/>
  </r>
  <r>
    <x v="1"/>
    <x v="15"/>
    <x v="7"/>
    <x v="1"/>
    <x v="29"/>
    <x v="29"/>
    <n v="15009901"/>
    <s v="A-0421"/>
    <x v="13"/>
    <n v="0"/>
    <n v="0"/>
  </r>
  <r>
    <x v="1"/>
    <x v="15"/>
    <x v="7"/>
    <x v="1"/>
    <x v="29"/>
    <x v="29"/>
    <n v="15009901"/>
    <s v="A-0421"/>
    <x v="14"/>
    <n v="395735.10386774503"/>
    <n v="406881.62861787598"/>
  </r>
  <r>
    <x v="1"/>
    <x v="15"/>
    <x v="7"/>
    <x v="1"/>
    <x v="29"/>
    <x v="29"/>
    <n v="15009901"/>
    <s v="A-0421"/>
    <x v="20"/>
    <n v="0"/>
    <n v="0"/>
  </r>
  <r>
    <x v="1"/>
    <x v="15"/>
    <x v="7"/>
    <x v="1"/>
    <x v="29"/>
    <x v="29"/>
    <n v="15009901"/>
    <s v="A-0421"/>
    <x v="16"/>
    <n v="0"/>
    <n v="0"/>
  </r>
  <r>
    <x v="1"/>
    <x v="6"/>
    <x v="1"/>
    <x v="0"/>
    <x v="7"/>
    <x v="7"/>
    <n v="22080001"/>
    <s v="A-0411"/>
    <x v="4"/>
    <n v="0"/>
    <n v="0"/>
  </r>
  <r>
    <x v="1"/>
    <x v="6"/>
    <x v="1"/>
    <x v="0"/>
    <x v="7"/>
    <x v="7"/>
    <n v="22080001"/>
    <s v="A-0411"/>
    <x v="5"/>
    <n v="0"/>
    <n v="0"/>
  </r>
  <r>
    <x v="1"/>
    <x v="6"/>
    <x v="1"/>
    <x v="0"/>
    <x v="7"/>
    <x v="7"/>
    <n v="22080001"/>
    <s v="A-0411"/>
    <x v="25"/>
    <n v="0"/>
    <n v="0"/>
  </r>
  <r>
    <x v="1"/>
    <x v="6"/>
    <x v="1"/>
    <x v="0"/>
    <x v="7"/>
    <x v="7"/>
    <n v="22080099"/>
    <s v="A-0413"/>
    <x v="11"/>
    <n v="0"/>
    <n v="0"/>
  </r>
  <r>
    <x v="1"/>
    <x v="6"/>
    <x v="1"/>
    <x v="0"/>
    <x v="7"/>
    <x v="7"/>
    <n v="22080099"/>
    <s v="A-0413"/>
    <x v="23"/>
    <n v="0"/>
    <n v="0"/>
  </r>
  <r>
    <x v="1"/>
    <x v="6"/>
    <x v="1"/>
    <x v="0"/>
    <x v="7"/>
    <x v="7"/>
    <n v="22080099"/>
    <s v="A-0413"/>
    <x v="7"/>
    <n v="0"/>
    <n v="0"/>
  </r>
  <r>
    <x v="1"/>
    <x v="6"/>
    <x v="1"/>
    <x v="0"/>
    <x v="7"/>
    <x v="7"/>
    <n v="22080099"/>
    <s v="A-0413"/>
    <x v="8"/>
    <n v="0"/>
    <n v="0"/>
  </r>
  <r>
    <x v="1"/>
    <x v="6"/>
    <x v="1"/>
    <x v="0"/>
    <x v="7"/>
    <x v="7"/>
    <n v="22080099"/>
    <s v="A-0413"/>
    <x v="14"/>
    <n v="0"/>
    <n v="0"/>
  </r>
  <r>
    <x v="1"/>
    <x v="6"/>
    <x v="1"/>
    <x v="0"/>
    <x v="7"/>
    <x v="7"/>
    <n v="22080099"/>
    <s v="A-0413"/>
    <x v="15"/>
    <n v="52798.6497615525"/>
    <n v="61675.099044892602"/>
  </r>
  <r>
    <x v="1"/>
    <x v="6"/>
    <x v="1"/>
    <x v="0"/>
    <x v="7"/>
    <x v="7"/>
    <n v="22080099"/>
    <s v="A-0413"/>
    <x v="9"/>
    <n v="37.370086858968101"/>
    <n v="43.652703596625599"/>
  </r>
  <r>
    <x v="1"/>
    <x v="6"/>
    <x v="1"/>
    <x v="0"/>
    <x v="7"/>
    <x v="7"/>
    <n v="22080099"/>
    <s v="A-0413"/>
    <x v="10"/>
    <n v="0"/>
    <n v="0"/>
  </r>
  <r>
    <x v="1"/>
    <x v="6"/>
    <x v="1"/>
    <x v="0"/>
    <x v="7"/>
    <x v="7"/>
    <n v="24099001"/>
    <s v="A-0114"/>
    <x v="11"/>
    <n v="0"/>
    <n v="0"/>
  </r>
  <r>
    <x v="1"/>
    <x v="6"/>
    <x v="1"/>
    <x v="0"/>
    <x v="7"/>
    <x v="7"/>
    <n v="24099001"/>
    <s v="A-0114"/>
    <x v="23"/>
    <n v="25891.909176769601"/>
    <n v="27055.295299028399"/>
  </r>
  <r>
    <x v="1"/>
    <x v="6"/>
    <x v="1"/>
    <x v="0"/>
    <x v="7"/>
    <x v="7"/>
    <n v="24099001"/>
    <s v="A-0114"/>
    <x v="7"/>
    <n v="2.54713405971397"/>
    <n v="2.6615829555591102"/>
  </r>
  <r>
    <x v="1"/>
    <x v="6"/>
    <x v="1"/>
    <x v="0"/>
    <x v="7"/>
    <x v="7"/>
    <n v="24099001"/>
    <s v="A-0114"/>
    <x v="14"/>
    <n v="563739.82688120799"/>
    <n v="589070.02121645701"/>
  </r>
  <r>
    <x v="1"/>
    <x v="6"/>
    <x v="1"/>
    <x v="0"/>
    <x v="7"/>
    <x v="7"/>
    <n v="24099001"/>
    <s v="A-0114"/>
    <x v="15"/>
    <n v="91.320784147427204"/>
    <n v="95.424047920893102"/>
  </r>
  <r>
    <x v="1"/>
    <x v="6"/>
    <x v="1"/>
    <x v="0"/>
    <x v="7"/>
    <x v="7"/>
    <n v="24099001"/>
    <s v="A-0114"/>
    <x v="9"/>
    <n v="39.460570065682496"/>
    <n v="41.233628949730601"/>
  </r>
  <r>
    <x v="1"/>
    <x v="6"/>
    <x v="1"/>
    <x v="0"/>
    <x v="7"/>
    <x v="7"/>
    <n v="24099001"/>
    <s v="A-0114"/>
    <x v="10"/>
    <n v="6084.0323020309197"/>
    <n v="6357.4025930833704"/>
  </r>
  <r>
    <x v="1"/>
    <x v="6"/>
    <x v="1"/>
    <x v="0"/>
    <x v="7"/>
    <x v="7"/>
    <n v="25990000"/>
    <s v="A-090-TDP"/>
    <x v="11"/>
    <n v="115.302370221666"/>
    <n v="127.94390888017099"/>
  </r>
  <r>
    <x v="1"/>
    <x v="6"/>
    <x v="1"/>
    <x v="0"/>
    <x v="7"/>
    <x v="7"/>
    <n v="25990000"/>
    <s v="A-090-TDP"/>
    <x v="23"/>
    <n v="30535.277196039398"/>
    <n v="33883.1085231822"/>
  </r>
  <r>
    <x v="1"/>
    <x v="6"/>
    <x v="1"/>
    <x v="0"/>
    <x v="7"/>
    <x v="7"/>
    <n v="25990000"/>
    <s v="A-090-TDP"/>
    <x v="13"/>
    <n v="2216.8602989487599"/>
    <n v="2459.9127627948201"/>
  </r>
  <r>
    <x v="1"/>
    <x v="6"/>
    <x v="1"/>
    <x v="0"/>
    <x v="7"/>
    <x v="7"/>
    <n v="25990000"/>
    <s v="A-090-TDP"/>
    <x v="14"/>
    <n v="191574.95510877899"/>
    <n v="212578.87893405001"/>
  </r>
  <r>
    <x v="1"/>
    <x v="6"/>
    <x v="1"/>
    <x v="0"/>
    <x v="7"/>
    <x v="7"/>
    <n v="25990000"/>
    <s v="A-090-TDP"/>
    <x v="15"/>
    <n v="25497.699514746499"/>
    <n v="28293.2201402024"/>
  </r>
  <r>
    <x v="1"/>
    <x v="6"/>
    <x v="1"/>
    <x v="0"/>
    <x v="7"/>
    <x v="7"/>
    <n v="25990000"/>
    <s v="A-090-TDP"/>
    <x v="9"/>
    <n v="42.558505063134298"/>
    <n v="47.224540860746302"/>
  </r>
  <r>
    <x v="1"/>
    <x v="6"/>
    <x v="1"/>
    <x v="0"/>
    <x v="7"/>
    <x v="7"/>
    <n v="25990001"/>
    <s v="A-090-TDP"/>
    <x v="11"/>
    <n v="194.070877208506"/>
    <n v="200.67735432752701"/>
  </r>
  <r>
    <x v="1"/>
    <x v="6"/>
    <x v="1"/>
    <x v="0"/>
    <x v="7"/>
    <x v="7"/>
    <n v="25990001"/>
    <s v="A-090-TDP"/>
    <x v="23"/>
    <n v="51395.370449433503"/>
    <n v="53144.9494887088"/>
  </r>
  <r>
    <x v="1"/>
    <x v="6"/>
    <x v="1"/>
    <x v="0"/>
    <x v="7"/>
    <x v="7"/>
    <n v="25990001"/>
    <s v="A-090-TDP"/>
    <x v="13"/>
    <n v="3731.3025052181702"/>
    <n v="3858.3218961718399"/>
  </r>
  <r>
    <x v="1"/>
    <x v="6"/>
    <x v="1"/>
    <x v="0"/>
    <x v="7"/>
    <x v="7"/>
    <n v="25990001"/>
    <s v="A-090-TDP"/>
    <x v="14"/>
    <n v="322448.875228366"/>
    <n v="333425.540799685"/>
  </r>
  <r>
    <x v="1"/>
    <x v="6"/>
    <x v="1"/>
    <x v="0"/>
    <x v="7"/>
    <x v="7"/>
    <n v="25990001"/>
    <s v="A-090-TDP"/>
    <x v="15"/>
    <n v="42916.384998093599"/>
    <n v="44377.326070753297"/>
  </r>
  <r>
    <x v="1"/>
    <x v="6"/>
    <x v="1"/>
    <x v="0"/>
    <x v="7"/>
    <x v="7"/>
    <n v="25990001"/>
    <s v="A-090-TDP"/>
    <x v="9"/>
    <n v="71.632234397321398"/>
    <n v="74.070708033022001"/>
  </r>
  <r>
    <x v="1"/>
    <x v="6"/>
    <x v="1"/>
    <x v="0"/>
    <x v="7"/>
    <x v="7"/>
    <n v="26100000"/>
    <s v="A-090-TDP"/>
    <x v="17"/>
    <n v="801892.42313164996"/>
    <n v="886976.45893113199"/>
  </r>
  <r>
    <x v="1"/>
    <x v="6"/>
    <x v="1"/>
    <x v="0"/>
    <x v="7"/>
    <x v="7"/>
    <n v="26100000"/>
    <s v="A-090-TDP"/>
    <x v="18"/>
    <n v="34650.7831032131"/>
    <n v="38327.371614325399"/>
  </r>
  <r>
    <x v="1"/>
    <x v="6"/>
    <x v="1"/>
    <x v="0"/>
    <x v="7"/>
    <x v="7"/>
    <n v="26100000"/>
    <s v="A-090-TDP"/>
    <x v="21"/>
    <n v="216036.280538819"/>
    <n v="238958.605400759"/>
  </r>
  <r>
    <x v="1"/>
    <x v="6"/>
    <x v="1"/>
    <x v="0"/>
    <x v="7"/>
    <x v="7"/>
    <n v="26100000"/>
    <s v="A-090-TDP"/>
    <x v="22"/>
    <n v="1763753.3458427601"/>
    <n v="1950894.7235266599"/>
  </r>
  <r>
    <x v="1"/>
    <x v="6"/>
    <x v="1"/>
    <x v="0"/>
    <x v="7"/>
    <x v="7"/>
    <n v="26100000"/>
    <s v="A-090-TDP"/>
    <x v="19"/>
    <n v="666945.75616482995"/>
    <n v="737711.40372167795"/>
  </r>
  <r>
    <x v="1"/>
    <x v="6"/>
    <x v="1"/>
    <x v="0"/>
    <x v="7"/>
    <x v="7"/>
    <n v="26100000"/>
    <s v="A-090-TDP"/>
    <x v="20"/>
    <n v="364449.425667773"/>
    <n v="403118.98667885899"/>
  </r>
  <r>
    <x v="1"/>
    <x v="6"/>
    <x v="1"/>
    <x v="0"/>
    <x v="7"/>
    <x v="7"/>
    <n v="27000000"/>
    <s v="A-0412"/>
    <x v="11"/>
    <n v="0"/>
    <n v="0"/>
  </r>
  <r>
    <x v="1"/>
    <x v="6"/>
    <x v="1"/>
    <x v="0"/>
    <x v="7"/>
    <x v="7"/>
    <n v="27000000"/>
    <s v="A-0412"/>
    <x v="23"/>
    <n v="66723.522752032804"/>
    <n v="69522.280069522807"/>
  </r>
  <r>
    <x v="1"/>
    <x v="6"/>
    <x v="1"/>
    <x v="0"/>
    <x v="7"/>
    <x v="7"/>
    <n v="27000000"/>
    <s v="A-0412"/>
    <x v="7"/>
    <n v="542.36052283705101"/>
    <n v="565.11015324324296"/>
  </r>
  <r>
    <x v="1"/>
    <x v="6"/>
    <x v="1"/>
    <x v="0"/>
    <x v="7"/>
    <x v="7"/>
    <n v="27000000"/>
    <s v="A-0412"/>
    <x v="14"/>
    <n v="599198.10308282205"/>
    <n v="624331.819146669"/>
  </r>
  <r>
    <x v="1"/>
    <x v="6"/>
    <x v="1"/>
    <x v="0"/>
    <x v="7"/>
    <x v="7"/>
    <n v="27000000"/>
    <s v="A-0412"/>
    <x v="15"/>
    <n v="845975.61086194997"/>
    <n v="881460.55430711398"/>
  </r>
  <r>
    <x v="1"/>
    <x v="6"/>
    <x v="1"/>
    <x v="0"/>
    <x v="7"/>
    <x v="7"/>
    <n v="27000000"/>
    <s v="A-0412"/>
    <x v="9"/>
    <n v="598.76877735647201"/>
    <n v="623.88448510078399"/>
  </r>
  <r>
    <x v="1"/>
    <x v="6"/>
    <x v="1"/>
    <x v="0"/>
    <x v="7"/>
    <x v="7"/>
    <n v="27000000"/>
    <s v="A-0412"/>
    <x v="10"/>
    <n v="15780.6153516015"/>
    <n v="16442.5425231318"/>
  </r>
  <r>
    <x v="1"/>
    <x v="6"/>
    <x v="1"/>
    <x v="0"/>
    <x v="7"/>
    <x v="7"/>
    <n v="27000001"/>
    <s v="A-0412"/>
    <x v="0"/>
    <n v="429500.38209820603"/>
    <n v="442874.72598974803"/>
  </r>
  <r>
    <x v="1"/>
    <x v="6"/>
    <x v="1"/>
    <x v="0"/>
    <x v="7"/>
    <x v="7"/>
    <n v="27000001"/>
    <s v="A-0412"/>
    <x v="1"/>
    <n v="0"/>
    <n v="0"/>
  </r>
  <r>
    <x v="1"/>
    <x v="6"/>
    <x v="1"/>
    <x v="0"/>
    <x v="7"/>
    <x v="7"/>
    <n v="27000001"/>
    <s v="A-0412"/>
    <x v="24"/>
    <n v="10684.479706550401"/>
    <n v="11017.186991232"/>
  </r>
  <r>
    <x v="1"/>
    <x v="6"/>
    <x v="1"/>
    <x v="0"/>
    <x v="7"/>
    <x v="7"/>
    <n v="27000001"/>
    <s v="A-0412"/>
    <x v="2"/>
    <n v="0"/>
    <n v="0"/>
  </r>
  <r>
    <x v="1"/>
    <x v="6"/>
    <x v="1"/>
    <x v="0"/>
    <x v="7"/>
    <x v="7"/>
    <n v="27000001"/>
    <s v="A-0412"/>
    <x v="3"/>
    <n v="826.20831661017303"/>
    <n v="851.93587032831999"/>
  </r>
  <r>
    <x v="1"/>
    <x v="6"/>
    <x v="1"/>
    <x v="0"/>
    <x v="7"/>
    <x v="7"/>
    <n v="27000001"/>
    <s v="A-0412"/>
    <x v="4"/>
    <n v="16631.465831475802"/>
    <n v="17149.3581377968"/>
  </r>
  <r>
    <x v="1"/>
    <x v="6"/>
    <x v="1"/>
    <x v="0"/>
    <x v="7"/>
    <x v="7"/>
    <n v="27000001"/>
    <s v="A-0412"/>
    <x v="5"/>
    <n v="0"/>
    <n v="0"/>
  </r>
  <r>
    <x v="1"/>
    <x v="6"/>
    <x v="1"/>
    <x v="0"/>
    <x v="7"/>
    <x v="7"/>
    <n v="27000002"/>
    <s v="A-0412"/>
    <x v="17"/>
    <n v="84479.367958256495"/>
    <n v="87658.373692700799"/>
  </r>
  <r>
    <x v="1"/>
    <x v="6"/>
    <x v="1"/>
    <x v="0"/>
    <x v="7"/>
    <x v="7"/>
    <n v="27000002"/>
    <s v="A-0412"/>
    <x v="24"/>
    <n v="288.58152972578898"/>
    <n v="299.44101364506201"/>
  </r>
  <r>
    <x v="1"/>
    <x v="6"/>
    <x v="1"/>
    <x v="0"/>
    <x v="7"/>
    <x v="7"/>
    <n v="27000002"/>
    <s v="A-0412"/>
    <x v="21"/>
    <n v="55106.321925963603"/>
    <n v="57180.0035554633"/>
  </r>
  <r>
    <x v="1"/>
    <x v="6"/>
    <x v="1"/>
    <x v="0"/>
    <x v="7"/>
    <x v="7"/>
    <n v="27000002"/>
    <s v="A-0412"/>
    <x v="22"/>
    <n v="508635.74772643502"/>
    <n v="527775.99460381095"/>
  </r>
  <r>
    <x v="1"/>
    <x v="6"/>
    <x v="1"/>
    <x v="0"/>
    <x v="7"/>
    <x v="7"/>
    <n v="27000002"/>
    <s v="A-0412"/>
    <x v="5"/>
    <n v="0"/>
    <n v="0"/>
  </r>
  <r>
    <x v="1"/>
    <x v="6"/>
    <x v="1"/>
    <x v="0"/>
    <x v="7"/>
    <x v="7"/>
    <n v="27000002"/>
    <s v="A-0412"/>
    <x v="25"/>
    <n v="140.23980982185799"/>
    <n v="145.517112083889"/>
  </r>
  <r>
    <x v="1"/>
    <x v="6"/>
    <x v="1"/>
    <x v="0"/>
    <x v="7"/>
    <x v="7"/>
    <n v="27000003"/>
    <s v="A-0422"/>
    <x v="1"/>
    <n v="0"/>
    <n v="0"/>
  </r>
  <r>
    <x v="1"/>
    <x v="7"/>
    <x v="1"/>
    <x v="0"/>
    <x v="8"/>
    <x v="8"/>
    <n v="26100000"/>
    <s v="A-090-TDP"/>
    <x v="24"/>
    <n v="102427.584464864"/>
    <n v="103508.532856014"/>
  </r>
  <r>
    <x v="1"/>
    <x v="7"/>
    <x v="1"/>
    <x v="0"/>
    <x v="8"/>
    <x v="8"/>
    <n v="26100000"/>
    <s v="A-090-TDP"/>
    <x v="3"/>
    <n v="366.44123699749798"/>
    <n v="370.308399028633"/>
  </r>
  <r>
    <x v="1"/>
    <x v="7"/>
    <x v="1"/>
    <x v="0"/>
    <x v="8"/>
    <x v="8"/>
    <n v="26100000"/>
    <s v="A-090-TDP"/>
    <x v="4"/>
    <n v="3470.3404609357199"/>
    <n v="3506.96398337442"/>
  </r>
  <r>
    <x v="1"/>
    <x v="7"/>
    <x v="1"/>
    <x v="0"/>
    <x v="8"/>
    <x v="8"/>
    <n v="26100000"/>
    <s v="A-090-TDP"/>
    <x v="5"/>
    <n v="16659.334473896"/>
    <n v="16835.1453249599"/>
  </r>
  <r>
    <x v="1"/>
    <x v="7"/>
    <x v="1"/>
    <x v="0"/>
    <x v="8"/>
    <x v="8"/>
    <n v="26100000"/>
    <s v="A-090-TDP"/>
    <x v="25"/>
    <n v="106684.10848845101"/>
    <n v="107809.97722815"/>
  </r>
  <r>
    <x v="1"/>
    <x v="7"/>
    <x v="1"/>
    <x v="0"/>
    <x v="8"/>
    <x v="8"/>
    <n v="26900003"/>
    <s v="A-090-TDP"/>
    <x v="0"/>
    <n v="130.098701887652"/>
    <n v="142.16144683049799"/>
  </r>
  <r>
    <x v="1"/>
    <x v="7"/>
    <x v="1"/>
    <x v="0"/>
    <x v="8"/>
    <x v="8"/>
    <n v="26900003"/>
    <s v="A-090-TDP"/>
    <x v="1"/>
    <n v="0"/>
    <n v="0"/>
  </r>
  <r>
    <x v="1"/>
    <x v="7"/>
    <x v="1"/>
    <x v="0"/>
    <x v="8"/>
    <x v="8"/>
    <n v="26900003"/>
    <s v="A-090-TDP"/>
    <x v="24"/>
    <n v="148.48943344362101"/>
    <n v="162.257366069765"/>
  </r>
  <r>
    <x v="1"/>
    <x v="7"/>
    <x v="1"/>
    <x v="0"/>
    <x v="8"/>
    <x v="8"/>
    <n v="26900003"/>
    <s v="A-090-TDP"/>
    <x v="3"/>
    <n v="0.53123044887193804"/>
    <n v="0.58048610874892403"/>
  </r>
  <r>
    <x v="1"/>
    <x v="7"/>
    <x v="1"/>
    <x v="0"/>
    <x v="8"/>
    <x v="8"/>
    <n v="26900003"/>
    <s v="A-090-TDP"/>
    <x v="4"/>
    <n v="5.0309581309865496"/>
    <n v="5.4974283099483099"/>
  </r>
  <r>
    <x v="1"/>
    <x v="7"/>
    <x v="1"/>
    <x v="0"/>
    <x v="8"/>
    <x v="8"/>
    <n v="26900003"/>
    <s v="A-090-TDP"/>
    <x v="5"/>
    <n v="24.151063900419999"/>
    <n v="26.390349302212201"/>
  </r>
  <r>
    <x v="1"/>
    <x v="14"/>
    <x v="6"/>
    <x v="1"/>
    <x v="28"/>
    <x v="28"/>
    <n v="11099099"/>
    <s v="D-18"/>
    <x v="17"/>
    <n v="0"/>
    <n v="0"/>
  </r>
  <r>
    <x v="1"/>
    <x v="14"/>
    <x v="6"/>
    <x v="1"/>
    <x v="28"/>
    <x v="28"/>
    <n v="11099099"/>
    <s v="D-18"/>
    <x v="24"/>
    <n v="0"/>
    <n v="0"/>
  </r>
  <r>
    <x v="1"/>
    <x v="14"/>
    <x v="6"/>
    <x v="1"/>
    <x v="28"/>
    <x v="28"/>
    <n v="11099099"/>
    <s v="D-18"/>
    <x v="21"/>
    <n v="0"/>
    <n v="0"/>
  </r>
  <r>
    <x v="1"/>
    <x v="14"/>
    <x v="6"/>
    <x v="1"/>
    <x v="28"/>
    <x v="28"/>
    <n v="11099099"/>
    <s v="D-18"/>
    <x v="22"/>
    <n v="0"/>
    <n v="0"/>
  </r>
  <r>
    <x v="1"/>
    <x v="14"/>
    <x v="6"/>
    <x v="1"/>
    <x v="28"/>
    <x v="28"/>
    <n v="11099099"/>
    <s v="D-18"/>
    <x v="19"/>
    <n v="427939086.51999998"/>
    <n v="447944594.68485099"/>
  </r>
  <r>
    <x v="1"/>
    <x v="14"/>
    <x v="6"/>
    <x v="1"/>
    <x v="28"/>
    <x v="28"/>
    <n v="11099099"/>
    <s v="D-18"/>
    <x v="25"/>
    <n v="0"/>
    <n v="0"/>
  </r>
  <r>
    <x v="1"/>
    <x v="14"/>
    <x v="6"/>
    <x v="1"/>
    <x v="28"/>
    <x v="28"/>
    <n v="11900099"/>
    <s v="A-0216"/>
    <x v="11"/>
    <n v="0"/>
    <n v="0"/>
  </r>
  <r>
    <x v="1"/>
    <x v="14"/>
    <x v="6"/>
    <x v="1"/>
    <x v="28"/>
    <x v="28"/>
    <n v="11900099"/>
    <s v="A-0216"/>
    <x v="18"/>
    <n v="0"/>
    <n v="0"/>
  </r>
  <r>
    <x v="1"/>
    <x v="14"/>
    <x v="6"/>
    <x v="1"/>
    <x v="28"/>
    <x v="28"/>
    <n v="11900099"/>
    <s v="A-0216"/>
    <x v="12"/>
    <n v="0"/>
    <n v="0"/>
  </r>
  <r>
    <x v="1"/>
    <x v="14"/>
    <x v="6"/>
    <x v="1"/>
    <x v="28"/>
    <x v="28"/>
    <n v="11900099"/>
    <s v="A-0216"/>
    <x v="13"/>
    <n v="0"/>
    <n v="0"/>
  </r>
  <r>
    <x v="1"/>
    <x v="14"/>
    <x v="6"/>
    <x v="1"/>
    <x v="28"/>
    <x v="28"/>
    <n v="11900099"/>
    <s v="A-0216"/>
    <x v="14"/>
    <n v="0"/>
    <n v="0"/>
  </r>
  <r>
    <x v="1"/>
    <x v="14"/>
    <x v="6"/>
    <x v="1"/>
    <x v="28"/>
    <x v="28"/>
    <n v="11900099"/>
    <s v="A-0216"/>
    <x v="20"/>
    <n v="0"/>
    <n v="0"/>
  </r>
  <r>
    <x v="1"/>
    <x v="14"/>
    <x v="6"/>
    <x v="1"/>
    <x v="28"/>
    <x v="28"/>
    <n v="11900099"/>
    <s v="A-0216"/>
    <x v="16"/>
    <n v="0"/>
    <n v="0"/>
  </r>
  <r>
    <x v="1"/>
    <x v="15"/>
    <x v="7"/>
    <x v="1"/>
    <x v="29"/>
    <x v="29"/>
    <n v="11099099"/>
    <s v="D-18"/>
    <x v="0"/>
    <n v="0"/>
    <n v="0"/>
  </r>
  <r>
    <x v="1"/>
    <x v="15"/>
    <x v="7"/>
    <x v="1"/>
    <x v="29"/>
    <x v="29"/>
    <n v="11099099"/>
    <s v="D-18"/>
    <x v="1"/>
    <n v="0"/>
    <n v="0"/>
  </r>
  <r>
    <x v="1"/>
    <x v="15"/>
    <x v="7"/>
    <x v="1"/>
    <x v="29"/>
    <x v="29"/>
    <n v="11099099"/>
    <s v="D-18"/>
    <x v="24"/>
    <n v="0"/>
    <n v="0"/>
  </r>
  <r>
    <x v="1"/>
    <x v="15"/>
    <x v="7"/>
    <x v="1"/>
    <x v="29"/>
    <x v="29"/>
    <n v="11099099"/>
    <s v="D-18"/>
    <x v="21"/>
    <n v="0"/>
    <n v="0"/>
  </r>
  <r>
    <x v="1"/>
    <x v="15"/>
    <x v="7"/>
    <x v="1"/>
    <x v="29"/>
    <x v="29"/>
    <n v="11099099"/>
    <s v="D-18"/>
    <x v="4"/>
    <n v="0"/>
    <n v="0"/>
  </r>
  <r>
    <x v="1"/>
    <x v="15"/>
    <x v="7"/>
    <x v="1"/>
    <x v="29"/>
    <x v="29"/>
    <n v="11099099"/>
    <s v="D-18"/>
    <x v="5"/>
    <n v="0"/>
    <n v="0"/>
  </r>
  <r>
    <x v="1"/>
    <x v="15"/>
    <x v="7"/>
    <x v="1"/>
    <x v="29"/>
    <x v="29"/>
    <n v="11099099"/>
    <s v="D-18"/>
    <x v="25"/>
    <n v="0"/>
    <n v="0"/>
  </r>
  <r>
    <x v="1"/>
    <x v="15"/>
    <x v="7"/>
    <x v="1"/>
    <x v="29"/>
    <x v="29"/>
    <n v="15000002"/>
    <s v="A-0416"/>
    <x v="17"/>
    <n v="989075.22667904699"/>
    <n v="1008448.78083383"/>
  </r>
  <r>
    <x v="1"/>
    <x v="15"/>
    <x v="7"/>
    <x v="1"/>
    <x v="29"/>
    <x v="29"/>
    <n v="15000002"/>
    <s v="A-0416"/>
    <x v="24"/>
    <n v="0"/>
    <n v="0"/>
  </r>
  <r>
    <x v="1"/>
    <x v="15"/>
    <x v="7"/>
    <x v="1"/>
    <x v="29"/>
    <x v="29"/>
    <n v="15000002"/>
    <s v="A-0416"/>
    <x v="21"/>
    <n v="0"/>
    <n v="0"/>
  </r>
  <r>
    <x v="1"/>
    <x v="15"/>
    <x v="7"/>
    <x v="1"/>
    <x v="29"/>
    <x v="29"/>
    <n v="15000002"/>
    <s v="A-0416"/>
    <x v="22"/>
    <n v="5955051.9615975097"/>
    <n v="6071696.80170736"/>
  </r>
  <r>
    <x v="1"/>
    <x v="15"/>
    <x v="7"/>
    <x v="1"/>
    <x v="29"/>
    <x v="29"/>
    <n v="15000002"/>
    <s v="A-0416"/>
    <x v="5"/>
    <n v="0"/>
    <n v="0"/>
  </r>
  <r>
    <x v="1"/>
    <x v="15"/>
    <x v="7"/>
    <x v="1"/>
    <x v="29"/>
    <x v="29"/>
    <n v="15000002"/>
    <s v="A-0416"/>
    <x v="25"/>
    <n v="1641.91247989926"/>
    <n v="1674.07351223404"/>
  </r>
  <r>
    <x v="1"/>
    <x v="15"/>
    <x v="7"/>
    <x v="1"/>
    <x v="29"/>
    <x v="29"/>
    <n v="15000003"/>
    <s v="D-2"/>
    <x v="17"/>
    <n v="958730.47"/>
    <n v="961268.59120539902"/>
  </r>
  <r>
    <x v="1"/>
    <x v="15"/>
    <x v="7"/>
    <x v="1"/>
    <x v="29"/>
    <x v="29"/>
    <n v="15000003"/>
    <s v="D-2"/>
    <x v="18"/>
    <n v="0"/>
    <n v="0"/>
  </r>
  <r>
    <x v="1"/>
    <x v="15"/>
    <x v="7"/>
    <x v="1"/>
    <x v="29"/>
    <x v="29"/>
    <n v="15000003"/>
    <s v="D-2"/>
    <x v="12"/>
    <n v="0"/>
    <n v="0"/>
  </r>
  <r>
    <x v="1"/>
    <x v="15"/>
    <x v="7"/>
    <x v="1"/>
    <x v="29"/>
    <x v="29"/>
    <n v="15000003"/>
    <s v="D-2"/>
    <x v="13"/>
    <n v="0"/>
    <n v="0"/>
  </r>
  <r>
    <x v="1"/>
    <x v="15"/>
    <x v="7"/>
    <x v="1"/>
    <x v="29"/>
    <x v="29"/>
    <n v="15000003"/>
    <s v="D-2"/>
    <x v="19"/>
    <n v="0"/>
    <n v="0"/>
  </r>
  <r>
    <x v="1"/>
    <x v="15"/>
    <x v="7"/>
    <x v="1"/>
    <x v="29"/>
    <x v="29"/>
    <n v="15000003"/>
    <s v="D-2"/>
    <x v="20"/>
    <n v="0"/>
    <n v="0"/>
  </r>
  <r>
    <x v="1"/>
    <x v="15"/>
    <x v="7"/>
    <x v="1"/>
    <x v="29"/>
    <x v="29"/>
    <n v="15000003"/>
    <s v="D-2"/>
    <x v="16"/>
    <n v="0"/>
    <n v="0"/>
  </r>
  <r>
    <x v="1"/>
    <x v="15"/>
    <x v="7"/>
    <x v="1"/>
    <x v="29"/>
    <x v="29"/>
    <n v="15000009"/>
    <s v="D-14"/>
    <x v="7"/>
    <n v="0"/>
    <n v="0"/>
  </r>
  <r>
    <x v="1"/>
    <x v="15"/>
    <x v="7"/>
    <x v="1"/>
    <x v="29"/>
    <x v="29"/>
    <n v="15000009"/>
    <s v="D-14"/>
    <x v="8"/>
    <n v="0"/>
    <n v="0"/>
  </r>
  <r>
    <x v="1"/>
    <x v="15"/>
    <x v="7"/>
    <x v="1"/>
    <x v="29"/>
    <x v="29"/>
    <n v="15000009"/>
    <s v="D-14"/>
    <x v="2"/>
    <n v="0"/>
    <n v="0"/>
  </r>
  <r>
    <x v="1"/>
    <x v="15"/>
    <x v="7"/>
    <x v="1"/>
    <x v="29"/>
    <x v="29"/>
    <n v="15000009"/>
    <s v="D-14"/>
    <x v="3"/>
    <n v="0"/>
    <n v="0"/>
  </r>
  <r>
    <x v="1"/>
    <x v="15"/>
    <x v="7"/>
    <x v="1"/>
    <x v="29"/>
    <x v="29"/>
    <n v="15000009"/>
    <s v="D-14"/>
    <x v="10"/>
    <n v="0"/>
    <n v="0"/>
  </r>
  <r>
    <x v="1"/>
    <x v="15"/>
    <x v="7"/>
    <x v="1"/>
    <x v="29"/>
    <x v="29"/>
    <n v="15000009"/>
    <s v="D-14"/>
    <x v="6"/>
    <n v="0"/>
    <n v="0"/>
  </r>
  <r>
    <x v="1"/>
    <x v="15"/>
    <x v="7"/>
    <x v="1"/>
    <x v="29"/>
    <x v="29"/>
    <n v="15000013"/>
    <s v="D-20"/>
    <x v="1"/>
    <n v="0"/>
    <n v="0"/>
  </r>
  <r>
    <x v="1"/>
    <x v="15"/>
    <x v="7"/>
    <x v="1"/>
    <x v="29"/>
    <x v="29"/>
    <n v="15000013"/>
    <s v="D-20"/>
    <x v="24"/>
    <n v="0"/>
    <n v="0"/>
  </r>
  <r>
    <x v="1"/>
    <x v="15"/>
    <x v="7"/>
    <x v="1"/>
    <x v="29"/>
    <x v="29"/>
    <n v="15000013"/>
    <s v="D-20"/>
    <x v="21"/>
    <n v="0"/>
    <n v="0"/>
  </r>
  <r>
    <x v="1"/>
    <x v="15"/>
    <x v="7"/>
    <x v="1"/>
    <x v="29"/>
    <x v="29"/>
    <n v="15000013"/>
    <s v="D-20"/>
    <x v="22"/>
    <n v="0"/>
    <n v="0"/>
  </r>
  <r>
    <x v="1"/>
    <x v="15"/>
    <x v="7"/>
    <x v="1"/>
    <x v="29"/>
    <x v="29"/>
    <n v="15000013"/>
    <s v="D-20"/>
    <x v="5"/>
    <n v="0"/>
    <n v="0"/>
  </r>
  <r>
    <x v="1"/>
    <x v="15"/>
    <x v="7"/>
    <x v="1"/>
    <x v="29"/>
    <x v="29"/>
    <n v="15000013"/>
    <s v="D-20"/>
    <x v="25"/>
    <n v="0"/>
    <n v="0"/>
  </r>
  <r>
    <x v="1"/>
    <x v="15"/>
    <x v="7"/>
    <x v="1"/>
    <x v="29"/>
    <x v="29"/>
    <n v="15000014"/>
    <s v="D-19"/>
    <x v="18"/>
    <n v="0"/>
    <n v="0"/>
  </r>
  <r>
    <x v="1"/>
    <x v="2"/>
    <x v="0"/>
    <x v="0"/>
    <x v="3"/>
    <x v="3"/>
    <s v="Provisión 1"/>
    <s v="A-0412"/>
    <x v="17"/>
    <n v="4334462.5976031404"/>
    <n v="0"/>
  </r>
  <r>
    <x v="1"/>
    <x v="2"/>
    <x v="0"/>
    <x v="0"/>
    <x v="3"/>
    <x v="3"/>
    <s v="Provisión 1"/>
    <s v="A-0412"/>
    <x v="24"/>
    <n v="14806.524683915801"/>
    <n v="0"/>
  </r>
  <r>
    <x v="1"/>
    <x v="2"/>
    <x v="0"/>
    <x v="0"/>
    <x v="3"/>
    <x v="3"/>
    <s v="Provisión 1"/>
    <s v="A-0412"/>
    <x v="21"/>
    <n v="2827392.02544215"/>
    <n v="0"/>
  </r>
  <r>
    <x v="1"/>
    <x v="2"/>
    <x v="0"/>
    <x v="0"/>
    <x v="3"/>
    <x v="3"/>
    <s v="Provisión 1"/>
    <s v="A-0412"/>
    <x v="22"/>
    <n v="26097053.962495498"/>
    <n v="0"/>
  </r>
  <r>
    <x v="1"/>
    <x v="2"/>
    <x v="0"/>
    <x v="0"/>
    <x v="3"/>
    <x v="3"/>
    <s v="Provisión 1"/>
    <s v="A-0412"/>
    <x v="5"/>
    <n v="0"/>
    <n v="0"/>
  </r>
  <r>
    <x v="1"/>
    <x v="2"/>
    <x v="0"/>
    <x v="0"/>
    <x v="3"/>
    <x v="3"/>
    <s v="Provisión 1"/>
    <s v="A-0412"/>
    <x v="25"/>
    <n v="7195.4161715341097"/>
    <n v="0"/>
  </r>
  <r>
    <x v="1"/>
    <x v="2"/>
    <x v="0"/>
    <x v="0"/>
    <x v="3"/>
    <x v="3"/>
    <s v="Provisión 2"/>
    <s v="A-0111"/>
    <x v="1"/>
    <n v="0"/>
    <n v="0"/>
  </r>
  <r>
    <x v="1"/>
    <x v="2"/>
    <x v="0"/>
    <x v="0"/>
    <x v="3"/>
    <x v="3"/>
    <s v="Provisión 2"/>
    <s v="A-0111"/>
    <x v="24"/>
    <n v="533.07289914322996"/>
    <n v="650.56230282103797"/>
  </r>
  <r>
    <x v="1"/>
    <x v="2"/>
    <x v="0"/>
    <x v="0"/>
    <x v="3"/>
    <x v="3"/>
    <s v="Provisión 2"/>
    <s v="A-0111"/>
    <x v="21"/>
    <n v="371257.32691479201"/>
    <n v="453082.53697582002"/>
  </r>
  <r>
    <x v="1"/>
    <x v="2"/>
    <x v="0"/>
    <x v="0"/>
    <x v="3"/>
    <x v="3"/>
    <s v="Provisión 2"/>
    <s v="A-0111"/>
    <x v="4"/>
    <n v="827.68367408897598"/>
    <n v="1010.10536811781"/>
  </r>
  <r>
    <x v="1"/>
    <x v="2"/>
    <x v="0"/>
    <x v="0"/>
    <x v="3"/>
    <x v="3"/>
    <s v="Provisión 2"/>
    <s v="A-0111"/>
    <x v="5"/>
    <n v="0"/>
    <n v="0"/>
  </r>
  <r>
    <x v="1"/>
    <x v="2"/>
    <x v="0"/>
    <x v="0"/>
    <x v="3"/>
    <x v="3"/>
    <s v="Provisión 2"/>
    <s v="A-0111"/>
    <x v="25"/>
    <n v="944.81103653218099"/>
    <n v="1153.04763128083"/>
  </r>
  <r>
    <x v="1"/>
    <x v="2"/>
    <x v="0"/>
    <x v="0"/>
    <x v="3"/>
    <x v="3"/>
    <s v="Provisión 5"/>
    <s v="A-0514"/>
    <x v="17"/>
    <n v="361857.35494341602"/>
    <n v="413441.432614205"/>
  </r>
  <r>
    <x v="1"/>
    <x v="2"/>
    <x v="0"/>
    <x v="0"/>
    <x v="3"/>
    <x v="3"/>
    <s v="Provisión 5"/>
    <s v="A-0514"/>
    <x v="18"/>
    <n v="5962.3994016676397"/>
    <n v="6812.3610499198503"/>
  </r>
  <r>
    <x v="1"/>
    <x v="2"/>
    <x v="0"/>
    <x v="0"/>
    <x v="3"/>
    <x v="3"/>
    <s v="Provisión 5"/>
    <s v="A-0514"/>
    <x v="12"/>
    <n v="0"/>
    <n v="0"/>
  </r>
  <r>
    <x v="1"/>
    <x v="2"/>
    <x v="0"/>
    <x v="0"/>
    <x v="3"/>
    <x v="3"/>
    <s v="Provisión 5"/>
    <s v="A-0514"/>
    <x v="13"/>
    <n v="0"/>
    <n v="0"/>
  </r>
  <r>
    <x v="1"/>
    <x v="2"/>
    <x v="0"/>
    <x v="0"/>
    <x v="3"/>
    <x v="3"/>
    <s v="Provisión 5"/>
    <s v="A-0514"/>
    <x v="19"/>
    <n v="14724909.7951412"/>
    <n v="16823999.063857902"/>
  </r>
  <r>
    <x v="1"/>
    <x v="2"/>
    <x v="0"/>
    <x v="0"/>
    <x v="3"/>
    <x v="3"/>
    <s v="Provisión 5"/>
    <s v="A-0514"/>
    <x v="20"/>
    <n v="0"/>
    <n v="0"/>
  </r>
  <r>
    <x v="1"/>
    <x v="2"/>
    <x v="0"/>
    <x v="0"/>
    <x v="3"/>
    <x v="3"/>
    <s v="Provisión 5"/>
    <s v="A-0514"/>
    <x v="16"/>
    <n v="0"/>
    <n v="0"/>
  </r>
  <r>
    <x v="1"/>
    <x v="3"/>
    <x v="1"/>
    <x v="0"/>
    <x v="4"/>
    <x v="4"/>
    <n v="20000000"/>
    <s v="A-090-TDP"/>
    <x v="0"/>
    <n v="2242441.9886357901"/>
    <n v="5001376.1669674302"/>
  </r>
  <r>
    <x v="1"/>
    <x v="3"/>
    <x v="1"/>
    <x v="0"/>
    <x v="4"/>
    <x v="4"/>
    <n v="20000000"/>
    <s v="A-090-TDP"/>
    <x v="1"/>
    <n v="0"/>
    <n v="0"/>
  </r>
  <r>
    <x v="1"/>
    <x v="3"/>
    <x v="1"/>
    <x v="0"/>
    <x v="4"/>
    <x v="4"/>
    <n v="20000000"/>
    <s v="A-090-TDP"/>
    <x v="24"/>
    <n v="2559433.2271682601"/>
    <n v="5708369.8968245303"/>
  </r>
  <r>
    <x v="1"/>
    <x v="3"/>
    <x v="1"/>
    <x v="0"/>
    <x v="4"/>
    <x v="4"/>
    <n v="20000000"/>
    <s v="A-090-TDP"/>
    <x v="21"/>
    <n v="5464105.2977508996"/>
    <n v="12186734.884765999"/>
  </r>
  <r>
    <x v="1"/>
    <x v="3"/>
    <x v="1"/>
    <x v="0"/>
    <x v="4"/>
    <x v="4"/>
    <n v="20000000"/>
    <s v="A-090-TDP"/>
    <x v="4"/>
    <n v="86715.944066338197"/>
    <n v="193404.805184419"/>
  </r>
  <r>
    <x v="1"/>
    <x v="3"/>
    <x v="1"/>
    <x v="0"/>
    <x v="4"/>
    <x v="4"/>
    <n v="20000000"/>
    <s v="A-090-TDP"/>
    <x v="5"/>
    <n v="416279.01719800202"/>
    <n v="928437.82179145701"/>
  </r>
  <r>
    <x v="1"/>
    <x v="3"/>
    <x v="1"/>
    <x v="0"/>
    <x v="4"/>
    <x v="4"/>
    <n v="20000000"/>
    <s v="A-090-TDP"/>
    <x v="25"/>
    <n v="2665794.1169141801"/>
    <n v="5945589.3307133503"/>
  </r>
  <r>
    <x v="1"/>
    <x v="4"/>
    <x v="1"/>
    <x v="0"/>
    <x v="5"/>
    <x v="5"/>
    <n v="21000000"/>
    <s v="A-090-TDP"/>
    <x v="23"/>
    <n v="6376173.2635813197"/>
    <n v="13452650.6737206"/>
  </r>
  <r>
    <x v="1"/>
    <x v="4"/>
    <x v="1"/>
    <x v="0"/>
    <x v="5"/>
    <x v="5"/>
    <n v="21000000"/>
    <s v="A-090-TDP"/>
    <x v="7"/>
    <n v="13748.988941670201"/>
    <n v="29008.048825393798"/>
  </r>
  <r>
    <x v="1"/>
    <x v="4"/>
    <x v="1"/>
    <x v="0"/>
    <x v="5"/>
    <x v="5"/>
    <n v="21000000"/>
    <s v="A-090-TDP"/>
    <x v="8"/>
    <n v="4016877.6259709098"/>
    <n v="8474934.6147660092"/>
  </r>
  <r>
    <x v="1"/>
    <x v="4"/>
    <x v="1"/>
    <x v="0"/>
    <x v="5"/>
    <x v="5"/>
    <n v="21000000"/>
    <s v="A-090-TDP"/>
    <x v="15"/>
    <n v="5324259.8351078397"/>
    <n v="11233290.674036199"/>
  </r>
  <r>
    <x v="1"/>
    <x v="4"/>
    <x v="1"/>
    <x v="0"/>
    <x v="5"/>
    <x v="5"/>
    <n v="21000000"/>
    <s v="A-090-TDP"/>
    <x v="9"/>
    <n v="8886.7836495928095"/>
    <n v="18749.615342754299"/>
  </r>
  <r>
    <x v="1"/>
    <x v="4"/>
    <x v="1"/>
    <x v="0"/>
    <x v="5"/>
    <x v="5"/>
    <n v="21000000"/>
    <s v="A-090-TDP"/>
    <x v="10"/>
    <n v="683010.47945212002"/>
    <n v="1441036.96790055"/>
  </r>
  <r>
    <x v="1"/>
    <x v="4"/>
    <x v="1"/>
    <x v="0"/>
    <x v="5"/>
    <x v="5"/>
    <n v="21000000"/>
    <s v="A-090-TDP"/>
    <x v="6"/>
    <n v="0"/>
    <n v="0"/>
  </r>
  <r>
    <x v="1"/>
    <x v="4"/>
    <x v="1"/>
    <x v="0"/>
    <x v="5"/>
    <x v="5"/>
    <n v="21100000"/>
    <s v="A-0321"/>
    <x v="23"/>
    <n v="744340.06483905995"/>
    <n v="794836.74269081198"/>
  </r>
  <r>
    <x v="1"/>
    <x v="4"/>
    <x v="1"/>
    <x v="0"/>
    <x v="5"/>
    <x v="5"/>
    <n v="21100000"/>
    <s v="A-0321"/>
    <x v="7"/>
    <n v="8401.7627285029594"/>
    <n v="8971.7456246672391"/>
  </r>
  <r>
    <x v="1"/>
    <x v="4"/>
    <x v="1"/>
    <x v="0"/>
    <x v="5"/>
    <x v="5"/>
    <n v="21100000"/>
    <s v="A-0321"/>
    <x v="8"/>
    <n v="3474.3136437234398"/>
    <n v="3710.0141052604399"/>
  </r>
  <r>
    <x v="1"/>
    <x v="4"/>
    <x v="1"/>
    <x v="0"/>
    <x v="5"/>
    <x v="5"/>
    <n v="21100000"/>
    <s v="A-0321"/>
    <x v="2"/>
    <n v="0"/>
    <n v="0"/>
  </r>
  <r>
    <x v="1"/>
    <x v="4"/>
    <x v="1"/>
    <x v="0"/>
    <x v="5"/>
    <x v="5"/>
    <n v="21100000"/>
    <s v="A-0321"/>
    <x v="9"/>
    <n v="0"/>
    <n v="0"/>
  </r>
  <r>
    <x v="1"/>
    <x v="4"/>
    <x v="1"/>
    <x v="0"/>
    <x v="5"/>
    <x v="5"/>
    <n v="21100000"/>
    <s v="A-0321"/>
    <x v="10"/>
    <n v="176042.02931014201"/>
    <n v="187984.87380067099"/>
  </r>
  <r>
    <x v="1"/>
    <x v="4"/>
    <x v="1"/>
    <x v="0"/>
    <x v="5"/>
    <x v="5"/>
    <n v="21100000"/>
    <s v="A-0321"/>
    <x v="6"/>
    <n v="0"/>
    <n v="0"/>
  </r>
  <r>
    <x v="1"/>
    <x v="4"/>
    <x v="1"/>
    <x v="0"/>
    <x v="5"/>
    <x v="5"/>
    <n v="21200000"/>
    <s v="A-0424"/>
    <x v="17"/>
    <n v="14629556.217049399"/>
    <n v="15187983.185504099"/>
  </r>
  <r>
    <x v="1"/>
    <x v="4"/>
    <x v="1"/>
    <x v="0"/>
    <x v="5"/>
    <x v="5"/>
    <n v="21200000"/>
    <s v="A-0424"/>
    <x v="18"/>
    <n v="141528.88747612201"/>
    <n v="146931.207711233"/>
  </r>
  <r>
    <x v="1"/>
    <x v="4"/>
    <x v="1"/>
    <x v="0"/>
    <x v="5"/>
    <x v="5"/>
    <n v="21200000"/>
    <s v="A-0424"/>
    <x v="21"/>
    <n v="9542934.1709865108"/>
    <n v="9907198.9320088606"/>
  </r>
  <r>
    <x v="1"/>
    <x v="4"/>
    <x v="1"/>
    <x v="0"/>
    <x v="5"/>
    <x v="5"/>
    <n v="21200000"/>
    <s v="A-0424"/>
    <x v="22"/>
    <n v="88082042.851043805"/>
    <n v="91444235.622638598"/>
  </r>
  <r>
    <x v="1"/>
    <x v="4"/>
    <x v="1"/>
    <x v="0"/>
    <x v="5"/>
    <x v="5"/>
    <n v="21200000"/>
    <s v="A-0424"/>
    <x v="19"/>
    <n v="33194453.054663699"/>
    <n v="34461523.464306399"/>
  </r>
  <r>
    <x v="1"/>
    <x v="4"/>
    <x v="1"/>
    <x v="0"/>
    <x v="5"/>
    <x v="5"/>
    <n v="21200000"/>
    <s v="A-0424"/>
    <x v="20"/>
    <n v="0"/>
    <n v="0"/>
  </r>
  <r>
    <x v="1"/>
    <x v="4"/>
    <x v="1"/>
    <x v="0"/>
    <x v="5"/>
    <x v="5"/>
    <n v="21499099"/>
    <s v="A-090-TDP"/>
    <x v="17"/>
    <n v="27781707.971488301"/>
    <n v="28838154.5857164"/>
  </r>
  <r>
    <x v="1"/>
    <x v="4"/>
    <x v="1"/>
    <x v="0"/>
    <x v="5"/>
    <x v="5"/>
    <n v="21499099"/>
    <s v="A-090-TDP"/>
    <x v="18"/>
    <n v="1200482.6450377901"/>
    <n v="1246133.0358305899"/>
  </r>
  <r>
    <x v="1"/>
    <x v="4"/>
    <x v="1"/>
    <x v="0"/>
    <x v="5"/>
    <x v="5"/>
    <n v="21499099"/>
    <s v="A-090-TDP"/>
    <x v="21"/>
    <n v="7484615.9959172597"/>
    <n v="7769231.2267662501"/>
  </r>
  <r>
    <x v="1"/>
    <x v="4"/>
    <x v="1"/>
    <x v="0"/>
    <x v="5"/>
    <x v="5"/>
    <n v="21499099"/>
    <s v="A-090-TDP"/>
    <x v="22"/>
    <n v="61105553.531205297"/>
    <n v="63429195.951060303"/>
  </r>
  <r>
    <x v="1"/>
    <x v="4"/>
    <x v="1"/>
    <x v="0"/>
    <x v="5"/>
    <x v="5"/>
    <n v="21499099"/>
    <s v="A-090-TDP"/>
    <x v="19"/>
    <n v="23106456.297758002"/>
    <n v="23985118.5293108"/>
  </r>
  <r>
    <x v="1"/>
    <x v="4"/>
    <x v="1"/>
    <x v="0"/>
    <x v="5"/>
    <x v="5"/>
    <n v="21499099"/>
    <s v="A-090-TDP"/>
    <x v="20"/>
    <n v="12626416.240145"/>
    <n v="13106557.155182499"/>
  </r>
  <r>
    <x v="1"/>
    <x v="6"/>
    <x v="1"/>
    <x v="0"/>
    <x v="7"/>
    <x v="7"/>
    <n v="22080001"/>
    <s v="A-0411"/>
    <x v="17"/>
    <n v="0"/>
    <n v="0"/>
  </r>
  <r>
    <x v="1"/>
    <x v="6"/>
    <x v="1"/>
    <x v="0"/>
    <x v="7"/>
    <x v="7"/>
    <n v="22080001"/>
    <s v="A-0411"/>
    <x v="18"/>
    <n v="1435.5574371990999"/>
    <n v="1753.7503319213499"/>
  </r>
  <r>
    <x v="1"/>
    <x v="6"/>
    <x v="1"/>
    <x v="0"/>
    <x v="7"/>
    <x v="7"/>
    <n v="22080001"/>
    <s v="A-0411"/>
    <x v="12"/>
    <n v="0"/>
    <n v="0"/>
  </r>
  <r>
    <x v="1"/>
    <x v="6"/>
    <x v="1"/>
    <x v="0"/>
    <x v="7"/>
    <x v="7"/>
    <n v="22080001"/>
    <s v="A-0411"/>
    <x v="22"/>
    <n v="0"/>
    <n v="0"/>
  </r>
  <r>
    <x v="1"/>
    <x v="15"/>
    <x v="7"/>
    <x v="1"/>
    <x v="29"/>
    <x v="29"/>
    <n v="15009902"/>
    <s v="A-0421"/>
    <x v="0"/>
    <n v="796435.86603888997"/>
    <n v="815184.14407146897"/>
  </r>
  <r>
    <x v="1"/>
    <x v="15"/>
    <x v="7"/>
    <x v="1"/>
    <x v="29"/>
    <x v="29"/>
    <n v="15009902"/>
    <s v="A-0421"/>
    <x v="8"/>
    <n v="2075.6844950828799"/>
    <n v="2124.5465713417998"/>
  </r>
  <r>
    <x v="1"/>
    <x v="15"/>
    <x v="7"/>
    <x v="1"/>
    <x v="29"/>
    <x v="29"/>
    <n v="15009902"/>
    <s v="A-0421"/>
    <x v="2"/>
    <n v="0"/>
    <n v="0"/>
  </r>
  <r>
    <x v="1"/>
    <x v="15"/>
    <x v="7"/>
    <x v="1"/>
    <x v="29"/>
    <x v="29"/>
    <n v="15009902"/>
    <s v="A-0421"/>
    <x v="3"/>
    <n v="0"/>
    <n v="0"/>
  </r>
  <r>
    <x v="1"/>
    <x v="15"/>
    <x v="7"/>
    <x v="1"/>
    <x v="29"/>
    <x v="29"/>
    <n v="15009902"/>
    <s v="A-0421"/>
    <x v="10"/>
    <n v="0"/>
    <n v="0"/>
  </r>
  <r>
    <x v="1"/>
    <x v="15"/>
    <x v="7"/>
    <x v="1"/>
    <x v="29"/>
    <x v="29"/>
    <n v="15009902"/>
    <s v="A-0421"/>
    <x v="6"/>
    <n v="0"/>
    <n v="0"/>
  </r>
  <r>
    <x v="1"/>
    <x v="15"/>
    <x v="7"/>
    <x v="1"/>
    <x v="29"/>
    <x v="29"/>
    <n v="15009903"/>
    <s v="D-18"/>
    <x v="11"/>
    <n v="0"/>
    <n v="0"/>
  </r>
  <r>
    <x v="1"/>
    <x v="15"/>
    <x v="7"/>
    <x v="1"/>
    <x v="29"/>
    <x v="29"/>
    <n v="15009903"/>
    <s v="D-18"/>
    <x v="23"/>
    <n v="0"/>
    <n v="0"/>
  </r>
  <r>
    <x v="1"/>
    <x v="15"/>
    <x v="7"/>
    <x v="1"/>
    <x v="29"/>
    <x v="29"/>
    <n v="15009903"/>
    <s v="D-18"/>
    <x v="13"/>
    <n v="0"/>
    <n v="0"/>
  </r>
  <r>
    <x v="1"/>
    <x v="15"/>
    <x v="7"/>
    <x v="1"/>
    <x v="29"/>
    <x v="29"/>
    <n v="15009903"/>
    <s v="D-18"/>
    <x v="14"/>
    <n v="0"/>
    <n v="0"/>
  </r>
  <r>
    <x v="1"/>
    <x v="15"/>
    <x v="7"/>
    <x v="1"/>
    <x v="29"/>
    <x v="29"/>
    <n v="15009903"/>
    <s v="D-18"/>
    <x v="15"/>
    <n v="0"/>
    <n v="0"/>
  </r>
  <r>
    <x v="1"/>
    <x v="15"/>
    <x v="7"/>
    <x v="1"/>
    <x v="29"/>
    <x v="29"/>
    <n v="15009903"/>
    <s v="D-18"/>
    <x v="9"/>
    <n v="0"/>
    <n v="0"/>
  </r>
  <r>
    <x v="1"/>
    <x v="15"/>
    <x v="7"/>
    <x v="1"/>
    <x v="29"/>
    <x v="29"/>
    <n v="15009904"/>
    <s v="A-0421"/>
    <x v="7"/>
    <n v="38.123227476168502"/>
    <n v="39.295738460659003"/>
  </r>
  <r>
    <x v="1"/>
    <x v="15"/>
    <x v="7"/>
    <x v="1"/>
    <x v="29"/>
    <x v="29"/>
    <n v="15009904"/>
    <s v="A-0421"/>
    <x v="8"/>
    <n v="21.891635069811201"/>
    <n v="22.564930178517699"/>
  </r>
  <r>
    <x v="1"/>
    <x v="15"/>
    <x v="7"/>
    <x v="1"/>
    <x v="29"/>
    <x v="29"/>
    <n v="15009904"/>
    <s v="A-0421"/>
    <x v="2"/>
    <n v="0"/>
    <n v="0"/>
  </r>
  <r>
    <x v="1"/>
    <x v="15"/>
    <x v="7"/>
    <x v="1"/>
    <x v="29"/>
    <x v="29"/>
    <n v="15009904"/>
    <s v="A-0421"/>
    <x v="9"/>
    <n v="0"/>
    <n v="0"/>
  </r>
  <r>
    <x v="1"/>
    <x v="15"/>
    <x v="7"/>
    <x v="1"/>
    <x v="29"/>
    <x v="29"/>
    <n v="15009904"/>
    <s v="A-0421"/>
    <x v="10"/>
    <n v="0"/>
    <n v="0"/>
  </r>
  <r>
    <x v="1"/>
    <x v="15"/>
    <x v="7"/>
    <x v="1"/>
    <x v="29"/>
    <x v="29"/>
    <n v="15009904"/>
    <s v="A-0421"/>
    <x v="6"/>
    <n v="0"/>
    <n v="0"/>
  </r>
  <r>
    <x v="1"/>
    <x v="15"/>
    <x v="7"/>
    <x v="1"/>
    <x v="29"/>
    <x v="29"/>
    <n v="15009999"/>
    <s v="A-0421"/>
    <x v="23"/>
    <n v="92537.915129149202"/>
    <n v="96083.201303860493"/>
  </r>
  <r>
    <x v="1"/>
    <x v="15"/>
    <x v="7"/>
    <x v="1"/>
    <x v="29"/>
    <x v="29"/>
    <n v="15009999"/>
    <s v="A-0421"/>
    <x v="7"/>
    <n v="752.19215081260199"/>
    <n v="781.00992166123694"/>
  </r>
  <r>
    <x v="1"/>
    <x v="15"/>
    <x v="7"/>
    <x v="1"/>
    <x v="29"/>
    <x v="29"/>
    <n v="15009999"/>
    <s v="A-0421"/>
    <x v="8"/>
    <n v="431.93394573582401"/>
    <n v="448.48207570037403"/>
  </r>
  <r>
    <x v="1"/>
    <x v="15"/>
    <x v="7"/>
    <x v="1"/>
    <x v="29"/>
    <x v="29"/>
    <n v="15009999"/>
    <s v="A-0421"/>
    <x v="2"/>
    <n v="0"/>
    <n v="0"/>
  </r>
  <r>
    <x v="1"/>
    <x v="15"/>
    <x v="7"/>
    <x v="1"/>
    <x v="29"/>
    <x v="29"/>
    <n v="15009999"/>
    <s v="A-0421"/>
    <x v="9"/>
    <n v="0"/>
    <n v="0"/>
  </r>
  <r>
    <x v="1"/>
    <x v="15"/>
    <x v="7"/>
    <x v="1"/>
    <x v="29"/>
    <x v="29"/>
    <n v="15009999"/>
    <s v="A-0421"/>
    <x v="10"/>
    <n v="0"/>
    <n v="0"/>
  </r>
  <r>
    <x v="1"/>
    <x v="15"/>
    <x v="7"/>
    <x v="1"/>
    <x v="29"/>
    <x v="29"/>
    <n v="15009999"/>
    <s v="A-0421"/>
    <x v="6"/>
    <n v="0"/>
    <n v="0"/>
  </r>
  <r>
    <x v="1"/>
    <x v="15"/>
    <x v="7"/>
    <x v="1"/>
    <x v="29"/>
    <x v="29"/>
    <n v="15020000"/>
    <s v="A-0412"/>
    <x v="11"/>
    <n v="0"/>
    <n v="0"/>
  </r>
  <r>
    <x v="1"/>
    <x v="15"/>
    <x v="7"/>
    <x v="1"/>
    <x v="29"/>
    <x v="29"/>
    <n v="15020000"/>
    <s v="A-0412"/>
    <x v="23"/>
    <n v="314865.43277143303"/>
    <n v="326151.486471235"/>
  </r>
  <r>
    <x v="1"/>
    <x v="15"/>
    <x v="7"/>
    <x v="1"/>
    <x v="29"/>
    <x v="29"/>
    <n v="15020000"/>
    <s v="A-0412"/>
    <x v="7"/>
    <n v="2559.3759696392199"/>
    <n v="2651.1143811157799"/>
  </r>
  <r>
    <x v="1"/>
    <x v="15"/>
    <x v="7"/>
    <x v="1"/>
    <x v="29"/>
    <x v="29"/>
    <n v="15020000"/>
    <s v="A-0412"/>
    <x v="14"/>
    <n v="2827590.0651130802"/>
    <n v="2928942.35721769"/>
  </r>
  <r>
    <x v="1"/>
    <x v="15"/>
    <x v="7"/>
    <x v="1"/>
    <x v="29"/>
    <x v="29"/>
    <n v="15020000"/>
    <s v="A-0412"/>
    <x v="15"/>
    <n v="3992122.5055523599"/>
    <n v="4135216.3617984401"/>
  </r>
  <r>
    <x v="1"/>
    <x v="15"/>
    <x v="7"/>
    <x v="1"/>
    <x v="29"/>
    <x v="29"/>
    <n v="15020000"/>
    <s v="A-0412"/>
    <x v="9"/>
    <n v="2825.5640954842002"/>
    <n v="2926.8437686232301"/>
  </r>
  <r>
    <x v="1"/>
    <x v="15"/>
    <x v="7"/>
    <x v="1"/>
    <x v="29"/>
    <x v="29"/>
    <n v="15020000"/>
    <s v="A-0412"/>
    <x v="10"/>
    <n v="74468.044808532402"/>
    <n v="77137.281457442397"/>
  </r>
  <r>
    <x v="1"/>
    <x v="15"/>
    <x v="7"/>
    <x v="1"/>
    <x v="29"/>
    <x v="29"/>
    <n v="16000000"/>
    <s v="A-0412"/>
    <x v="0"/>
    <n v="445514.73610899801"/>
    <n v="466477.13173488301"/>
  </r>
  <r>
    <x v="1"/>
    <x v="15"/>
    <x v="7"/>
    <x v="1"/>
    <x v="29"/>
    <x v="29"/>
    <n v="16000000"/>
    <s v="A-0412"/>
    <x v="8"/>
    <n v="1161.10801349864"/>
    <n v="1215.74056225767"/>
  </r>
  <r>
    <x v="1"/>
    <x v="15"/>
    <x v="7"/>
    <x v="1"/>
    <x v="29"/>
    <x v="29"/>
    <n v="16000000"/>
    <s v="A-0412"/>
    <x v="2"/>
    <n v="0"/>
    <n v="0"/>
  </r>
  <r>
    <x v="1"/>
    <x v="15"/>
    <x v="7"/>
    <x v="1"/>
    <x v="29"/>
    <x v="29"/>
    <n v="16000000"/>
    <s v="A-0412"/>
    <x v="3"/>
    <n v="857.01432522003404"/>
    <n v="897.33863300660801"/>
  </r>
  <r>
    <x v="1"/>
    <x v="15"/>
    <x v="7"/>
    <x v="1"/>
    <x v="29"/>
    <x v="29"/>
    <n v="16000000"/>
    <s v="A-0412"/>
    <x v="4"/>
    <n v="17251.5867734934"/>
    <n v="18063.309838545501"/>
  </r>
  <r>
    <x v="1"/>
    <x v="15"/>
    <x v="7"/>
    <x v="1"/>
    <x v="29"/>
    <x v="29"/>
    <n v="16000000"/>
    <s v="A-0412"/>
    <x v="10"/>
    <n v="58832.858557759697"/>
    <n v="61601.067007295198"/>
  </r>
  <r>
    <x v="1"/>
    <x v="15"/>
    <x v="7"/>
    <x v="1"/>
    <x v="29"/>
    <x v="29"/>
    <n v="16000000"/>
    <s v="A-0412"/>
    <x v="6"/>
    <n v="0"/>
    <n v="0"/>
  </r>
  <r>
    <x v="1"/>
    <x v="11"/>
    <x v="5"/>
    <x v="2"/>
    <x v="12"/>
    <x v="12"/>
    <s v="Otros Activos No corrientes"/>
    <s v="Ingresos-TDP-A"/>
    <x v="17"/>
    <n v="90775809.307250306"/>
    <n v="90775809.307250306"/>
  </r>
  <r>
    <x v="1"/>
    <x v="11"/>
    <x v="5"/>
    <x v="2"/>
    <x v="12"/>
    <x v="12"/>
    <s v="Otros Activos No corrientes"/>
    <s v="Ingresos-TDP-A"/>
    <x v="24"/>
    <n v="56801570.175109804"/>
    <n v="56801570.175109804"/>
  </r>
  <r>
    <x v="1"/>
    <x v="11"/>
    <x v="5"/>
    <x v="2"/>
    <x v="12"/>
    <x v="12"/>
    <s v="Otros Activos No corrientes"/>
    <s v="Ingresos-TDP-A"/>
    <x v="21"/>
    <n v="8635611.4581091609"/>
    <n v="8635611.4581091609"/>
  </r>
  <r>
    <x v="1"/>
    <x v="11"/>
    <x v="5"/>
    <x v="2"/>
    <x v="12"/>
    <x v="12"/>
    <s v="Otros Activos No corrientes"/>
    <s v="Ingresos-TDP-A"/>
    <x v="22"/>
    <n v="60677.009995647597"/>
    <n v="60677.009995647597"/>
  </r>
  <r>
    <x v="1"/>
    <x v="11"/>
    <x v="5"/>
    <x v="2"/>
    <x v="12"/>
    <x v="12"/>
    <s v="Otros Activos No corrientes"/>
    <s v="Ingresos-TDP-A"/>
    <x v="5"/>
    <n v="9377767.4072915502"/>
    <n v="9377767.4072915502"/>
  </r>
  <r>
    <x v="1"/>
    <x v="11"/>
    <x v="5"/>
    <x v="2"/>
    <x v="12"/>
    <x v="12"/>
    <s v="Otros Activos No corrientes"/>
    <s v="Ingresos-TDP-A"/>
    <x v="25"/>
    <n v="59417373.274334498"/>
    <n v="59417373.274334498"/>
  </r>
  <r>
    <x v="1"/>
    <x v="16"/>
    <x v="8"/>
    <x v="3"/>
    <x v="30"/>
    <x v="30"/>
    <s v="Provisión"/>
    <s v="A-0412"/>
    <x v="0"/>
    <n v="-438443.60266538401"/>
    <n v="-471964.71089309198"/>
  </r>
  <r>
    <x v="1"/>
    <x v="16"/>
    <x v="8"/>
    <x v="3"/>
    <x v="30"/>
    <x v="30"/>
    <s v="Provisión"/>
    <s v="A-0412"/>
    <x v="1"/>
    <n v="0"/>
    <n v="0"/>
  </r>
  <r>
    <x v="1"/>
    <x v="16"/>
    <x v="8"/>
    <x v="3"/>
    <x v="30"/>
    <x v="30"/>
    <s v="Provisión"/>
    <s v="A-0412"/>
    <x v="2"/>
    <n v="0"/>
    <n v="0"/>
  </r>
  <r>
    <x v="1"/>
    <x v="16"/>
    <x v="8"/>
    <x v="3"/>
    <x v="30"/>
    <x v="30"/>
    <s v="Provisión"/>
    <s v="A-0412"/>
    <x v="3"/>
    <n v="-843.41194090914303"/>
    <n v="-907.89481346079106"/>
  </r>
  <r>
    <x v="1"/>
    <x v="16"/>
    <x v="8"/>
    <x v="3"/>
    <x v="30"/>
    <x v="30"/>
    <s v="Provisión"/>
    <s v="A-0412"/>
    <x v="4"/>
    <n v="-16977.772548503101"/>
    <n v="-18275.804376551299"/>
  </r>
  <r>
    <x v="1"/>
    <x v="16"/>
    <x v="8"/>
    <x v="3"/>
    <x v="30"/>
    <x v="30"/>
    <s v="Provisión"/>
    <s v="A-0412"/>
    <x v="6"/>
    <n v="0"/>
    <n v="0"/>
  </r>
  <r>
    <x v="1"/>
    <x v="17"/>
    <x v="9"/>
    <x v="3"/>
    <x v="31"/>
    <x v="31"/>
    <s v="Provisión 4"/>
    <s v="A-090-TDP"/>
    <x v="0"/>
    <n v="-1532.6332492583199"/>
    <n v="0"/>
  </r>
  <r>
    <x v="1"/>
    <x v="17"/>
    <x v="9"/>
    <x v="3"/>
    <x v="31"/>
    <x v="31"/>
    <s v="Provisión 4"/>
    <s v="A-090-TDP"/>
    <x v="1"/>
    <n v="0"/>
    <n v="0"/>
  </r>
  <r>
    <x v="1"/>
    <x v="17"/>
    <x v="9"/>
    <x v="3"/>
    <x v="31"/>
    <x v="31"/>
    <s v="Provisión 4"/>
    <s v="A-090-TDP"/>
    <x v="24"/>
    <n v="-1749.2860386551199"/>
    <n v="0"/>
  </r>
  <r>
    <x v="1"/>
    <x v="17"/>
    <x v="9"/>
    <x v="3"/>
    <x v="31"/>
    <x v="31"/>
    <s v="Provisión 4"/>
    <s v="A-090-TDP"/>
    <x v="21"/>
    <n v="-3734.5311491764701"/>
    <n v="0"/>
  </r>
  <r>
    <x v="1"/>
    <x v="17"/>
    <x v="9"/>
    <x v="3"/>
    <x v="31"/>
    <x v="31"/>
    <s v="Provisión 4"/>
    <s v="A-090-TDP"/>
    <x v="4"/>
    <n v="-59.267414626742799"/>
    <n v="0"/>
  </r>
  <r>
    <x v="1"/>
    <x v="6"/>
    <x v="1"/>
    <x v="0"/>
    <x v="7"/>
    <x v="7"/>
    <n v="27000003"/>
    <s v="A-0422"/>
    <x v="24"/>
    <n v="0"/>
    <n v="0"/>
  </r>
  <r>
    <x v="1"/>
    <x v="6"/>
    <x v="1"/>
    <x v="0"/>
    <x v="7"/>
    <x v="7"/>
    <n v="27000003"/>
    <s v="A-0422"/>
    <x v="21"/>
    <n v="0"/>
    <n v="0"/>
  </r>
  <r>
    <x v="1"/>
    <x v="6"/>
    <x v="1"/>
    <x v="0"/>
    <x v="7"/>
    <x v="7"/>
    <n v="27000003"/>
    <s v="A-0422"/>
    <x v="4"/>
    <n v="0"/>
    <n v="0"/>
  </r>
  <r>
    <x v="1"/>
    <x v="6"/>
    <x v="1"/>
    <x v="0"/>
    <x v="7"/>
    <x v="7"/>
    <n v="27000003"/>
    <s v="A-0422"/>
    <x v="5"/>
    <n v="0"/>
    <n v="0"/>
  </r>
  <r>
    <x v="1"/>
    <x v="6"/>
    <x v="1"/>
    <x v="0"/>
    <x v="7"/>
    <x v="7"/>
    <n v="27000003"/>
    <s v="A-0422"/>
    <x v="25"/>
    <n v="0"/>
    <n v="0"/>
  </r>
  <r>
    <x v="1"/>
    <x v="7"/>
    <x v="1"/>
    <x v="0"/>
    <x v="8"/>
    <x v="8"/>
    <n v="26000000"/>
    <s v="A-090-TDP"/>
    <x v="1"/>
    <n v="0"/>
    <n v="0"/>
  </r>
  <r>
    <x v="1"/>
    <x v="7"/>
    <x v="1"/>
    <x v="0"/>
    <x v="8"/>
    <x v="8"/>
    <n v="26000000"/>
    <s v="A-090-TDP"/>
    <x v="24"/>
    <n v="299256.08503460302"/>
    <n v="313543.46145380801"/>
  </r>
  <r>
    <x v="1"/>
    <x v="7"/>
    <x v="1"/>
    <x v="0"/>
    <x v="8"/>
    <x v="8"/>
    <n v="26000000"/>
    <s v="A-090-TDP"/>
    <x v="21"/>
    <n v="638878.46038120904"/>
    <n v="669380.42009418702"/>
  </r>
  <r>
    <x v="1"/>
    <x v="7"/>
    <x v="1"/>
    <x v="0"/>
    <x v="8"/>
    <x v="8"/>
    <n v="26000000"/>
    <s v="A-090-TDP"/>
    <x v="22"/>
    <n v="5215901.7886893796"/>
    <n v="5464924.4684186699"/>
  </r>
  <r>
    <x v="1"/>
    <x v="7"/>
    <x v="1"/>
    <x v="0"/>
    <x v="8"/>
    <x v="8"/>
    <n v="26000000"/>
    <s v="A-090-TDP"/>
    <x v="5"/>
    <n v="48672.505946386504"/>
    <n v="50996.276283894098"/>
  </r>
  <r>
    <x v="1"/>
    <x v="7"/>
    <x v="1"/>
    <x v="0"/>
    <x v="8"/>
    <x v="8"/>
    <n v="26000000"/>
    <s v="A-090-TDP"/>
    <x v="25"/>
    <n v="311692.09747997503"/>
    <n v="326573.20615675597"/>
  </r>
  <r>
    <x v="1"/>
    <x v="7"/>
    <x v="1"/>
    <x v="0"/>
    <x v="8"/>
    <x v="8"/>
    <n v="26100000"/>
    <s v="A-090-TDP"/>
    <x v="11"/>
    <n v="474.77181509087302"/>
    <n v="479.78222153916602"/>
  </r>
  <r>
    <x v="1"/>
    <x v="7"/>
    <x v="1"/>
    <x v="0"/>
    <x v="8"/>
    <x v="8"/>
    <n v="26100000"/>
    <s v="A-090-TDP"/>
    <x v="12"/>
    <n v="105.367739860144"/>
    <n v="106.47971657497099"/>
  </r>
  <r>
    <x v="1"/>
    <x v="7"/>
    <x v="1"/>
    <x v="0"/>
    <x v="8"/>
    <x v="8"/>
    <n v="26100000"/>
    <s v="A-090-TDP"/>
    <x v="13"/>
    <n v="9128.1973294337895"/>
    <n v="9224.5298776325999"/>
  </r>
  <r>
    <x v="1"/>
    <x v="7"/>
    <x v="1"/>
    <x v="0"/>
    <x v="8"/>
    <x v="8"/>
    <n v="26100000"/>
    <s v="A-090-TDP"/>
    <x v="14"/>
    <n v="788833.646594516"/>
    <n v="797158.43981917296"/>
  </r>
  <r>
    <x v="1"/>
    <x v="7"/>
    <x v="1"/>
    <x v="0"/>
    <x v="8"/>
    <x v="8"/>
    <n v="26100000"/>
    <s v="A-090-TDP"/>
    <x v="15"/>
    <n v="104989.941282085"/>
    <n v="106097.93097752301"/>
  </r>
  <r>
    <x v="1"/>
    <x v="7"/>
    <x v="1"/>
    <x v="0"/>
    <x v="8"/>
    <x v="8"/>
    <n v="26100000"/>
    <s v="A-090-TDP"/>
    <x v="16"/>
    <n v="0"/>
    <n v="0"/>
  </r>
  <r>
    <x v="1"/>
    <x v="7"/>
    <x v="1"/>
    <x v="0"/>
    <x v="8"/>
    <x v="8"/>
    <n v="26900003"/>
    <s v="A-090-TDP"/>
    <x v="11"/>
    <n v="0.68827746164439296"/>
    <n v="0.75209451246243497"/>
  </r>
  <r>
    <x v="1"/>
    <x v="7"/>
    <x v="1"/>
    <x v="0"/>
    <x v="8"/>
    <x v="8"/>
    <n v="26900003"/>
    <s v="A-090-TDP"/>
    <x v="12"/>
    <n v="0.15275178143476301"/>
    <n v="0.166914918747263"/>
  </r>
  <r>
    <x v="1"/>
    <x v="7"/>
    <x v="1"/>
    <x v="0"/>
    <x v="8"/>
    <x v="8"/>
    <n v="26900003"/>
    <s v="A-090-TDP"/>
    <x v="13"/>
    <n v="13.233162305747401"/>
    <n v="14.4601404336257"/>
  </r>
  <r>
    <x v="1"/>
    <x v="7"/>
    <x v="1"/>
    <x v="0"/>
    <x v="8"/>
    <x v="8"/>
    <n v="26900003"/>
    <s v="A-090-TDP"/>
    <x v="14"/>
    <n v="1143.57340238035"/>
    <n v="1249.60546938935"/>
  </r>
  <r>
    <x v="1"/>
    <x v="7"/>
    <x v="1"/>
    <x v="0"/>
    <x v="8"/>
    <x v="8"/>
    <n v="26900003"/>
    <s v="A-090-TDP"/>
    <x v="15"/>
    <n v="152.20408623034101"/>
    <n v="166.31644127167701"/>
  </r>
  <r>
    <x v="1"/>
    <x v="7"/>
    <x v="1"/>
    <x v="0"/>
    <x v="8"/>
    <x v="8"/>
    <n v="26900003"/>
    <s v="A-090-TDP"/>
    <x v="16"/>
    <n v="0"/>
    <n v="0"/>
  </r>
  <r>
    <x v="1"/>
    <x v="14"/>
    <x v="6"/>
    <x v="1"/>
    <x v="28"/>
    <x v="28"/>
    <n v="11099099"/>
    <s v="D-18"/>
    <x v="23"/>
    <n v="0"/>
    <n v="0"/>
  </r>
  <r>
    <x v="1"/>
    <x v="14"/>
    <x v="6"/>
    <x v="1"/>
    <x v="28"/>
    <x v="28"/>
    <n v="11099099"/>
    <s v="D-18"/>
    <x v="7"/>
    <n v="0"/>
    <n v="0"/>
  </r>
  <r>
    <x v="1"/>
    <x v="14"/>
    <x v="6"/>
    <x v="1"/>
    <x v="28"/>
    <x v="28"/>
    <n v="11099099"/>
    <s v="D-18"/>
    <x v="8"/>
    <n v="0"/>
    <n v="0"/>
  </r>
  <r>
    <x v="1"/>
    <x v="14"/>
    <x v="6"/>
    <x v="1"/>
    <x v="28"/>
    <x v="28"/>
    <n v="11099099"/>
    <s v="D-18"/>
    <x v="15"/>
    <n v="0"/>
    <n v="0"/>
  </r>
  <r>
    <x v="1"/>
    <x v="14"/>
    <x v="6"/>
    <x v="1"/>
    <x v="28"/>
    <x v="28"/>
    <n v="11099099"/>
    <s v="D-18"/>
    <x v="9"/>
    <n v="0"/>
    <n v="0"/>
  </r>
  <r>
    <x v="1"/>
    <x v="14"/>
    <x v="6"/>
    <x v="1"/>
    <x v="28"/>
    <x v="28"/>
    <n v="11099099"/>
    <s v="D-18"/>
    <x v="10"/>
    <n v="0"/>
    <n v="0"/>
  </r>
  <r>
    <x v="1"/>
    <x v="14"/>
    <x v="6"/>
    <x v="1"/>
    <x v="28"/>
    <x v="28"/>
    <n v="11099099"/>
    <s v="D-18"/>
    <x v="6"/>
    <n v="0"/>
    <n v="0"/>
  </r>
  <r>
    <x v="1"/>
    <x v="14"/>
    <x v="6"/>
    <x v="1"/>
    <x v="28"/>
    <x v="28"/>
    <n v="11900099"/>
    <s v="A-0216"/>
    <x v="0"/>
    <n v="128183840.992598"/>
    <n v="149733963.36605099"/>
  </r>
  <r>
    <x v="1"/>
    <x v="14"/>
    <x v="6"/>
    <x v="1"/>
    <x v="28"/>
    <x v="28"/>
    <n v="11900099"/>
    <s v="A-0216"/>
    <x v="1"/>
    <n v="0"/>
    <n v="0"/>
  </r>
  <r>
    <x v="1"/>
    <x v="14"/>
    <x v="6"/>
    <x v="1"/>
    <x v="28"/>
    <x v="28"/>
    <n v="11900099"/>
    <s v="A-0216"/>
    <x v="2"/>
    <n v="0"/>
    <n v="0"/>
  </r>
  <r>
    <x v="1"/>
    <x v="14"/>
    <x v="6"/>
    <x v="1"/>
    <x v="28"/>
    <x v="28"/>
    <n v="11900099"/>
    <s v="A-0216"/>
    <x v="3"/>
    <n v="0"/>
    <n v="0"/>
  </r>
  <r>
    <x v="1"/>
    <x v="14"/>
    <x v="6"/>
    <x v="1"/>
    <x v="28"/>
    <x v="28"/>
    <n v="11900099"/>
    <s v="A-0216"/>
    <x v="4"/>
    <n v="0"/>
    <n v="0"/>
  </r>
  <r>
    <x v="1"/>
    <x v="14"/>
    <x v="6"/>
    <x v="1"/>
    <x v="28"/>
    <x v="28"/>
    <n v="11900099"/>
    <s v="A-0216"/>
    <x v="5"/>
    <n v="0"/>
    <n v="0"/>
  </r>
  <r>
    <x v="1"/>
    <x v="15"/>
    <x v="7"/>
    <x v="1"/>
    <x v="29"/>
    <x v="29"/>
    <n v="11099099"/>
    <s v="D-18"/>
    <x v="11"/>
    <n v="0"/>
    <n v="0"/>
  </r>
  <r>
    <x v="1"/>
    <x v="15"/>
    <x v="7"/>
    <x v="1"/>
    <x v="29"/>
    <x v="29"/>
    <n v="11099099"/>
    <s v="D-18"/>
    <x v="23"/>
    <n v="0"/>
    <n v="0"/>
  </r>
  <r>
    <x v="1"/>
    <x v="15"/>
    <x v="7"/>
    <x v="1"/>
    <x v="29"/>
    <x v="29"/>
    <n v="11099099"/>
    <s v="D-18"/>
    <x v="13"/>
    <n v="0"/>
    <n v="0"/>
  </r>
  <r>
    <x v="1"/>
    <x v="15"/>
    <x v="7"/>
    <x v="1"/>
    <x v="29"/>
    <x v="29"/>
    <n v="11099099"/>
    <s v="D-18"/>
    <x v="14"/>
    <n v="0"/>
    <n v="0"/>
  </r>
  <r>
    <x v="1"/>
    <x v="15"/>
    <x v="7"/>
    <x v="1"/>
    <x v="29"/>
    <x v="29"/>
    <n v="11099099"/>
    <s v="D-18"/>
    <x v="15"/>
    <n v="0"/>
    <n v="0"/>
  </r>
  <r>
    <x v="1"/>
    <x v="15"/>
    <x v="7"/>
    <x v="1"/>
    <x v="29"/>
    <x v="29"/>
    <n v="11099099"/>
    <s v="D-18"/>
    <x v="16"/>
    <n v="0"/>
    <n v="0"/>
  </r>
  <r>
    <x v="1"/>
    <x v="15"/>
    <x v="7"/>
    <x v="1"/>
    <x v="29"/>
    <x v="29"/>
    <n v="15000002"/>
    <s v="A-0416"/>
    <x v="11"/>
    <n v="0"/>
    <n v="0"/>
  </r>
  <r>
    <x v="1"/>
    <x v="15"/>
    <x v="7"/>
    <x v="1"/>
    <x v="29"/>
    <x v="29"/>
    <n v="15000002"/>
    <s v="A-0416"/>
    <x v="23"/>
    <n v="75835.108963091901"/>
    <n v="77320.532468504796"/>
  </r>
  <r>
    <x v="1"/>
    <x v="15"/>
    <x v="7"/>
    <x v="1"/>
    <x v="29"/>
    <x v="29"/>
    <n v="15000002"/>
    <s v="A-0416"/>
    <x v="7"/>
    <n v="0"/>
    <n v="0"/>
  </r>
  <r>
    <x v="1"/>
    <x v="15"/>
    <x v="7"/>
    <x v="1"/>
    <x v="29"/>
    <x v="29"/>
    <n v="15000002"/>
    <s v="A-0416"/>
    <x v="8"/>
    <n v="0"/>
    <n v="0"/>
  </r>
  <r>
    <x v="1"/>
    <x v="15"/>
    <x v="7"/>
    <x v="1"/>
    <x v="29"/>
    <x v="29"/>
    <n v="15000002"/>
    <s v="A-0416"/>
    <x v="15"/>
    <n v="961499.78820963402"/>
    <n v="980333.20726031798"/>
  </r>
  <r>
    <x v="1"/>
    <x v="15"/>
    <x v="7"/>
    <x v="1"/>
    <x v="29"/>
    <x v="29"/>
    <n v="15000002"/>
    <s v="A-0416"/>
    <x v="9"/>
    <n v="0"/>
    <n v="0"/>
  </r>
  <r>
    <x v="1"/>
    <x v="15"/>
    <x v="7"/>
    <x v="1"/>
    <x v="29"/>
    <x v="29"/>
    <n v="15000002"/>
    <s v="A-0416"/>
    <x v="10"/>
    <n v="0"/>
    <n v="0"/>
  </r>
  <r>
    <x v="1"/>
    <x v="15"/>
    <x v="7"/>
    <x v="1"/>
    <x v="29"/>
    <x v="29"/>
    <n v="15000003"/>
    <s v="D-2"/>
    <x v="0"/>
    <n v="0"/>
    <n v="0"/>
  </r>
  <r>
    <x v="1"/>
    <x v="15"/>
    <x v="7"/>
    <x v="1"/>
    <x v="29"/>
    <x v="29"/>
    <n v="15000003"/>
    <s v="D-2"/>
    <x v="8"/>
    <n v="0"/>
    <n v="0"/>
  </r>
  <r>
    <x v="1"/>
    <x v="15"/>
    <x v="7"/>
    <x v="1"/>
    <x v="29"/>
    <x v="29"/>
    <n v="15000003"/>
    <s v="D-2"/>
    <x v="2"/>
    <n v="0"/>
    <n v="0"/>
  </r>
  <r>
    <x v="1"/>
    <x v="15"/>
    <x v="7"/>
    <x v="1"/>
    <x v="29"/>
    <x v="29"/>
    <n v="15000003"/>
    <s v="D-2"/>
    <x v="3"/>
    <n v="0"/>
    <n v="0"/>
  </r>
  <r>
    <x v="1"/>
    <x v="15"/>
    <x v="7"/>
    <x v="1"/>
    <x v="29"/>
    <x v="29"/>
    <n v="15000003"/>
    <s v="D-2"/>
    <x v="4"/>
    <n v="0"/>
    <n v="0"/>
  </r>
  <r>
    <x v="1"/>
    <x v="15"/>
    <x v="7"/>
    <x v="1"/>
    <x v="29"/>
    <x v="29"/>
    <n v="15000003"/>
    <s v="D-2"/>
    <x v="6"/>
    <n v="0"/>
    <n v="0"/>
  </r>
  <r>
    <x v="1"/>
    <x v="15"/>
    <x v="7"/>
    <x v="1"/>
    <x v="29"/>
    <x v="29"/>
    <n v="15000009"/>
    <s v="D-14"/>
    <x v="17"/>
    <n v="0"/>
    <n v="0"/>
  </r>
  <r>
    <x v="1"/>
    <x v="15"/>
    <x v="7"/>
    <x v="1"/>
    <x v="29"/>
    <x v="29"/>
    <n v="15000009"/>
    <s v="D-14"/>
    <x v="18"/>
    <n v="0"/>
    <n v="0"/>
  </r>
  <r>
    <x v="1"/>
    <x v="15"/>
    <x v="7"/>
    <x v="1"/>
    <x v="29"/>
    <x v="29"/>
    <n v="15000014"/>
    <s v="D-19"/>
    <x v="12"/>
    <n v="0"/>
    <n v="0"/>
  </r>
  <r>
    <x v="1"/>
    <x v="15"/>
    <x v="7"/>
    <x v="1"/>
    <x v="29"/>
    <x v="29"/>
    <n v="15000014"/>
    <s v="D-19"/>
    <x v="13"/>
    <n v="0"/>
    <n v="0"/>
  </r>
  <r>
    <x v="1"/>
    <x v="15"/>
    <x v="7"/>
    <x v="1"/>
    <x v="29"/>
    <x v="29"/>
    <n v="15000014"/>
    <s v="D-19"/>
    <x v="14"/>
    <n v="0"/>
    <n v="0"/>
  </r>
  <r>
    <x v="1"/>
    <x v="15"/>
    <x v="7"/>
    <x v="1"/>
    <x v="29"/>
    <x v="29"/>
    <n v="15000014"/>
    <s v="D-19"/>
    <x v="20"/>
    <n v="0"/>
    <n v="0"/>
  </r>
  <r>
    <x v="1"/>
    <x v="15"/>
    <x v="7"/>
    <x v="1"/>
    <x v="29"/>
    <x v="29"/>
    <n v="15000014"/>
    <s v="D-19"/>
    <x v="16"/>
    <n v="0"/>
    <n v="0"/>
  </r>
  <r>
    <x v="1"/>
    <x v="15"/>
    <x v="7"/>
    <x v="1"/>
    <x v="29"/>
    <x v="29"/>
    <n v="15000016"/>
    <s v="A-0412"/>
    <x v="0"/>
    <n v="100346.493644289"/>
    <n v="101229.97381362"/>
  </r>
  <r>
    <x v="1"/>
    <x v="15"/>
    <x v="7"/>
    <x v="1"/>
    <x v="29"/>
    <x v="29"/>
    <n v="15000016"/>
    <s v="A-0412"/>
    <x v="1"/>
    <n v="0"/>
    <n v="0"/>
  </r>
  <r>
    <x v="1"/>
    <x v="15"/>
    <x v="7"/>
    <x v="1"/>
    <x v="29"/>
    <x v="29"/>
    <n v="15000016"/>
    <s v="A-0412"/>
    <x v="24"/>
    <n v="2496.2726918383701"/>
    <n v="2518.2506139399502"/>
  </r>
  <r>
    <x v="1"/>
    <x v="15"/>
    <x v="7"/>
    <x v="1"/>
    <x v="29"/>
    <x v="29"/>
    <n v="15000016"/>
    <s v="A-0412"/>
    <x v="3"/>
    <n v="193.03151067424301"/>
    <n v="194.73101710982601"/>
  </r>
  <r>
    <x v="1"/>
    <x v="15"/>
    <x v="7"/>
    <x v="1"/>
    <x v="29"/>
    <x v="29"/>
    <n v="15000016"/>
    <s v="A-0412"/>
    <x v="4"/>
    <n v="3885.6991749353001"/>
    <n v="3919.9100181881799"/>
  </r>
  <r>
    <x v="1"/>
    <x v="15"/>
    <x v="7"/>
    <x v="1"/>
    <x v="29"/>
    <x v="29"/>
    <n v="15000016"/>
    <s v="A-0412"/>
    <x v="5"/>
    <n v="0"/>
    <n v="0"/>
  </r>
  <r>
    <x v="1"/>
    <x v="15"/>
    <x v="7"/>
    <x v="1"/>
    <x v="29"/>
    <x v="29"/>
    <n v="15000016"/>
    <s v="A-0412"/>
    <x v="25"/>
    <n v="1213.09498878723"/>
    <n v="1223.77543537969"/>
  </r>
  <r>
    <x v="1"/>
    <x v="15"/>
    <x v="7"/>
    <x v="1"/>
    <x v="29"/>
    <x v="29"/>
    <n v="15000017"/>
    <s v="D-16"/>
    <x v="11"/>
    <n v="0"/>
    <n v="0"/>
  </r>
  <r>
    <x v="1"/>
    <x v="15"/>
    <x v="7"/>
    <x v="1"/>
    <x v="29"/>
    <x v="29"/>
    <n v="15000017"/>
    <s v="D-16"/>
    <x v="23"/>
    <n v="0"/>
    <n v="0"/>
  </r>
  <r>
    <x v="1"/>
    <x v="15"/>
    <x v="7"/>
    <x v="1"/>
    <x v="29"/>
    <x v="29"/>
    <n v="15000017"/>
    <s v="D-16"/>
    <x v="7"/>
    <n v="0"/>
    <n v="0"/>
  </r>
  <r>
    <x v="1"/>
    <x v="15"/>
    <x v="7"/>
    <x v="1"/>
    <x v="29"/>
    <x v="29"/>
    <n v="15000017"/>
    <s v="D-16"/>
    <x v="8"/>
    <n v="0"/>
    <n v="0"/>
  </r>
  <r>
    <x v="1"/>
    <x v="15"/>
    <x v="7"/>
    <x v="1"/>
    <x v="29"/>
    <x v="29"/>
    <n v="15000017"/>
    <s v="D-16"/>
    <x v="15"/>
    <n v="0"/>
    <n v="0"/>
  </r>
  <r>
    <x v="1"/>
    <x v="15"/>
    <x v="7"/>
    <x v="1"/>
    <x v="29"/>
    <x v="29"/>
    <n v="15000017"/>
    <s v="D-16"/>
    <x v="9"/>
    <n v="0"/>
    <n v="0"/>
  </r>
  <r>
    <x v="1"/>
    <x v="15"/>
    <x v="7"/>
    <x v="1"/>
    <x v="29"/>
    <x v="29"/>
    <n v="15000017"/>
    <s v="D-16"/>
    <x v="10"/>
    <n v="0"/>
    <n v="0"/>
  </r>
  <r>
    <x v="1"/>
    <x v="15"/>
    <x v="7"/>
    <x v="1"/>
    <x v="29"/>
    <x v="29"/>
    <n v="15000022"/>
    <s v="A-0513"/>
    <x v="7"/>
    <n v="0"/>
    <n v="0"/>
  </r>
  <r>
    <x v="1"/>
    <x v="15"/>
    <x v="7"/>
    <x v="1"/>
    <x v="29"/>
    <x v="29"/>
    <n v="15000022"/>
    <s v="A-0513"/>
    <x v="8"/>
    <n v="0"/>
    <n v="0"/>
  </r>
  <r>
    <x v="1"/>
    <x v="15"/>
    <x v="7"/>
    <x v="1"/>
    <x v="29"/>
    <x v="29"/>
    <n v="15000022"/>
    <s v="A-0513"/>
    <x v="2"/>
    <n v="0"/>
    <n v="0"/>
  </r>
  <r>
    <x v="1"/>
    <x v="15"/>
    <x v="7"/>
    <x v="1"/>
    <x v="29"/>
    <x v="29"/>
    <n v="15000022"/>
    <s v="A-0513"/>
    <x v="9"/>
    <n v="0"/>
    <n v="0"/>
  </r>
  <r>
    <x v="1"/>
    <x v="15"/>
    <x v="7"/>
    <x v="1"/>
    <x v="29"/>
    <x v="29"/>
    <n v="15000022"/>
    <s v="A-0513"/>
    <x v="10"/>
    <n v="0"/>
    <n v="0"/>
  </r>
  <r>
    <x v="1"/>
    <x v="15"/>
    <x v="7"/>
    <x v="1"/>
    <x v="29"/>
    <x v="29"/>
    <n v="15000022"/>
    <s v="A-0513"/>
    <x v="6"/>
    <n v="0"/>
    <n v="0"/>
  </r>
  <r>
    <x v="1"/>
    <x v="15"/>
    <x v="7"/>
    <x v="1"/>
    <x v="29"/>
    <x v="29"/>
    <n v="15000024"/>
    <s v="D-14"/>
    <x v="11"/>
    <n v="0"/>
    <n v="0"/>
  </r>
  <r>
    <x v="1"/>
    <x v="15"/>
    <x v="7"/>
    <x v="1"/>
    <x v="29"/>
    <x v="29"/>
    <n v="15000024"/>
    <s v="D-14"/>
    <x v="23"/>
    <n v="0"/>
    <n v="0"/>
  </r>
  <r>
    <x v="1"/>
    <x v="15"/>
    <x v="7"/>
    <x v="1"/>
    <x v="29"/>
    <x v="29"/>
    <n v="15000024"/>
    <s v="D-14"/>
    <x v="7"/>
    <n v="0"/>
    <n v="0"/>
  </r>
  <r>
    <x v="1"/>
    <x v="15"/>
    <x v="7"/>
    <x v="1"/>
    <x v="29"/>
    <x v="29"/>
    <n v="15000024"/>
    <s v="D-14"/>
    <x v="14"/>
    <n v="1153126.07"/>
    <n v="1154546.46539653"/>
  </r>
  <r>
    <x v="1"/>
    <x v="15"/>
    <x v="7"/>
    <x v="1"/>
    <x v="29"/>
    <x v="29"/>
    <n v="15000024"/>
    <s v="D-14"/>
    <x v="15"/>
    <n v="0"/>
    <n v="0"/>
  </r>
  <r>
    <x v="1"/>
    <x v="15"/>
    <x v="7"/>
    <x v="1"/>
    <x v="29"/>
    <x v="29"/>
    <n v="15000024"/>
    <s v="D-14"/>
    <x v="9"/>
    <n v="0"/>
    <n v="0"/>
  </r>
  <r>
    <x v="1"/>
    <x v="15"/>
    <x v="7"/>
    <x v="1"/>
    <x v="29"/>
    <x v="29"/>
    <n v="15000025"/>
    <s v="A-0214"/>
    <x v="7"/>
    <n v="108.07732904193099"/>
    <n v="108.74787589605999"/>
  </r>
  <r>
    <x v="1"/>
    <x v="15"/>
    <x v="7"/>
    <x v="1"/>
    <x v="29"/>
    <x v="29"/>
    <n v="15000025"/>
    <s v="A-0214"/>
    <x v="8"/>
    <n v="1396.91976708571"/>
    <n v="1405.5867110562399"/>
  </r>
  <r>
    <x v="1"/>
    <x v="15"/>
    <x v="7"/>
    <x v="1"/>
    <x v="29"/>
    <x v="29"/>
    <n v="15000025"/>
    <s v="A-0214"/>
    <x v="2"/>
    <n v="0"/>
    <n v="0"/>
  </r>
  <r>
    <x v="1"/>
    <x v="15"/>
    <x v="7"/>
    <x v="1"/>
    <x v="29"/>
    <x v="29"/>
    <n v="15000025"/>
    <s v="A-0214"/>
    <x v="3"/>
    <n v="1200.09534702984"/>
    <n v="1207.5411283675201"/>
  </r>
  <r>
    <x v="1"/>
    <x v="15"/>
    <x v="7"/>
    <x v="1"/>
    <x v="29"/>
    <x v="29"/>
    <n v="15000025"/>
    <s v="A-0214"/>
    <x v="10"/>
    <n v="0"/>
    <n v="0"/>
  </r>
  <r>
    <x v="1"/>
    <x v="15"/>
    <x v="7"/>
    <x v="1"/>
    <x v="29"/>
    <x v="29"/>
    <n v="15000025"/>
    <s v="A-0214"/>
    <x v="6"/>
    <n v="0"/>
    <n v="0"/>
  </r>
  <r>
    <x v="1"/>
    <x v="15"/>
    <x v="7"/>
    <x v="1"/>
    <x v="29"/>
    <x v="29"/>
    <n v="15000026"/>
    <s v="A-0421"/>
    <x v="0"/>
    <n v="6159.2514167989802"/>
    <n v="6311.3504949731396"/>
  </r>
  <r>
    <x v="1"/>
    <x v="15"/>
    <x v="7"/>
    <x v="1"/>
    <x v="29"/>
    <x v="29"/>
    <n v="15000026"/>
    <s v="A-0421"/>
    <x v="1"/>
    <n v="0"/>
    <n v="0"/>
  </r>
  <r>
    <x v="1"/>
    <x v="15"/>
    <x v="7"/>
    <x v="1"/>
    <x v="29"/>
    <x v="29"/>
    <n v="15000026"/>
    <s v="A-0421"/>
    <x v="2"/>
    <n v="0"/>
    <n v="0"/>
  </r>
  <r>
    <x v="1"/>
    <x v="15"/>
    <x v="7"/>
    <x v="1"/>
    <x v="29"/>
    <x v="29"/>
    <n v="15000026"/>
    <s v="A-0421"/>
    <x v="3"/>
    <n v="0"/>
    <n v="0"/>
  </r>
  <r>
    <x v="1"/>
    <x v="15"/>
    <x v="7"/>
    <x v="1"/>
    <x v="29"/>
    <x v="29"/>
    <n v="15000026"/>
    <s v="A-0421"/>
    <x v="4"/>
    <n v="0"/>
    <n v="0"/>
  </r>
  <r>
    <x v="1"/>
    <x v="15"/>
    <x v="7"/>
    <x v="1"/>
    <x v="29"/>
    <x v="29"/>
    <n v="15000026"/>
    <s v="A-0421"/>
    <x v="6"/>
    <n v="0"/>
    <n v="0"/>
  </r>
  <r>
    <x v="1"/>
    <x v="15"/>
    <x v="7"/>
    <x v="1"/>
    <x v="29"/>
    <x v="29"/>
    <n v="15000106"/>
    <s v="A-0514"/>
    <x v="17"/>
    <n v="72755.812083336699"/>
    <n v="74231.616142407103"/>
  </r>
  <r>
    <x v="1"/>
    <x v="15"/>
    <x v="7"/>
    <x v="1"/>
    <x v="29"/>
    <x v="29"/>
    <n v="15000106"/>
    <s v="A-0514"/>
    <x v="18"/>
    <n v="1198.8127490219599"/>
    <n v="1223.1298815012899"/>
  </r>
  <r>
    <x v="1"/>
    <x v="15"/>
    <x v="7"/>
    <x v="1"/>
    <x v="29"/>
    <x v="29"/>
    <n v="15000106"/>
    <s v="A-0514"/>
    <x v="12"/>
    <n v="0"/>
    <n v="0"/>
  </r>
  <r>
    <x v="1"/>
    <x v="15"/>
    <x v="7"/>
    <x v="1"/>
    <x v="29"/>
    <x v="29"/>
    <n v="15000106"/>
    <s v="A-0514"/>
    <x v="22"/>
    <n v="4441658.8403825602"/>
    <n v="4531754.9847034197"/>
  </r>
  <r>
    <x v="1"/>
    <x v="15"/>
    <x v="7"/>
    <x v="1"/>
    <x v="29"/>
    <x v="29"/>
    <n v="15000106"/>
    <s v="A-0514"/>
    <x v="19"/>
    <n v="2960621.7902269899"/>
    <n v="3020676.0667208601"/>
  </r>
  <r>
    <x v="1"/>
    <x v="15"/>
    <x v="7"/>
    <x v="1"/>
    <x v="29"/>
    <x v="29"/>
    <n v="15000106"/>
    <s v="A-0514"/>
    <x v="20"/>
    <n v="0"/>
    <n v="0"/>
  </r>
  <r>
    <x v="1"/>
    <x v="15"/>
    <x v="7"/>
    <x v="1"/>
    <x v="29"/>
    <x v="29"/>
    <n v="15000106"/>
    <s v="A-0514"/>
    <x v="16"/>
    <n v="0"/>
    <n v="0"/>
  </r>
  <r>
    <x v="1"/>
    <x v="15"/>
    <x v="7"/>
    <x v="1"/>
    <x v="29"/>
    <x v="29"/>
    <n v="15009901"/>
    <s v="A-0421"/>
    <x v="17"/>
    <n v="574740.96321554505"/>
    <n v="590929.480000593"/>
  </r>
  <r>
    <x v="1"/>
    <x v="15"/>
    <x v="7"/>
    <x v="1"/>
    <x v="29"/>
    <x v="29"/>
    <n v="15009901"/>
    <s v="A-0421"/>
    <x v="24"/>
    <n v="1963.3150360726099"/>
    <n v="2018.61500675502"/>
  </r>
  <r>
    <x v="1"/>
    <x v="15"/>
    <x v="7"/>
    <x v="1"/>
    <x v="29"/>
    <x v="29"/>
    <n v="15009901"/>
    <s v="A-0421"/>
    <x v="21"/>
    <n v="0"/>
    <n v="0"/>
  </r>
  <r>
    <x v="1"/>
    <x v="15"/>
    <x v="7"/>
    <x v="1"/>
    <x v="29"/>
    <x v="29"/>
    <n v="15009901"/>
    <s v="A-0421"/>
    <x v="22"/>
    <n v="0"/>
    <n v="0"/>
  </r>
  <r>
    <x v="1"/>
    <x v="15"/>
    <x v="7"/>
    <x v="1"/>
    <x v="29"/>
    <x v="29"/>
    <n v="15009901"/>
    <s v="A-0421"/>
    <x v="19"/>
    <n v="0"/>
    <n v="0"/>
  </r>
  <r>
    <x v="1"/>
    <x v="15"/>
    <x v="7"/>
    <x v="1"/>
    <x v="29"/>
    <x v="29"/>
    <n v="15009901"/>
    <s v="A-0421"/>
    <x v="25"/>
    <n v="0"/>
    <n v="0"/>
  </r>
  <r>
    <x v="1"/>
    <x v="15"/>
    <x v="7"/>
    <x v="1"/>
    <x v="29"/>
    <x v="29"/>
    <n v="15009902"/>
    <s v="A-0421"/>
    <x v="11"/>
    <n v="0"/>
    <n v="0"/>
  </r>
  <r>
    <x v="1"/>
    <x v="6"/>
    <x v="1"/>
    <x v="0"/>
    <x v="7"/>
    <x v="7"/>
    <n v="22080001"/>
    <s v="A-0411"/>
    <x v="19"/>
    <n v="0"/>
    <n v="0"/>
  </r>
  <r>
    <x v="1"/>
    <x v="6"/>
    <x v="1"/>
    <x v="0"/>
    <x v="7"/>
    <x v="7"/>
    <n v="22080001"/>
    <s v="A-0411"/>
    <x v="20"/>
    <n v="0"/>
    <n v="0"/>
  </r>
  <r>
    <x v="1"/>
    <x v="6"/>
    <x v="1"/>
    <x v="0"/>
    <x v="7"/>
    <x v="7"/>
    <n v="22080001"/>
    <s v="A-0411"/>
    <x v="16"/>
    <n v="0"/>
    <n v="0"/>
  </r>
  <r>
    <x v="1"/>
    <x v="6"/>
    <x v="1"/>
    <x v="0"/>
    <x v="7"/>
    <x v="7"/>
    <n v="22080099"/>
    <s v="A-0413"/>
    <x v="18"/>
    <n v="0"/>
    <n v="0"/>
  </r>
  <r>
    <x v="1"/>
    <x v="6"/>
    <x v="1"/>
    <x v="0"/>
    <x v="7"/>
    <x v="7"/>
    <n v="22080099"/>
    <s v="A-0413"/>
    <x v="12"/>
    <n v="0"/>
    <n v="0"/>
  </r>
  <r>
    <x v="1"/>
    <x v="6"/>
    <x v="1"/>
    <x v="0"/>
    <x v="7"/>
    <x v="7"/>
    <n v="22080099"/>
    <s v="A-0413"/>
    <x v="13"/>
    <n v="0"/>
    <n v="0"/>
  </r>
  <r>
    <x v="1"/>
    <x v="6"/>
    <x v="1"/>
    <x v="0"/>
    <x v="7"/>
    <x v="7"/>
    <n v="22080099"/>
    <s v="A-0413"/>
    <x v="19"/>
    <n v="123235.920732653"/>
    <n v="143954.20434803501"/>
  </r>
  <r>
    <x v="1"/>
    <x v="6"/>
    <x v="1"/>
    <x v="0"/>
    <x v="7"/>
    <x v="7"/>
    <n v="22080099"/>
    <s v="A-0413"/>
    <x v="20"/>
    <n v="0"/>
    <n v="0"/>
  </r>
  <r>
    <x v="1"/>
    <x v="6"/>
    <x v="1"/>
    <x v="0"/>
    <x v="7"/>
    <x v="7"/>
    <n v="22080099"/>
    <s v="A-0413"/>
    <x v="16"/>
    <n v="0"/>
    <n v="0"/>
  </r>
  <r>
    <x v="1"/>
    <x v="6"/>
    <x v="1"/>
    <x v="0"/>
    <x v="7"/>
    <x v="7"/>
    <n v="24099001"/>
    <s v="A-0114"/>
    <x v="0"/>
    <n v="9986.4160750750798"/>
    <n v="10435.129910487"/>
  </r>
  <r>
    <x v="1"/>
    <x v="6"/>
    <x v="1"/>
    <x v="0"/>
    <x v="7"/>
    <x v="7"/>
    <n v="24099001"/>
    <s v="A-0114"/>
    <x v="8"/>
    <n v="32.922182896362401"/>
    <n v="34.401456225903402"/>
  </r>
  <r>
    <x v="1"/>
    <x v="6"/>
    <x v="1"/>
    <x v="0"/>
    <x v="7"/>
    <x v="7"/>
    <n v="24099001"/>
    <s v="A-0114"/>
    <x v="2"/>
    <n v="0"/>
    <n v="0"/>
  </r>
  <r>
    <x v="1"/>
    <x v="6"/>
    <x v="1"/>
    <x v="0"/>
    <x v="7"/>
    <x v="7"/>
    <n v="24099001"/>
    <s v="A-0114"/>
    <x v="3"/>
    <n v="4.02150277511595"/>
    <n v="4.2021986244352698"/>
  </r>
  <r>
    <x v="1"/>
    <x v="6"/>
    <x v="1"/>
    <x v="0"/>
    <x v="7"/>
    <x v="7"/>
    <n v="24099001"/>
    <s v="A-0114"/>
    <x v="4"/>
    <n v="487.91669259251103"/>
    <n v="509.839970057497"/>
  </r>
  <r>
    <x v="1"/>
    <x v="6"/>
    <x v="1"/>
    <x v="0"/>
    <x v="7"/>
    <x v="7"/>
    <n v="24099001"/>
    <s v="A-0114"/>
    <x v="6"/>
    <n v="0"/>
    <n v="0"/>
  </r>
  <r>
    <x v="1"/>
    <x v="6"/>
    <x v="1"/>
    <x v="0"/>
    <x v="7"/>
    <x v="7"/>
    <n v="25990000"/>
    <s v="A-090-TDP"/>
    <x v="7"/>
    <n v="65.843441064738997"/>
    <n v="73.062394187981099"/>
  </r>
  <r>
    <x v="1"/>
    <x v="6"/>
    <x v="1"/>
    <x v="0"/>
    <x v="7"/>
    <x v="7"/>
    <n v="25990000"/>
    <s v="A-090-TDP"/>
    <x v="8"/>
    <n v="19236.690519714299"/>
    <n v="21345.765696565901"/>
  </r>
  <r>
    <x v="1"/>
    <x v="6"/>
    <x v="1"/>
    <x v="0"/>
    <x v="7"/>
    <x v="7"/>
    <n v="25990000"/>
    <s v="A-090-TDP"/>
    <x v="2"/>
    <n v="231.25530833938899"/>
    <n v="256.60971271751902"/>
  </r>
  <r>
    <x v="1"/>
    <x v="6"/>
    <x v="1"/>
    <x v="0"/>
    <x v="7"/>
    <x v="7"/>
    <n v="25990000"/>
    <s v="A-090-TDP"/>
    <x v="3"/>
    <n v="88.993368666342803"/>
    <n v="98.750437043891196"/>
  </r>
  <r>
    <x v="1"/>
    <x v="6"/>
    <x v="1"/>
    <x v="0"/>
    <x v="7"/>
    <x v="7"/>
    <n v="25990000"/>
    <s v="A-090-TDP"/>
    <x v="10"/>
    <n v="3270.9139880173302"/>
    <n v="3629.5309492183401"/>
  </r>
  <r>
    <x v="1"/>
    <x v="6"/>
    <x v="1"/>
    <x v="0"/>
    <x v="7"/>
    <x v="7"/>
    <n v="25990000"/>
    <s v="A-090-TDP"/>
    <x v="6"/>
    <n v="0"/>
    <n v="0"/>
  </r>
  <r>
    <x v="1"/>
    <x v="6"/>
    <x v="1"/>
    <x v="0"/>
    <x v="7"/>
    <x v="7"/>
    <n v="25990001"/>
    <s v="A-090-TDP"/>
    <x v="7"/>
    <n v="110.82421238431201"/>
    <n v="114.59684243515601"/>
  </r>
  <r>
    <x v="1"/>
    <x v="6"/>
    <x v="1"/>
    <x v="0"/>
    <x v="7"/>
    <x v="7"/>
    <n v="25990001"/>
    <s v="A-090-TDP"/>
    <x v="8"/>
    <n v="32378.184390939699"/>
    <n v="33480.388582578198"/>
  </r>
  <r>
    <x v="1"/>
    <x v="6"/>
    <x v="1"/>
    <x v="0"/>
    <x v="7"/>
    <x v="7"/>
    <n v="25990001"/>
    <s v="A-090-TDP"/>
    <x v="2"/>
    <n v="389.23675603778298"/>
    <n v="402.48698584883698"/>
  </r>
  <r>
    <x v="1"/>
    <x v="6"/>
    <x v="1"/>
    <x v="0"/>
    <x v="7"/>
    <x v="7"/>
    <n v="25990001"/>
    <s v="A-090-TDP"/>
    <x v="3"/>
    <n v="149.788951342578"/>
    <n v="154.888002235535"/>
  </r>
  <r>
    <x v="1"/>
    <x v="6"/>
    <x v="1"/>
    <x v="0"/>
    <x v="7"/>
    <x v="7"/>
    <n v="25990001"/>
    <s v="A-090-TDP"/>
    <x v="10"/>
    <n v="5505.4301633845798"/>
    <n v="5692.8436430778302"/>
  </r>
  <r>
    <x v="1"/>
    <x v="6"/>
    <x v="1"/>
    <x v="0"/>
    <x v="7"/>
    <x v="7"/>
    <n v="25990001"/>
    <s v="A-090-TDP"/>
    <x v="6"/>
    <n v="0"/>
    <n v="0"/>
  </r>
  <r>
    <x v="1"/>
    <x v="6"/>
    <x v="1"/>
    <x v="0"/>
    <x v="7"/>
    <x v="7"/>
    <n v="26100000"/>
    <s v="A-090-TDP"/>
    <x v="0"/>
    <n v="88660.228921348797"/>
    <n v="98067.438509480504"/>
  </r>
  <r>
    <x v="1"/>
    <x v="6"/>
    <x v="1"/>
    <x v="0"/>
    <x v="7"/>
    <x v="7"/>
    <n v="26100000"/>
    <s v="A-090-TDP"/>
    <x v="1"/>
    <n v="0"/>
    <n v="0"/>
  </r>
  <r>
    <x v="1"/>
    <x v="6"/>
    <x v="1"/>
    <x v="0"/>
    <x v="7"/>
    <x v="7"/>
    <n v="26100000"/>
    <s v="A-090-TDP"/>
    <x v="24"/>
    <n v="101193.224609433"/>
    <n v="111930.2358306"/>
  </r>
  <r>
    <x v="1"/>
    <x v="6"/>
    <x v="1"/>
    <x v="0"/>
    <x v="7"/>
    <x v="7"/>
    <n v="26100000"/>
    <s v="A-090-TDP"/>
    <x v="3"/>
    <n v="362.02523563724401"/>
    <n v="400.43758026195201"/>
  </r>
  <r>
    <x v="1"/>
    <x v="6"/>
    <x v="1"/>
    <x v="0"/>
    <x v="7"/>
    <x v="7"/>
    <n v="26100000"/>
    <s v="A-090-TDP"/>
    <x v="4"/>
    <n v="3428.5192174490298"/>
    <n v="3792.29900064914"/>
  </r>
  <r>
    <x v="1"/>
    <x v="6"/>
    <x v="1"/>
    <x v="0"/>
    <x v="7"/>
    <x v="7"/>
    <n v="26100000"/>
    <s v="A-090-TDP"/>
    <x v="5"/>
    <n v="16458.572015226098"/>
    <n v="18204.893205147"/>
  </r>
  <r>
    <x v="1"/>
    <x v="6"/>
    <x v="1"/>
    <x v="0"/>
    <x v="7"/>
    <x v="7"/>
    <n v="26100000"/>
    <s v="A-090-TDP"/>
    <x v="25"/>
    <n v="105398.45305277299"/>
    <n v="116581.656053657"/>
  </r>
  <r>
    <x v="1"/>
    <x v="6"/>
    <x v="1"/>
    <x v="0"/>
    <x v="7"/>
    <x v="7"/>
    <n v="27000000"/>
    <s v="A-0412"/>
    <x v="0"/>
    <n v="119499.491548657"/>
    <n v="124511.96784807301"/>
  </r>
  <r>
    <x v="1"/>
    <x v="6"/>
    <x v="1"/>
    <x v="0"/>
    <x v="7"/>
    <x v="7"/>
    <n v="27000000"/>
    <s v="A-0412"/>
    <x v="8"/>
    <n v="311.44158879676598"/>
    <n v="324.50518900347299"/>
  </r>
  <r>
    <x v="1"/>
    <x v="6"/>
    <x v="1"/>
    <x v="0"/>
    <x v="7"/>
    <x v="7"/>
    <n v="27000000"/>
    <s v="A-0412"/>
    <x v="2"/>
    <n v="0"/>
    <n v="0"/>
  </r>
  <r>
    <x v="1"/>
    <x v="6"/>
    <x v="1"/>
    <x v="0"/>
    <x v="7"/>
    <x v="7"/>
    <n v="27000000"/>
    <s v="A-0412"/>
    <x v="3"/>
    <n v="229.87517092735101"/>
    <n v="239.517419870548"/>
  </r>
  <r>
    <x v="1"/>
    <x v="6"/>
    <x v="1"/>
    <x v="0"/>
    <x v="7"/>
    <x v="7"/>
    <n v="27000000"/>
    <s v="A-0412"/>
    <x v="4"/>
    <n v="4627.3572583592904"/>
    <n v="4821.4544740534202"/>
  </r>
  <r>
    <x v="1"/>
    <x v="6"/>
    <x v="1"/>
    <x v="0"/>
    <x v="7"/>
    <x v="7"/>
    <n v="27000000"/>
    <s v="A-0412"/>
    <x v="6"/>
    <n v="0"/>
    <n v="0"/>
  </r>
  <r>
    <x v="1"/>
    <x v="6"/>
    <x v="1"/>
    <x v="0"/>
    <x v="7"/>
    <x v="7"/>
    <n v="27000001"/>
    <s v="A-0412"/>
    <x v="17"/>
    <n v="3127774.99457386"/>
    <n v="3225171.7377116401"/>
  </r>
  <r>
    <x v="1"/>
    <x v="6"/>
    <x v="1"/>
    <x v="0"/>
    <x v="7"/>
    <x v="7"/>
    <n v="27000001"/>
    <s v="A-0412"/>
    <x v="18"/>
    <n v="30258.6417464121"/>
    <n v="31200.874855566701"/>
  </r>
  <r>
    <x v="1"/>
    <x v="6"/>
    <x v="1"/>
    <x v="0"/>
    <x v="7"/>
    <x v="7"/>
    <n v="27000001"/>
    <s v="A-0412"/>
    <x v="21"/>
    <n v="2040263.55699221"/>
    <n v="2103795.9485288402"/>
  </r>
  <r>
    <x v="1"/>
    <x v="6"/>
    <x v="1"/>
    <x v="0"/>
    <x v="7"/>
    <x v="7"/>
    <n v="27000001"/>
    <s v="A-0412"/>
    <x v="22"/>
    <n v="18831795.402058698"/>
    <n v="19418204.444518398"/>
  </r>
  <r>
    <x v="1"/>
    <x v="6"/>
    <x v="1"/>
    <x v="0"/>
    <x v="7"/>
    <x v="7"/>
    <n v="27000001"/>
    <s v="A-0412"/>
    <x v="19"/>
    <n v="7096919.28697359"/>
    <n v="7317912.4294029698"/>
  </r>
  <r>
    <x v="1"/>
    <x v="6"/>
    <x v="1"/>
    <x v="0"/>
    <x v="7"/>
    <x v="7"/>
    <n v="27000001"/>
    <s v="A-0412"/>
    <x v="25"/>
    <n v="5192.2567723440197"/>
    <n v="5353.9400456097401"/>
  </r>
  <r>
    <x v="1"/>
    <x v="6"/>
    <x v="1"/>
    <x v="0"/>
    <x v="7"/>
    <x v="7"/>
    <n v="27000002"/>
    <s v="A-0412"/>
    <x v="18"/>
    <n v="817.26816489255896"/>
    <n v="848.02242176692403"/>
  </r>
  <r>
    <x v="1"/>
    <x v="6"/>
    <x v="1"/>
    <x v="0"/>
    <x v="7"/>
    <x v="7"/>
    <n v="27000002"/>
    <s v="A-0412"/>
    <x v="12"/>
    <n v="20.462052285558499"/>
    <n v="21.232050725727099"/>
  </r>
  <r>
    <x v="1"/>
    <x v="6"/>
    <x v="1"/>
    <x v="0"/>
    <x v="7"/>
    <x v="7"/>
    <n v="27000002"/>
    <s v="A-0412"/>
    <x v="13"/>
    <n v="0"/>
    <n v="0"/>
  </r>
  <r>
    <x v="1"/>
    <x v="6"/>
    <x v="1"/>
    <x v="0"/>
    <x v="7"/>
    <x v="7"/>
    <n v="27000002"/>
    <s v="A-0412"/>
    <x v="19"/>
    <n v="191683.62713251199"/>
    <n v="198896.78893261499"/>
  </r>
  <r>
    <x v="1"/>
    <x v="6"/>
    <x v="1"/>
    <x v="0"/>
    <x v="7"/>
    <x v="7"/>
    <n v="27000002"/>
    <s v="A-0412"/>
    <x v="20"/>
    <n v="0"/>
    <n v="0"/>
  </r>
  <r>
    <x v="1"/>
    <x v="6"/>
    <x v="1"/>
    <x v="0"/>
    <x v="7"/>
    <x v="7"/>
    <n v="27000002"/>
    <s v="A-0412"/>
    <x v="16"/>
    <n v="0"/>
    <n v="0"/>
  </r>
  <r>
    <x v="1"/>
    <x v="6"/>
    <x v="1"/>
    <x v="0"/>
    <x v="7"/>
    <x v="7"/>
    <n v="27000003"/>
    <s v="A-0422"/>
    <x v="0"/>
    <n v="0"/>
    <n v="0"/>
  </r>
  <r>
    <x v="1"/>
    <x v="6"/>
    <x v="1"/>
    <x v="0"/>
    <x v="7"/>
    <x v="7"/>
    <n v="27000003"/>
    <s v="A-0422"/>
    <x v="8"/>
    <n v="0"/>
    <n v="0"/>
  </r>
  <r>
    <x v="1"/>
    <x v="6"/>
    <x v="1"/>
    <x v="0"/>
    <x v="7"/>
    <x v="7"/>
    <n v="27000003"/>
    <s v="A-0422"/>
    <x v="2"/>
    <n v="0"/>
    <n v="0"/>
  </r>
  <r>
    <x v="1"/>
    <x v="6"/>
    <x v="1"/>
    <x v="0"/>
    <x v="7"/>
    <x v="7"/>
    <n v="27000003"/>
    <s v="A-0422"/>
    <x v="3"/>
    <n v="207.52639298389801"/>
    <n v="217.376291443567"/>
  </r>
  <r>
    <x v="1"/>
    <x v="6"/>
    <x v="1"/>
    <x v="0"/>
    <x v="7"/>
    <x v="7"/>
    <n v="27000003"/>
    <s v="A-0422"/>
    <x v="10"/>
    <n v="0"/>
    <n v="0"/>
  </r>
  <r>
    <x v="1"/>
    <x v="17"/>
    <x v="9"/>
    <x v="3"/>
    <x v="31"/>
    <x v="31"/>
    <s v="Provisión 4"/>
    <s v="A-090-TDP"/>
    <x v="5"/>
    <n v="-284.51262773329199"/>
    <n v="0"/>
  </r>
  <r>
    <x v="1"/>
    <x v="17"/>
    <x v="9"/>
    <x v="3"/>
    <x v="31"/>
    <x v="31"/>
    <s v="Provisión 4"/>
    <s v="A-090-TDP"/>
    <x v="25"/>
    <n v="-1821.9801091690499"/>
    <n v="0"/>
  </r>
  <r>
    <x v="2"/>
    <x v="12"/>
    <x v="0"/>
    <x v="0"/>
    <x v="32"/>
    <x v="32"/>
    <s v="EA040027"/>
    <s v="D-21"/>
    <x v="11"/>
    <n v="0"/>
    <n v="0"/>
  </r>
  <r>
    <x v="2"/>
    <x v="12"/>
    <x v="0"/>
    <x v="0"/>
    <x v="32"/>
    <x v="32"/>
    <s v="EA040027"/>
    <s v="D-21"/>
    <x v="12"/>
    <n v="0"/>
    <n v="0"/>
  </r>
  <r>
    <x v="2"/>
    <x v="12"/>
    <x v="0"/>
    <x v="0"/>
    <x v="32"/>
    <x v="32"/>
    <s v="EA040027"/>
    <s v="D-21"/>
    <x v="13"/>
    <n v="0"/>
    <n v="0"/>
  </r>
  <r>
    <x v="2"/>
    <x v="12"/>
    <x v="0"/>
    <x v="0"/>
    <x v="32"/>
    <x v="32"/>
    <s v="EA040027"/>
    <s v="D-21"/>
    <x v="14"/>
    <n v="0"/>
    <n v="0"/>
  </r>
  <r>
    <x v="2"/>
    <x v="12"/>
    <x v="0"/>
    <x v="0"/>
    <x v="32"/>
    <x v="32"/>
    <s v="EA040027"/>
    <s v="D-21"/>
    <x v="15"/>
    <n v="0"/>
    <n v="0"/>
  </r>
  <r>
    <x v="2"/>
    <x v="12"/>
    <x v="0"/>
    <x v="0"/>
    <x v="32"/>
    <x v="32"/>
    <s v="EA040027"/>
    <s v="D-21"/>
    <x v="16"/>
    <n v="0"/>
    <n v="0"/>
  </r>
  <r>
    <x v="2"/>
    <x v="12"/>
    <x v="0"/>
    <x v="0"/>
    <x v="32"/>
    <x v="32"/>
    <s v="EPN00004"/>
    <s v="D-21"/>
    <x v="17"/>
    <n v="0"/>
    <n v="0"/>
  </r>
  <r>
    <x v="2"/>
    <x v="12"/>
    <x v="0"/>
    <x v="0"/>
    <x v="32"/>
    <x v="32"/>
    <s v="EPN00004"/>
    <s v="D-21"/>
    <x v="18"/>
    <n v="0"/>
    <n v="0"/>
  </r>
  <r>
    <x v="2"/>
    <x v="12"/>
    <x v="0"/>
    <x v="0"/>
    <x v="32"/>
    <x v="32"/>
    <s v="EPN00004"/>
    <s v="D-21"/>
    <x v="24"/>
    <n v="0"/>
    <n v="0"/>
  </r>
  <r>
    <x v="2"/>
    <x v="12"/>
    <x v="0"/>
    <x v="0"/>
    <x v="32"/>
    <x v="32"/>
    <s v="EPN00004"/>
    <s v="D-21"/>
    <x v="21"/>
    <n v="0"/>
    <n v="0"/>
  </r>
  <r>
    <x v="2"/>
    <x v="12"/>
    <x v="0"/>
    <x v="0"/>
    <x v="32"/>
    <x v="32"/>
    <s v="EPN00004"/>
    <s v="D-21"/>
    <x v="22"/>
    <n v="0"/>
    <n v="0"/>
  </r>
  <r>
    <x v="2"/>
    <x v="12"/>
    <x v="0"/>
    <x v="0"/>
    <x v="32"/>
    <x v="32"/>
    <s v="EPN00004"/>
    <s v="D-21"/>
    <x v="19"/>
    <n v="0"/>
    <n v="0"/>
  </r>
  <r>
    <x v="2"/>
    <x v="12"/>
    <x v="0"/>
    <x v="0"/>
    <x v="32"/>
    <x v="32"/>
    <s v="EPN00004"/>
    <s v="D-21"/>
    <x v="25"/>
    <n v="0"/>
    <n v="0"/>
  </r>
  <r>
    <x v="2"/>
    <x v="12"/>
    <x v="0"/>
    <x v="0"/>
    <x v="32"/>
    <x v="32"/>
    <s v="RCN00004"/>
    <s v="D-21"/>
    <x v="11"/>
    <n v="0"/>
    <n v="0"/>
  </r>
  <r>
    <x v="2"/>
    <x v="12"/>
    <x v="0"/>
    <x v="0"/>
    <x v="32"/>
    <x v="32"/>
    <s v="RCN00004"/>
    <s v="D-21"/>
    <x v="12"/>
    <n v="0"/>
    <n v="0"/>
  </r>
  <r>
    <x v="2"/>
    <x v="12"/>
    <x v="0"/>
    <x v="0"/>
    <x v="32"/>
    <x v="32"/>
    <s v="RCN00004"/>
    <s v="D-21"/>
    <x v="13"/>
    <n v="0"/>
    <n v="0"/>
  </r>
  <r>
    <x v="2"/>
    <x v="12"/>
    <x v="0"/>
    <x v="0"/>
    <x v="32"/>
    <x v="32"/>
    <s v="RCN00004"/>
    <s v="D-21"/>
    <x v="14"/>
    <n v="0"/>
    <n v="0"/>
  </r>
  <r>
    <x v="2"/>
    <x v="12"/>
    <x v="0"/>
    <x v="0"/>
    <x v="32"/>
    <x v="32"/>
    <s v="RCN00004"/>
    <s v="D-21"/>
    <x v="15"/>
    <n v="0"/>
    <n v="0"/>
  </r>
  <r>
    <x v="2"/>
    <x v="12"/>
    <x v="0"/>
    <x v="0"/>
    <x v="32"/>
    <x v="32"/>
    <s v="RCN00004"/>
    <s v="D-21"/>
    <x v="16"/>
    <n v="0"/>
    <n v="0"/>
  </r>
  <r>
    <x v="2"/>
    <x v="0"/>
    <x v="0"/>
    <x v="0"/>
    <x v="0"/>
    <x v="0"/>
    <s v="PE010002"/>
    <s v="D-12"/>
    <x v="17"/>
    <n v="0"/>
    <n v="0"/>
  </r>
  <r>
    <x v="2"/>
    <x v="0"/>
    <x v="0"/>
    <x v="0"/>
    <x v="0"/>
    <x v="0"/>
    <s v="PE010002"/>
    <s v="D-12"/>
    <x v="18"/>
    <n v="0"/>
    <n v="0"/>
  </r>
  <r>
    <x v="2"/>
    <x v="0"/>
    <x v="0"/>
    <x v="0"/>
    <x v="0"/>
    <x v="0"/>
    <s v="PE010002"/>
    <s v="D-12"/>
    <x v="21"/>
    <n v="12.71"/>
    <n v="12.0928466671071"/>
  </r>
  <r>
    <x v="2"/>
    <x v="0"/>
    <x v="0"/>
    <x v="0"/>
    <x v="0"/>
    <x v="0"/>
    <s v="PE010002"/>
    <s v="D-12"/>
    <x v="22"/>
    <n v="0"/>
    <n v="0"/>
  </r>
  <r>
    <x v="2"/>
    <x v="0"/>
    <x v="0"/>
    <x v="0"/>
    <x v="0"/>
    <x v="0"/>
    <s v="PE010002"/>
    <s v="D-12"/>
    <x v="19"/>
    <n v="0"/>
    <n v="0"/>
  </r>
  <r>
    <x v="2"/>
    <x v="0"/>
    <x v="0"/>
    <x v="0"/>
    <x v="0"/>
    <x v="0"/>
    <s v="PE010002"/>
    <s v="D-12"/>
    <x v="20"/>
    <n v="0"/>
    <n v="0"/>
  </r>
  <r>
    <x v="2"/>
    <x v="0"/>
    <x v="0"/>
    <x v="0"/>
    <x v="0"/>
    <x v="0"/>
    <s v="PE010003"/>
    <s v="A-0314"/>
    <x v="11"/>
    <n v="0"/>
    <n v="0"/>
  </r>
  <r>
    <x v="2"/>
    <x v="0"/>
    <x v="0"/>
    <x v="0"/>
    <x v="0"/>
    <x v="0"/>
    <s v="PE010003"/>
    <s v="A-0314"/>
    <x v="23"/>
    <n v="0"/>
    <n v="0"/>
  </r>
  <r>
    <x v="2"/>
    <x v="0"/>
    <x v="0"/>
    <x v="0"/>
    <x v="0"/>
    <x v="0"/>
    <s v="PE010003"/>
    <s v="A-0314"/>
    <x v="12"/>
    <n v="0"/>
    <n v="0"/>
  </r>
  <r>
    <x v="2"/>
    <x v="0"/>
    <x v="0"/>
    <x v="0"/>
    <x v="0"/>
    <x v="0"/>
    <s v="PE010003"/>
    <s v="A-0314"/>
    <x v="13"/>
    <n v="0"/>
    <n v="0"/>
  </r>
  <r>
    <x v="2"/>
    <x v="0"/>
    <x v="0"/>
    <x v="0"/>
    <x v="0"/>
    <x v="0"/>
    <s v="PE010003"/>
    <s v="A-0314"/>
    <x v="14"/>
    <n v="4380.7414158515603"/>
    <n v="3831.3738308214101"/>
  </r>
  <r>
    <x v="2"/>
    <x v="0"/>
    <x v="0"/>
    <x v="0"/>
    <x v="0"/>
    <x v="0"/>
    <s v="PE010003"/>
    <s v="A-0314"/>
    <x v="15"/>
    <n v="0"/>
    <n v="0"/>
  </r>
  <r>
    <x v="2"/>
    <x v="0"/>
    <x v="0"/>
    <x v="0"/>
    <x v="0"/>
    <x v="0"/>
    <s v="PE010003"/>
    <s v="A-0314"/>
    <x v="16"/>
    <n v="0"/>
    <n v="0"/>
  </r>
  <r>
    <x v="2"/>
    <x v="0"/>
    <x v="0"/>
    <x v="0"/>
    <x v="0"/>
    <x v="0"/>
    <s v="PE020001"/>
    <s v="A-0314"/>
    <x v="23"/>
    <n v="0"/>
    <n v="0"/>
  </r>
  <r>
    <x v="2"/>
    <x v="0"/>
    <x v="0"/>
    <x v="0"/>
    <x v="0"/>
    <x v="0"/>
    <s v="PE020001"/>
    <s v="A-0314"/>
    <x v="7"/>
    <n v="0"/>
    <n v="0"/>
  </r>
  <r>
    <x v="2"/>
    <x v="0"/>
    <x v="0"/>
    <x v="0"/>
    <x v="0"/>
    <x v="0"/>
    <s v="PE020001"/>
    <s v="A-0314"/>
    <x v="8"/>
    <n v="0"/>
    <n v="0"/>
  </r>
  <r>
    <x v="2"/>
    <x v="0"/>
    <x v="0"/>
    <x v="0"/>
    <x v="0"/>
    <x v="0"/>
    <s v="PE020001"/>
    <s v="A-0314"/>
    <x v="2"/>
    <n v="0"/>
    <n v="0"/>
  </r>
  <r>
    <x v="2"/>
    <x v="0"/>
    <x v="0"/>
    <x v="0"/>
    <x v="0"/>
    <x v="0"/>
    <s v="PE020001"/>
    <s v="A-0314"/>
    <x v="9"/>
    <n v="0"/>
    <n v="0"/>
  </r>
  <r>
    <x v="2"/>
    <x v="0"/>
    <x v="0"/>
    <x v="0"/>
    <x v="0"/>
    <x v="0"/>
    <s v="PE020001"/>
    <s v="A-0314"/>
    <x v="10"/>
    <n v="0"/>
    <n v="0"/>
  </r>
  <r>
    <x v="2"/>
    <x v="0"/>
    <x v="0"/>
    <x v="0"/>
    <x v="0"/>
    <x v="0"/>
    <s v="PE020001"/>
    <s v="A-0314"/>
    <x v="6"/>
    <n v="0"/>
    <n v="0"/>
  </r>
  <r>
    <x v="2"/>
    <x v="0"/>
    <x v="0"/>
    <x v="0"/>
    <x v="0"/>
    <x v="0"/>
    <s v="PE020002"/>
    <s v="A-0314"/>
    <x v="11"/>
    <n v="0"/>
    <n v="0"/>
  </r>
  <r>
    <x v="2"/>
    <x v="0"/>
    <x v="0"/>
    <x v="0"/>
    <x v="0"/>
    <x v="0"/>
    <s v="PE020002"/>
    <s v="A-0314"/>
    <x v="12"/>
    <n v="0"/>
    <n v="0"/>
  </r>
  <r>
    <x v="2"/>
    <x v="0"/>
    <x v="0"/>
    <x v="0"/>
    <x v="0"/>
    <x v="0"/>
    <s v="PE020002"/>
    <s v="A-0314"/>
    <x v="13"/>
    <n v="0"/>
    <n v="0"/>
  </r>
  <r>
    <x v="2"/>
    <x v="0"/>
    <x v="0"/>
    <x v="0"/>
    <x v="0"/>
    <x v="0"/>
    <s v="PE020002"/>
    <s v="A-0314"/>
    <x v="14"/>
    <n v="27483.494450212602"/>
    <n v="36119.425830944703"/>
  </r>
  <r>
    <x v="2"/>
    <x v="0"/>
    <x v="0"/>
    <x v="0"/>
    <x v="0"/>
    <x v="0"/>
    <s v="PE020002"/>
    <s v="A-0314"/>
    <x v="15"/>
    <n v="0"/>
    <n v="0"/>
  </r>
  <r>
    <x v="2"/>
    <x v="0"/>
    <x v="0"/>
    <x v="0"/>
    <x v="0"/>
    <x v="0"/>
    <s v="PE020002"/>
    <s v="A-0314"/>
    <x v="16"/>
    <n v="0"/>
    <n v="0"/>
  </r>
  <r>
    <x v="2"/>
    <x v="0"/>
    <x v="0"/>
    <x v="0"/>
    <x v="0"/>
    <x v="0"/>
    <s v="PE020003"/>
    <s v="A-0314"/>
    <x v="1"/>
    <n v="0"/>
    <n v="0"/>
  </r>
  <r>
    <x v="2"/>
    <x v="0"/>
    <x v="0"/>
    <x v="0"/>
    <x v="0"/>
    <x v="0"/>
    <s v="PE020003"/>
    <s v="A-0314"/>
    <x v="24"/>
    <n v="0"/>
    <n v="0"/>
  </r>
  <r>
    <x v="2"/>
    <x v="0"/>
    <x v="0"/>
    <x v="0"/>
    <x v="0"/>
    <x v="0"/>
    <s v="PE020003"/>
    <s v="A-0314"/>
    <x v="21"/>
    <n v="48306.014813032103"/>
    <n v="63484.849875570799"/>
  </r>
  <r>
    <x v="2"/>
    <x v="0"/>
    <x v="0"/>
    <x v="0"/>
    <x v="0"/>
    <x v="0"/>
    <s v="PE020003"/>
    <s v="A-0314"/>
    <x v="22"/>
    <n v="0"/>
    <n v="0"/>
  </r>
  <r>
    <x v="2"/>
    <x v="0"/>
    <x v="0"/>
    <x v="0"/>
    <x v="0"/>
    <x v="0"/>
    <s v="PE020003"/>
    <s v="A-0314"/>
    <x v="5"/>
    <n v="0"/>
    <n v="0"/>
  </r>
  <r>
    <x v="2"/>
    <x v="0"/>
    <x v="0"/>
    <x v="0"/>
    <x v="0"/>
    <x v="0"/>
    <s v="PE020003"/>
    <s v="A-0314"/>
    <x v="25"/>
    <n v="0"/>
    <n v="0"/>
  </r>
  <r>
    <x v="2"/>
    <x v="0"/>
    <x v="0"/>
    <x v="0"/>
    <x v="0"/>
    <x v="0"/>
    <s v="PE030001"/>
    <s v="A-0314"/>
    <x v="0"/>
    <n v="0"/>
    <n v="0"/>
  </r>
  <r>
    <x v="2"/>
    <x v="0"/>
    <x v="0"/>
    <x v="0"/>
    <x v="0"/>
    <x v="0"/>
    <s v="PE030001"/>
    <s v="A-0314"/>
    <x v="1"/>
    <n v="0"/>
    <n v="0"/>
  </r>
  <r>
    <x v="2"/>
    <x v="0"/>
    <x v="0"/>
    <x v="0"/>
    <x v="0"/>
    <x v="0"/>
    <s v="PE030001"/>
    <s v="A-0314"/>
    <x v="2"/>
    <n v="0"/>
    <n v="0"/>
  </r>
  <r>
    <x v="1"/>
    <x v="15"/>
    <x v="7"/>
    <x v="1"/>
    <x v="29"/>
    <x v="29"/>
    <n v="15009902"/>
    <s v="A-0421"/>
    <x v="23"/>
    <n v="444696.50403061701"/>
    <n v="455164.75898144901"/>
  </r>
  <r>
    <x v="1"/>
    <x v="15"/>
    <x v="7"/>
    <x v="1"/>
    <x v="29"/>
    <x v="29"/>
    <n v="15009902"/>
    <s v="A-0421"/>
    <x v="7"/>
    <n v="3614.7045171570799"/>
    <n v="3699.79546820922"/>
  </r>
  <r>
    <x v="1"/>
    <x v="15"/>
    <x v="7"/>
    <x v="1"/>
    <x v="29"/>
    <x v="29"/>
    <n v="15009902"/>
    <s v="A-0421"/>
    <x v="14"/>
    <n v="3993513.6356144501"/>
    <n v="4087521.8378564902"/>
  </r>
  <r>
    <x v="1"/>
    <x v="15"/>
    <x v="7"/>
    <x v="1"/>
    <x v="29"/>
    <x v="29"/>
    <n v="15009902"/>
    <s v="A-0421"/>
    <x v="15"/>
    <n v="0"/>
    <n v="0"/>
  </r>
  <r>
    <x v="1"/>
    <x v="15"/>
    <x v="7"/>
    <x v="1"/>
    <x v="29"/>
    <x v="29"/>
    <n v="15009902"/>
    <s v="A-0421"/>
    <x v="9"/>
    <n v="0"/>
    <n v="0"/>
  </r>
  <r>
    <x v="1"/>
    <x v="15"/>
    <x v="7"/>
    <x v="1"/>
    <x v="29"/>
    <x v="29"/>
    <n v="15009903"/>
    <s v="D-18"/>
    <x v="17"/>
    <n v="0"/>
    <n v="0"/>
  </r>
  <r>
    <x v="1"/>
    <x v="15"/>
    <x v="7"/>
    <x v="1"/>
    <x v="29"/>
    <x v="29"/>
    <n v="15009903"/>
    <s v="D-18"/>
    <x v="18"/>
    <n v="0"/>
    <n v="0"/>
  </r>
  <r>
    <x v="1"/>
    <x v="15"/>
    <x v="7"/>
    <x v="1"/>
    <x v="29"/>
    <x v="29"/>
    <n v="15009903"/>
    <s v="D-18"/>
    <x v="12"/>
    <n v="0"/>
    <n v="0"/>
  </r>
  <r>
    <x v="1"/>
    <x v="15"/>
    <x v="7"/>
    <x v="1"/>
    <x v="29"/>
    <x v="29"/>
    <n v="15009903"/>
    <s v="D-18"/>
    <x v="22"/>
    <n v="0"/>
    <n v="0"/>
  </r>
  <r>
    <x v="1"/>
    <x v="15"/>
    <x v="7"/>
    <x v="1"/>
    <x v="29"/>
    <x v="29"/>
    <n v="15009903"/>
    <s v="D-18"/>
    <x v="19"/>
    <n v="954352.63"/>
    <n v="968131.493342189"/>
  </r>
  <r>
    <x v="1"/>
    <x v="15"/>
    <x v="7"/>
    <x v="1"/>
    <x v="29"/>
    <x v="29"/>
    <n v="15009903"/>
    <s v="D-18"/>
    <x v="20"/>
    <n v="0"/>
    <n v="0"/>
  </r>
  <r>
    <x v="1"/>
    <x v="15"/>
    <x v="7"/>
    <x v="1"/>
    <x v="29"/>
    <x v="29"/>
    <n v="15009903"/>
    <s v="D-18"/>
    <x v="16"/>
    <n v="0"/>
    <n v="0"/>
  </r>
  <r>
    <x v="1"/>
    <x v="15"/>
    <x v="7"/>
    <x v="1"/>
    <x v="29"/>
    <x v="29"/>
    <n v="15009904"/>
    <s v="A-0421"/>
    <x v="11"/>
    <n v="0"/>
    <n v="0"/>
  </r>
  <r>
    <x v="1"/>
    <x v="15"/>
    <x v="7"/>
    <x v="1"/>
    <x v="29"/>
    <x v="29"/>
    <n v="15009904"/>
    <s v="A-0421"/>
    <x v="23"/>
    <n v="4690.0834910704198"/>
    <n v="4834.3308377803796"/>
  </r>
  <r>
    <x v="1"/>
    <x v="15"/>
    <x v="7"/>
    <x v="1"/>
    <x v="29"/>
    <x v="29"/>
    <n v="15009904"/>
    <s v="A-0421"/>
    <x v="12"/>
    <n v="14.8162447521447"/>
    <n v="15.271930455346199"/>
  </r>
  <r>
    <x v="1"/>
    <x v="15"/>
    <x v="7"/>
    <x v="1"/>
    <x v="29"/>
    <x v="29"/>
    <n v="15009904"/>
    <s v="A-0421"/>
    <x v="13"/>
    <n v="0"/>
    <n v="0"/>
  </r>
  <r>
    <x v="1"/>
    <x v="15"/>
    <x v="7"/>
    <x v="1"/>
    <x v="29"/>
    <x v="29"/>
    <n v="15009904"/>
    <s v="A-0421"/>
    <x v="14"/>
    <n v="42118.416052289002"/>
    <n v="43413.802323074196"/>
  </r>
  <r>
    <x v="1"/>
    <x v="15"/>
    <x v="7"/>
    <x v="1"/>
    <x v="29"/>
    <x v="29"/>
    <n v="15009904"/>
    <s v="A-0421"/>
    <x v="15"/>
    <n v="0"/>
    <n v="0"/>
  </r>
  <r>
    <x v="1"/>
    <x v="15"/>
    <x v="7"/>
    <x v="1"/>
    <x v="29"/>
    <x v="29"/>
    <n v="15009904"/>
    <s v="A-0421"/>
    <x v="16"/>
    <n v="0"/>
    <n v="0"/>
  </r>
  <r>
    <x v="1"/>
    <x v="15"/>
    <x v="7"/>
    <x v="1"/>
    <x v="29"/>
    <x v="29"/>
    <n v="15009999"/>
    <s v="A-0421"/>
    <x v="0"/>
    <n v="165732.16544163099"/>
    <n v="172081.64882933401"/>
  </r>
  <r>
    <x v="1"/>
    <x v="15"/>
    <x v="7"/>
    <x v="1"/>
    <x v="29"/>
    <x v="29"/>
    <n v="15009999"/>
    <s v="A-0421"/>
    <x v="1"/>
    <n v="0"/>
    <n v="0"/>
  </r>
  <r>
    <x v="1"/>
    <x v="15"/>
    <x v="7"/>
    <x v="1"/>
    <x v="29"/>
    <x v="29"/>
    <n v="15009999"/>
    <s v="A-0421"/>
    <x v="24"/>
    <n v="4122.8409727608196"/>
    <n v="4280.7940785862802"/>
  </r>
  <r>
    <x v="1"/>
    <x v="15"/>
    <x v="7"/>
    <x v="1"/>
    <x v="29"/>
    <x v="29"/>
    <n v="15009999"/>
    <s v="A-0421"/>
    <x v="3"/>
    <n v="0"/>
    <n v="0"/>
  </r>
  <r>
    <x v="1"/>
    <x v="15"/>
    <x v="7"/>
    <x v="1"/>
    <x v="29"/>
    <x v="29"/>
    <n v="15009999"/>
    <s v="A-0421"/>
    <x v="4"/>
    <n v="0"/>
    <n v="0"/>
  </r>
  <r>
    <x v="1"/>
    <x v="15"/>
    <x v="7"/>
    <x v="1"/>
    <x v="29"/>
    <x v="29"/>
    <n v="15009999"/>
    <s v="A-0421"/>
    <x v="5"/>
    <n v="0"/>
    <n v="0"/>
  </r>
  <r>
    <x v="1"/>
    <x v="15"/>
    <x v="7"/>
    <x v="1"/>
    <x v="29"/>
    <x v="29"/>
    <n v="15009999"/>
    <s v="A-0421"/>
    <x v="25"/>
    <n v="0"/>
    <n v="0"/>
  </r>
  <r>
    <x v="1"/>
    <x v="15"/>
    <x v="7"/>
    <x v="1"/>
    <x v="29"/>
    <x v="29"/>
    <n v="15020000"/>
    <s v="A-0412"/>
    <x v="17"/>
    <n v="4106615.3244556002"/>
    <n v="4253813.0675304402"/>
  </r>
  <r>
    <x v="1"/>
    <x v="15"/>
    <x v="7"/>
    <x v="1"/>
    <x v="29"/>
    <x v="29"/>
    <n v="15020000"/>
    <s v="A-0412"/>
    <x v="18"/>
    <n v="39728.114109422298"/>
    <n v="41152.1307926265"/>
  </r>
  <r>
    <x v="1"/>
    <x v="15"/>
    <x v="7"/>
    <x v="1"/>
    <x v="29"/>
    <x v="29"/>
    <n v="15020000"/>
    <s v="A-0412"/>
    <x v="12"/>
    <n v="994.67810326430799"/>
    <n v="1030.3313993046099"/>
  </r>
  <r>
    <x v="1"/>
    <x v="15"/>
    <x v="7"/>
    <x v="1"/>
    <x v="29"/>
    <x v="29"/>
    <n v="15020000"/>
    <s v="A-0412"/>
    <x v="13"/>
    <n v="0"/>
    <n v="0"/>
  </r>
  <r>
    <x v="1"/>
    <x v="15"/>
    <x v="7"/>
    <x v="1"/>
    <x v="29"/>
    <x v="29"/>
    <n v="15020000"/>
    <s v="A-0412"/>
    <x v="19"/>
    <n v="9317907.3145832308"/>
    <n v="9651898.8912276793"/>
  </r>
  <r>
    <x v="1"/>
    <x v="15"/>
    <x v="7"/>
    <x v="1"/>
    <x v="29"/>
    <x v="29"/>
    <n v="15020000"/>
    <s v="A-0412"/>
    <x v="20"/>
    <n v="0"/>
    <n v="0"/>
  </r>
  <r>
    <x v="1"/>
    <x v="15"/>
    <x v="7"/>
    <x v="1"/>
    <x v="29"/>
    <x v="29"/>
    <n v="15020000"/>
    <s v="A-0412"/>
    <x v="16"/>
    <n v="0"/>
    <n v="0"/>
  </r>
  <r>
    <x v="1"/>
    <x v="15"/>
    <x v="7"/>
    <x v="1"/>
    <x v="29"/>
    <x v="29"/>
    <n v="16000000"/>
    <s v="A-0412"/>
    <x v="1"/>
    <n v="0"/>
    <n v="0"/>
  </r>
  <r>
    <x v="1"/>
    <x v="15"/>
    <x v="7"/>
    <x v="1"/>
    <x v="29"/>
    <x v="29"/>
    <n v="16000000"/>
    <s v="A-0412"/>
    <x v="24"/>
    <n v="11082.8612856446"/>
    <n v="11604.3329769416"/>
  </r>
  <r>
    <x v="1"/>
    <x v="15"/>
    <x v="7"/>
    <x v="1"/>
    <x v="29"/>
    <x v="29"/>
    <n v="16000000"/>
    <s v="A-0412"/>
    <x v="21"/>
    <n v="2116336.8371075299"/>
    <n v="2215914.8902254598"/>
  </r>
  <r>
    <x v="1"/>
    <x v="15"/>
    <x v="7"/>
    <x v="1"/>
    <x v="29"/>
    <x v="29"/>
    <n v="16000000"/>
    <s v="A-0412"/>
    <x v="22"/>
    <n v="19533957.846604399"/>
    <n v="20453071.221161101"/>
  </r>
  <r>
    <x v="1"/>
    <x v="15"/>
    <x v="7"/>
    <x v="1"/>
    <x v="29"/>
    <x v="29"/>
    <n v="16000000"/>
    <s v="A-0412"/>
    <x v="5"/>
    <n v="0"/>
    <n v="0"/>
  </r>
  <r>
    <x v="1"/>
    <x v="15"/>
    <x v="7"/>
    <x v="1"/>
    <x v="29"/>
    <x v="29"/>
    <n v="16000000"/>
    <s v="A-0412"/>
    <x v="25"/>
    <n v="5385.85529177034"/>
    <n v="5639.2709933381502"/>
  </r>
  <r>
    <x v="1"/>
    <x v="11"/>
    <x v="5"/>
    <x v="2"/>
    <x v="12"/>
    <x v="12"/>
    <s v="Otros Activos No corrientes"/>
    <s v="Ingresos-TDP-A"/>
    <x v="0"/>
    <n v="241000.85345965801"/>
    <n v="241000.85345965801"/>
  </r>
  <r>
    <x v="1"/>
    <x v="11"/>
    <x v="5"/>
    <x v="2"/>
    <x v="12"/>
    <x v="12"/>
    <s v="Otros Activos No corrientes"/>
    <s v="Ingresos-TDP-A"/>
    <x v="1"/>
    <n v="0"/>
    <n v="0"/>
  </r>
  <r>
    <x v="1"/>
    <x v="11"/>
    <x v="5"/>
    <x v="2"/>
    <x v="12"/>
    <x v="12"/>
    <s v="Otros Activos No corrientes"/>
    <s v="Ingresos-TDP-A"/>
    <x v="8"/>
    <n v="44498375.035247497"/>
    <n v="44498375.035247497"/>
  </r>
  <r>
    <x v="1"/>
    <x v="11"/>
    <x v="5"/>
    <x v="2"/>
    <x v="12"/>
    <x v="12"/>
    <s v="Otros Activos No corrientes"/>
    <s v="Ingresos-TDP-A"/>
    <x v="2"/>
    <n v="536019.08747684199"/>
    <n v="536019.08747684199"/>
  </r>
  <r>
    <x v="1"/>
    <x v="11"/>
    <x v="5"/>
    <x v="2"/>
    <x v="12"/>
    <x v="12"/>
    <s v="Otros Activos No corrientes"/>
    <s v="Ingresos-TDP-A"/>
    <x v="3"/>
    <n v="162117.48105289799"/>
    <n v="162117.48105289799"/>
  </r>
  <r>
    <x v="1"/>
    <x v="11"/>
    <x v="5"/>
    <x v="2"/>
    <x v="12"/>
    <x v="12"/>
    <s v="Otros Activos No corrientes"/>
    <s v="Ingresos-TDP-A"/>
    <x v="4"/>
    <n v="0"/>
    <n v="0"/>
  </r>
  <r>
    <x v="1"/>
    <x v="11"/>
    <x v="5"/>
    <x v="2"/>
    <x v="12"/>
    <x v="12"/>
    <s v="Otros Activos No corrientes"/>
    <s v="Ingresos-TDP-A"/>
    <x v="6"/>
    <n v="0"/>
    <n v="0"/>
  </r>
  <r>
    <x v="1"/>
    <x v="16"/>
    <x v="8"/>
    <x v="3"/>
    <x v="30"/>
    <x v="30"/>
    <s v="Provisión"/>
    <s v="A-0412"/>
    <x v="17"/>
    <n v="-3192902.7169854799"/>
    <n v="-3437015.3848085701"/>
  </r>
  <r>
    <x v="1"/>
    <x v="16"/>
    <x v="8"/>
    <x v="3"/>
    <x v="30"/>
    <x v="30"/>
    <s v="Provisión"/>
    <s v="A-0412"/>
    <x v="24"/>
    <n v="-10906.956013077601"/>
    <n v="-11740.8449117332"/>
  </r>
  <r>
    <x v="1"/>
    <x v="16"/>
    <x v="8"/>
    <x v="3"/>
    <x v="30"/>
    <x v="30"/>
    <s v="Provisión"/>
    <s v="A-0412"/>
    <x v="21"/>
    <n v="-2082746.70198086"/>
    <n v="-2241982.6383329402"/>
  </r>
  <r>
    <x v="1"/>
    <x v="16"/>
    <x v="8"/>
    <x v="3"/>
    <x v="30"/>
    <x v="30"/>
    <s v="Provisión"/>
    <s v="A-0412"/>
    <x v="22"/>
    <n v="-19223918.2195841"/>
    <n v="-20693678.615862701"/>
  </r>
  <r>
    <x v="1"/>
    <x v="16"/>
    <x v="8"/>
    <x v="3"/>
    <x v="30"/>
    <x v="30"/>
    <s v="Provisión"/>
    <s v="A-0412"/>
    <x v="19"/>
    <n v="-7244694.04382201"/>
    <n v="-7798585.5173051599"/>
  </r>
  <r>
    <x v="1"/>
    <x v="16"/>
    <x v="8"/>
    <x v="3"/>
    <x v="30"/>
    <x v="30"/>
    <s v="Provisión"/>
    <s v="A-0412"/>
    <x v="5"/>
    <n v="0"/>
    <n v="0"/>
  </r>
  <r>
    <x v="1"/>
    <x v="16"/>
    <x v="8"/>
    <x v="3"/>
    <x v="30"/>
    <x v="30"/>
    <s v="Provisión"/>
    <s v="A-0412"/>
    <x v="25"/>
    <n v="-5300.3719207628601"/>
    <n v="-5705.6106783200103"/>
  </r>
  <r>
    <x v="1"/>
    <x v="17"/>
    <x v="9"/>
    <x v="3"/>
    <x v="31"/>
    <x v="31"/>
    <s v="Provisión 4"/>
    <s v="A-090-TDP"/>
    <x v="7"/>
    <n v="-4.6302358449096896"/>
    <n v="0"/>
  </r>
  <r>
    <x v="1"/>
    <x v="17"/>
    <x v="9"/>
    <x v="3"/>
    <x v="31"/>
    <x v="31"/>
    <s v="Provisión 4"/>
    <s v="A-090-TDP"/>
    <x v="8"/>
    <n v="-1352.7606173292099"/>
    <n v="0"/>
  </r>
  <r>
    <x v="1"/>
    <x v="15"/>
    <x v="7"/>
    <x v="1"/>
    <x v="29"/>
    <x v="29"/>
    <n v="15000009"/>
    <s v="D-14"/>
    <x v="12"/>
    <n v="0"/>
    <n v="0"/>
  </r>
  <r>
    <x v="1"/>
    <x v="15"/>
    <x v="7"/>
    <x v="1"/>
    <x v="29"/>
    <x v="29"/>
    <n v="15000009"/>
    <s v="D-14"/>
    <x v="22"/>
    <n v="0"/>
    <n v="0"/>
  </r>
  <r>
    <x v="1"/>
    <x v="15"/>
    <x v="7"/>
    <x v="1"/>
    <x v="29"/>
    <x v="29"/>
    <n v="15000009"/>
    <s v="D-14"/>
    <x v="19"/>
    <n v="0"/>
    <n v="0"/>
  </r>
  <r>
    <x v="1"/>
    <x v="15"/>
    <x v="7"/>
    <x v="1"/>
    <x v="29"/>
    <x v="29"/>
    <n v="15000009"/>
    <s v="D-14"/>
    <x v="20"/>
    <n v="0"/>
    <n v="0"/>
  </r>
  <r>
    <x v="1"/>
    <x v="15"/>
    <x v="7"/>
    <x v="1"/>
    <x v="29"/>
    <x v="29"/>
    <n v="15000009"/>
    <s v="D-14"/>
    <x v="16"/>
    <n v="0"/>
    <n v="0"/>
  </r>
  <r>
    <x v="1"/>
    <x v="15"/>
    <x v="7"/>
    <x v="1"/>
    <x v="29"/>
    <x v="29"/>
    <n v="15000013"/>
    <s v="D-20"/>
    <x v="11"/>
    <n v="0"/>
    <n v="0"/>
  </r>
  <r>
    <x v="1"/>
    <x v="15"/>
    <x v="7"/>
    <x v="1"/>
    <x v="29"/>
    <x v="29"/>
    <n v="15000013"/>
    <s v="D-20"/>
    <x v="23"/>
    <n v="0"/>
    <n v="0"/>
  </r>
  <r>
    <x v="1"/>
    <x v="15"/>
    <x v="7"/>
    <x v="1"/>
    <x v="29"/>
    <x v="29"/>
    <n v="15000013"/>
    <s v="D-20"/>
    <x v="7"/>
    <n v="0"/>
    <n v="0"/>
  </r>
  <r>
    <x v="1"/>
    <x v="15"/>
    <x v="7"/>
    <x v="1"/>
    <x v="29"/>
    <x v="29"/>
    <n v="15000013"/>
    <s v="D-20"/>
    <x v="14"/>
    <n v="0"/>
    <n v="0"/>
  </r>
  <r>
    <x v="1"/>
    <x v="15"/>
    <x v="7"/>
    <x v="1"/>
    <x v="29"/>
    <x v="29"/>
    <n v="15000013"/>
    <s v="D-20"/>
    <x v="15"/>
    <n v="0"/>
    <n v="0"/>
  </r>
  <r>
    <x v="1"/>
    <x v="15"/>
    <x v="7"/>
    <x v="1"/>
    <x v="29"/>
    <x v="29"/>
    <n v="15000013"/>
    <s v="D-20"/>
    <x v="9"/>
    <n v="6763363.1200000001"/>
    <n v="7051745.8642365104"/>
  </r>
  <r>
    <x v="1"/>
    <x v="15"/>
    <x v="7"/>
    <x v="1"/>
    <x v="29"/>
    <x v="29"/>
    <n v="15000013"/>
    <s v="D-20"/>
    <x v="10"/>
    <n v="0"/>
    <n v="0"/>
  </r>
  <r>
    <x v="1"/>
    <x v="15"/>
    <x v="7"/>
    <x v="1"/>
    <x v="29"/>
    <x v="29"/>
    <n v="15000014"/>
    <s v="D-19"/>
    <x v="0"/>
    <n v="0"/>
    <n v="0"/>
  </r>
  <r>
    <x v="1"/>
    <x v="15"/>
    <x v="7"/>
    <x v="1"/>
    <x v="29"/>
    <x v="29"/>
    <n v="15000014"/>
    <s v="D-19"/>
    <x v="1"/>
    <n v="0"/>
    <n v="0"/>
  </r>
  <r>
    <x v="1"/>
    <x v="15"/>
    <x v="7"/>
    <x v="1"/>
    <x v="29"/>
    <x v="29"/>
    <n v="15000014"/>
    <s v="D-19"/>
    <x v="2"/>
    <n v="0"/>
    <n v="0"/>
  </r>
  <r>
    <x v="1"/>
    <x v="15"/>
    <x v="7"/>
    <x v="1"/>
    <x v="29"/>
    <x v="29"/>
    <n v="15000014"/>
    <s v="D-19"/>
    <x v="3"/>
    <n v="0"/>
    <n v="0"/>
  </r>
  <r>
    <x v="1"/>
    <x v="15"/>
    <x v="7"/>
    <x v="1"/>
    <x v="29"/>
    <x v="29"/>
    <n v="15000014"/>
    <s v="D-19"/>
    <x v="4"/>
    <n v="4226438.93"/>
    <n v="4383085.7982025398"/>
  </r>
  <r>
    <x v="1"/>
    <x v="15"/>
    <x v="7"/>
    <x v="1"/>
    <x v="29"/>
    <x v="29"/>
    <n v="15000014"/>
    <s v="D-19"/>
    <x v="5"/>
    <n v="0"/>
    <n v="0"/>
  </r>
  <r>
    <x v="1"/>
    <x v="15"/>
    <x v="7"/>
    <x v="1"/>
    <x v="29"/>
    <x v="29"/>
    <n v="15000016"/>
    <s v="A-0412"/>
    <x v="11"/>
    <n v="0"/>
    <n v="0"/>
  </r>
  <r>
    <x v="1"/>
    <x v="15"/>
    <x v="7"/>
    <x v="1"/>
    <x v="29"/>
    <x v="29"/>
    <n v="15000016"/>
    <s v="A-0412"/>
    <x v="12"/>
    <n v="176.99976290216401"/>
    <n v="178.55812109507301"/>
  </r>
  <r>
    <x v="1"/>
    <x v="15"/>
    <x v="7"/>
    <x v="1"/>
    <x v="29"/>
    <x v="29"/>
    <n v="15000016"/>
    <s v="A-0412"/>
    <x v="13"/>
    <n v="0"/>
    <n v="0"/>
  </r>
  <r>
    <x v="1"/>
    <x v="15"/>
    <x v="7"/>
    <x v="1"/>
    <x v="29"/>
    <x v="29"/>
    <n v="15000016"/>
    <s v="A-0412"/>
    <x v="14"/>
    <n v="503160.53954244801"/>
    <n v="507590.51355082"/>
  </r>
  <r>
    <x v="1"/>
    <x v="15"/>
    <x v="7"/>
    <x v="1"/>
    <x v="29"/>
    <x v="29"/>
    <n v="15000016"/>
    <s v="A-0412"/>
    <x v="15"/>
    <n v="710385.33435112506"/>
    <n v="716639.77666086296"/>
  </r>
  <r>
    <x v="1"/>
    <x v="15"/>
    <x v="7"/>
    <x v="1"/>
    <x v="29"/>
    <x v="29"/>
    <n v="15000016"/>
    <s v="A-0412"/>
    <x v="16"/>
    <n v="0"/>
    <n v="0"/>
  </r>
  <r>
    <x v="1"/>
    <x v="15"/>
    <x v="7"/>
    <x v="1"/>
    <x v="29"/>
    <x v="29"/>
    <n v="15000017"/>
    <s v="D-16"/>
    <x v="17"/>
    <n v="0"/>
    <n v="0"/>
  </r>
  <r>
    <x v="1"/>
    <x v="15"/>
    <x v="7"/>
    <x v="1"/>
    <x v="29"/>
    <x v="29"/>
    <n v="15000017"/>
    <s v="D-16"/>
    <x v="24"/>
    <n v="0"/>
    <n v="0"/>
  </r>
  <r>
    <x v="1"/>
    <x v="15"/>
    <x v="7"/>
    <x v="1"/>
    <x v="29"/>
    <x v="29"/>
    <n v="15000017"/>
    <s v="D-16"/>
    <x v="21"/>
    <n v="0"/>
    <n v="0"/>
  </r>
  <r>
    <x v="1"/>
    <x v="15"/>
    <x v="7"/>
    <x v="1"/>
    <x v="29"/>
    <x v="29"/>
    <n v="15000017"/>
    <s v="D-16"/>
    <x v="22"/>
    <n v="0"/>
    <n v="0"/>
  </r>
  <r>
    <x v="1"/>
    <x v="15"/>
    <x v="7"/>
    <x v="1"/>
    <x v="29"/>
    <x v="29"/>
    <n v="15000017"/>
    <s v="D-16"/>
    <x v="5"/>
    <n v="0"/>
    <n v="0"/>
  </r>
  <r>
    <x v="1"/>
    <x v="15"/>
    <x v="7"/>
    <x v="1"/>
    <x v="29"/>
    <x v="29"/>
    <n v="15000017"/>
    <s v="D-16"/>
    <x v="25"/>
    <n v="0"/>
    <n v="0"/>
  </r>
  <r>
    <x v="1"/>
    <x v="15"/>
    <x v="7"/>
    <x v="1"/>
    <x v="29"/>
    <x v="29"/>
    <n v="15000022"/>
    <s v="A-0513"/>
    <x v="17"/>
    <n v="0"/>
    <n v="0"/>
  </r>
  <r>
    <x v="1"/>
    <x v="15"/>
    <x v="7"/>
    <x v="1"/>
    <x v="29"/>
    <x v="29"/>
    <n v="15000022"/>
    <s v="A-0513"/>
    <x v="18"/>
    <n v="0"/>
    <n v="0"/>
  </r>
  <r>
    <x v="1"/>
    <x v="15"/>
    <x v="7"/>
    <x v="1"/>
    <x v="29"/>
    <x v="29"/>
    <n v="15000022"/>
    <s v="A-0513"/>
    <x v="12"/>
    <n v="0"/>
    <n v="0"/>
  </r>
  <r>
    <x v="1"/>
    <x v="15"/>
    <x v="7"/>
    <x v="1"/>
    <x v="29"/>
    <x v="29"/>
    <n v="15000022"/>
    <s v="A-0513"/>
    <x v="21"/>
    <n v="0"/>
    <n v="0"/>
  </r>
  <r>
    <x v="1"/>
    <x v="15"/>
    <x v="7"/>
    <x v="1"/>
    <x v="29"/>
    <x v="29"/>
    <n v="15000022"/>
    <s v="A-0513"/>
    <x v="22"/>
    <n v="0"/>
    <n v="0"/>
  </r>
  <r>
    <x v="1"/>
    <x v="15"/>
    <x v="7"/>
    <x v="1"/>
    <x v="29"/>
    <x v="29"/>
    <n v="15000022"/>
    <s v="A-0513"/>
    <x v="19"/>
    <n v="544689.82399589801"/>
    <n v="545120.67492576805"/>
  </r>
  <r>
    <x v="1"/>
    <x v="15"/>
    <x v="7"/>
    <x v="1"/>
    <x v="29"/>
    <x v="29"/>
    <n v="15000022"/>
    <s v="A-0513"/>
    <x v="20"/>
    <n v="0"/>
    <n v="0"/>
  </r>
  <r>
    <x v="1"/>
    <x v="15"/>
    <x v="7"/>
    <x v="1"/>
    <x v="29"/>
    <x v="29"/>
    <n v="15000024"/>
    <s v="D-14"/>
    <x v="1"/>
    <n v="0"/>
    <n v="0"/>
  </r>
  <r>
    <x v="1"/>
    <x v="15"/>
    <x v="7"/>
    <x v="1"/>
    <x v="29"/>
    <x v="29"/>
    <n v="15000024"/>
    <s v="D-14"/>
    <x v="24"/>
    <n v="0"/>
    <n v="0"/>
  </r>
  <r>
    <x v="1"/>
    <x v="15"/>
    <x v="7"/>
    <x v="1"/>
    <x v="29"/>
    <x v="29"/>
    <n v="15000024"/>
    <s v="D-14"/>
    <x v="21"/>
    <n v="0"/>
    <n v="0"/>
  </r>
  <r>
    <x v="1"/>
    <x v="15"/>
    <x v="7"/>
    <x v="1"/>
    <x v="29"/>
    <x v="29"/>
    <n v="15000024"/>
    <s v="D-14"/>
    <x v="4"/>
    <n v="0"/>
    <n v="0"/>
  </r>
  <r>
    <x v="1"/>
    <x v="15"/>
    <x v="7"/>
    <x v="1"/>
    <x v="29"/>
    <x v="29"/>
    <n v="15000024"/>
    <s v="D-14"/>
    <x v="5"/>
    <n v="0"/>
    <n v="0"/>
  </r>
  <r>
    <x v="1"/>
    <x v="15"/>
    <x v="7"/>
    <x v="1"/>
    <x v="29"/>
    <x v="29"/>
    <n v="15000024"/>
    <s v="D-14"/>
    <x v="25"/>
    <n v="0"/>
    <n v="0"/>
  </r>
  <r>
    <x v="1"/>
    <x v="15"/>
    <x v="7"/>
    <x v="1"/>
    <x v="29"/>
    <x v="29"/>
    <n v="15000025"/>
    <s v="A-0214"/>
    <x v="17"/>
    <n v="3085776.1739061102"/>
    <n v="3104921.3315844298"/>
  </r>
  <r>
    <x v="1"/>
    <x v="15"/>
    <x v="7"/>
    <x v="1"/>
    <x v="29"/>
    <x v="29"/>
    <n v="15000025"/>
    <s v="A-0214"/>
    <x v="18"/>
    <n v="138618.07132241101"/>
    <n v="139478.10286163099"/>
  </r>
  <r>
    <x v="1"/>
    <x v="15"/>
    <x v="7"/>
    <x v="1"/>
    <x v="29"/>
    <x v="29"/>
    <n v="15000025"/>
    <s v="A-0214"/>
    <x v="12"/>
    <n v="42.003268728454799"/>
    <n v="42.263870650788498"/>
  </r>
  <r>
    <x v="1"/>
    <x v="15"/>
    <x v="7"/>
    <x v="1"/>
    <x v="29"/>
    <x v="29"/>
    <n v="15000025"/>
    <s v="A-0214"/>
    <x v="22"/>
    <n v="20171970.634776302"/>
    <n v="20297124.0926813"/>
  </r>
  <r>
    <x v="1"/>
    <x v="15"/>
    <x v="7"/>
    <x v="1"/>
    <x v="29"/>
    <x v="29"/>
    <n v="15000025"/>
    <s v="A-0214"/>
    <x v="19"/>
    <n v="13445781.218607901"/>
    <n v="13529203.212631701"/>
  </r>
  <r>
    <x v="1"/>
    <x v="15"/>
    <x v="7"/>
    <x v="1"/>
    <x v="29"/>
    <x v="29"/>
    <n v="15000025"/>
    <s v="A-0214"/>
    <x v="20"/>
    <n v="0"/>
    <n v="0"/>
  </r>
  <r>
    <x v="1"/>
    <x v="15"/>
    <x v="7"/>
    <x v="1"/>
    <x v="29"/>
    <x v="29"/>
    <n v="15000025"/>
    <s v="A-0214"/>
    <x v="16"/>
    <n v="0"/>
    <n v="0"/>
  </r>
  <r>
    <x v="1"/>
    <x v="15"/>
    <x v="7"/>
    <x v="1"/>
    <x v="29"/>
    <x v="29"/>
    <n v="15000026"/>
    <s v="A-0421"/>
    <x v="18"/>
    <n v="433.92411552749098"/>
    <n v="444.63961543211599"/>
  </r>
  <r>
    <x v="1"/>
    <x v="15"/>
    <x v="7"/>
    <x v="1"/>
    <x v="29"/>
    <x v="29"/>
    <n v="15000026"/>
    <s v="A-0421"/>
    <x v="12"/>
    <n v="10.864216399687701"/>
    <n v="11.132501810958701"/>
  </r>
  <r>
    <x v="1"/>
    <x v="15"/>
    <x v="7"/>
    <x v="1"/>
    <x v="29"/>
    <x v="29"/>
    <n v="15000026"/>
    <s v="A-0421"/>
    <x v="13"/>
    <n v="0"/>
    <n v="0"/>
  </r>
  <r>
    <x v="1"/>
    <x v="15"/>
    <x v="7"/>
    <x v="1"/>
    <x v="29"/>
    <x v="29"/>
    <n v="15000026"/>
    <s v="A-0421"/>
    <x v="14"/>
    <n v="30883.9111434031"/>
    <n v="31646.571099532201"/>
  </r>
  <r>
    <x v="1"/>
    <x v="15"/>
    <x v="7"/>
    <x v="1"/>
    <x v="29"/>
    <x v="29"/>
    <n v="15000026"/>
    <s v="A-0421"/>
    <x v="19"/>
    <n v="0"/>
    <n v="0"/>
  </r>
  <r>
    <x v="1"/>
    <x v="15"/>
    <x v="7"/>
    <x v="1"/>
    <x v="29"/>
    <x v="29"/>
    <n v="15000026"/>
    <s v="A-0421"/>
    <x v="20"/>
    <n v="0"/>
    <n v="0"/>
  </r>
  <r>
    <x v="1"/>
    <x v="15"/>
    <x v="7"/>
    <x v="1"/>
    <x v="29"/>
    <x v="29"/>
    <n v="15000026"/>
    <s v="A-0421"/>
    <x v="16"/>
    <n v="0"/>
    <n v="0"/>
  </r>
  <r>
    <x v="2"/>
    <x v="0"/>
    <x v="0"/>
    <x v="0"/>
    <x v="0"/>
    <x v="0"/>
    <s v="PE030001"/>
    <s v="A-0314"/>
    <x v="3"/>
    <n v="0"/>
    <n v="0"/>
  </r>
  <r>
    <x v="2"/>
    <x v="0"/>
    <x v="0"/>
    <x v="0"/>
    <x v="0"/>
    <x v="0"/>
    <s v="PE030001"/>
    <s v="A-0314"/>
    <x v="4"/>
    <n v="0"/>
    <n v="0"/>
  </r>
  <r>
    <x v="2"/>
    <x v="0"/>
    <x v="0"/>
    <x v="0"/>
    <x v="0"/>
    <x v="0"/>
    <s v="PE030001"/>
    <s v="A-0314"/>
    <x v="5"/>
    <n v="0"/>
    <n v="0"/>
  </r>
  <r>
    <x v="2"/>
    <x v="0"/>
    <x v="0"/>
    <x v="0"/>
    <x v="0"/>
    <x v="0"/>
    <s v="PE040001"/>
    <s v="A-0314"/>
    <x v="0"/>
    <n v="0"/>
    <n v="0"/>
  </r>
  <r>
    <x v="2"/>
    <x v="0"/>
    <x v="0"/>
    <x v="0"/>
    <x v="0"/>
    <x v="0"/>
    <s v="PE040001"/>
    <s v="A-0314"/>
    <x v="1"/>
    <n v="0"/>
    <n v="0"/>
  </r>
  <r>
    <x v="2"/>
    <x v="0"/>
    <x v="0"/>
    <x v="0"/>
    <x v="0"/>
    <x v="0"/>
    <s v="PE040001"/>
    <s v="A-0314"/>
    <x v="24"/>
    <n v="0"/>
    <n v="0"/>
  </r>
  <r>
    <x v="2"/>
    <x v="0"/>
    <x v="0"/>
    <x v="0"/>
    <x v="0"/>
    <x v="0"/>
    <s v="PE040001"/>
    <s v="A-0314"/>
    <x v="21"/>
    <n v="877013.05084812199"/>
    <n v="775691.97197687696"/>
  </r>
  <r>
    <x v="2"/>
    <x v="0"/>
    <x v="0"/>
    <x v="0"/>
    <x v="0"/>
    <x v="0"/>
    <s v="PE040001"/>
    <s v="A-0314"/>
    <x v="4"/>
    <n v="0"/>
    <n v="0"/>
  </r>
  <r>
    <x v="2"/>
    <x v="0"/>
    <x v="0"/>
    <x v="0"/>
    <x v="0"/>
    <x v="0"/>
    <s v="PE040001"/>
    <s v="A-0314"/>
    <x v="5"/>
    <n v="0"/>
    <n v="0"/>
  </r>
  <r>
    <x v="2"/>
    <x v="0"/>
    <x v="0"/>
    <x v="0"/>
    <x v="0"/>
    <x v="0"/>
    <s v="PE040001"/>
    <s v="A-0314"/>
    <x v="25"/>
    <n v="0"/>
    <n v="0"/>
  </r>
  <r>
    <x v="2"/>
    <x v="0"/>
    <x v="0"/>
    <x v="0"/>
    <x v="0"/>
    <x v="0"/>
    <s v="PE040003"/>
    <s v="A-0314"/>
    <x v="0"/>
    <n v="0"/>
    <n v="0"/>
  </r>
  <r>
    <x v="2"/>
    <x v="0"/>
    <x v="0"/>
    <x v="0"/>
    <x v="0"/>
    <x v="0"/>
    <s v="PE040003"/>
    <s v="A-0314"/>
    <x v="1"/>
    <n v="0"/>
    <n v="0"/>
  </r>
  <r>
    <x v="2"/>
    <x v="0"/>
    <x v="0"/>
    <x v="0"/>
    <x v="0"/>
    <x v="0"/>
    <s v="PE040003"/>
    <s v="A-0314"/>
    <x v="24"/>
    <n v="0"/>
    <n v="0"/>
  </r>
  <r>
    <x v="2"/>
    <x v="0"/>
    <x v="0"/>
    <x v="0"/>
    <x v="0"/>
    <x v="0"/>
    <s v="PE040003"/>
    <s v="A-0314"/>
    <x v="3"/>
    <n v="0"/>
    <n v="0"/>
  </r>
  <r>
    <x v="2"/>
    <x v="0"/>
    <x v="0"/>
    <x v="0"/>
    <x v="0"/>
    <x v="0"/>
    <s v="PE040003"/>
    <s v="A-0314"/>
    <x v="4"/>
    <n v="0"/>
    <n v="0"/>
  </r>
  <r>
    <x v="2"/>
    <x v="0"/>
    <x v="0"/>
    <x v="0"/>
    <x v="0"/>
    <x v="0"/>
    <s v="PE040003"/>
    <s v="A-0314"/>
    <x v="5"/>
    <n v="0"/>
    <n v="0"/>
  </r>
  <r>
    <x v="2"/>
    <x v="0"/>
    <x v="0"/>
    <x v="0"/>
    <x v="0"/>
    <x v="0"/>
    <s v="PE040003"/>
    <s v="A-0314"/>
    <x v="25"/>
    <n v="0"/>
    <n v="0"/>
  </r>
  <r>
    <x v="2"/>
    <x v="0"/>
    <x v="0"/>
    <x v="0"/>
    <x v="0"/>
    <x v="0"/>
    <s v="PE040004"/>
    <s v="A-0314"/>
    <x v="11"/>
    <n v="0"/>
    <n v="0"/>
  </r>
  <r>
    <x v="2"/>
    <x v="0"/>
    <x v="0"/>
    <x v="0"/>
    <x v="0"/>
    <x v="0"/>
    <s v="PE040004"/>
    <s v="A-0314"/>
    <x v="23"/>
    <n v="0"/>
    <n v="0"/>
  </r>
  <r>
    <x v="2"/>
    <x v="0"/>
    <x v="0"/>
    <x v="0"/>
    <x v="0"/>
    <x v="0"/>
    <s v="PE040004"/>
    <s v="A-0314"/>
    <x v="7"/>
    <n v="0"/>
    <n v="0"/>
  </r>
  <r>
    <x v="2"/>
    <x v="0"/>
    <x v="0"/>
    <x v="0"/>
    <x v="0"/>
    <x v="0"/>
    <s v="PE040004"/>
    <s v="A-0314"/>
    <x v="14"/>
    <n v="2596.1795325703902"/>
    <n v="2389.0888364379098"/>
  </r>
  <r>
    <x v="2"/>
    <x v="0"/>
    <x v="0"/>
    <x v="0"/>
    <x v="0"/>
    <x v="0"/>
    <s v="PE040004"/>
    <s v="A-0314"/>
    <x v="15"/>
    <n v="0"/>
    <n v="0"/>
  </r>
  <r>
    <x v="2"/>
    <x v="0"/>
    <x v="0"/>
    <x v="0"/>
    <x v="0"/>
    <x v="0"/>
    <s v="PE040004"/>
    <s v="A-0314"/>
    <x v="9"/>
    <n v="0"/>
    <n v="0"/>
  </r>
  <r>
    <x v="2"/>
    <x v="0"/>
    <x v="0"/>
    <x v="0"/>
    <x v="0"/>
    <x v="0"/>
    <s v="RAN00004"/>
    <s v="D-14"/>
    <x v="17"/>
    <n v="0"/>
    <n v="0"/>
  </r>
  <r>
    <x v="2"/>
    <x v="0"/>
    <x v="0"/>
    <x v="0"/>
    <x v="0"/>
    <x v="0"/>
    <s v="RAN00004"/>
    <s v="D-14"/>
    <x v="24"/>
    <n v="0"/>
    <n v="0"/>
  </r>
  <r>
    <x v="2"/>
    <x v="0"/>
    <x v="0"/>
    <x v="0"/>
    <x v="0"/>
    <x v="0"/>
    <s v="RAN00004"/>
    <s v="D-14"/>
    <x v="21"/>
    <n v="0"/>
    <n v="0"/>
  </r>
  <r>
    <x v="2"/>
    <x v="0"/>
    <x v="0"/>
    <x v="0"/>
    <x v="0"/>
    <x v="0"/>
    <s v="RAN00004"/>
    <s v="D-14"/>
    <x v="22"/>
    <n v="0"/>
    <n v="0"/>
  </r>
  <r>
    <x v="2"/>
    <x v="0"/>
    <x v="0"/>
    <x v="0"/>
    <x v="0"/>
    <x v="0"/>
    <s v="RAN00004"/>
    <s v="D-14"/>
    <x v="5"/>
    <n v="0"/>
    <n v="0"/>
  </r>
  <r>
    <x v="2"/>
    <x v="0"/>
    <x v="0"/>
    <x v="0"/>
    <x v="0"/>
    <x v="0"/>
    <s v="RAN00004"/>
    <s v="D-14"/>
    <x v="25"/>
    <n v="0"/>
    <n v="0"/>
  </r>
  <r>
    <x v="2"/>
    <x v="0"/>
    <x v="0"/>
    <x v="0"/>
    <x v="0"/>
    <x v="0"/>
    <s v="RAN00006"/>
    <s v="A-0314"/>
    <x v="0"/>
    <n v="0"/>
    <n v="0"/>
  </r>
  <r>
    <x v="2"/>
    <x v="0"/>
    <x v="0"/>
    <x v="0"/>
    <x v="0"/>
    <x v="0"/>
    <s v="RAN00006"/>
    <s v="A-0314"/>
    <x v="1"/>
    <n v="0"/>
    <n v="0"/>
  </r>
  <r>
    <x v="2"/>
    <x v="0"/>
    <x v="0"/>
    <x v="0"/>
    <x v="0"/>
    <x v="0"/>
    <s v="RAN00006"/>
    <s v="A-0314"/>
    <x v="2"/>
    <n v="0"/>
    <n v="0"/>
  </r>
  <r>
    <x v="2"/>
    <x v="0"/>
    <x v="0"/>
    <x v="0"/>
    <x v="0"/>
    <x v="0"/>
    <s v="RAN00006"/>
    <s v="A-0314"/>
    <x v="3"/>
    <n v="0"/>
    <n v="0"/>
  </r>
  <r>
    <x v="2"/>
    <x v="0"/>
    <x v="0"/>
    <x v="0"/>
    <x v="0"/>
    <x v="0"/>
    <s v="RAN00006"/>
    <s v="A-0314"/>
    <x v="4"/>
    <n v="0"/>
    <n v="0"/>
  </r>
  <r>
    <x v="2"/>
    <x v="0"/>
    <x v="0"/>
    <x v="0"/>
    <x v="0"/>
    <x v="0"/>
    <s v="RAN00006"/>
    <s v="A-0314"/>
    <x v="5"/>
    <n v="0"/>
    <n v="0"/>
  </r>
  <r>
    <x v="2"/>
    <x v="0"/>
    <x v="0"/>
    <x v="0"/>
    <x v="0"/>
    <x v="0"/>
    <s v="RAN00006"/>
    <s v="A-0314"/>
    <x v="6"/>
    <n v="0"/>
    <n v="0"/>
  </r>
  <r>
    <x v="2"/>
    <x v="0"/>
    <x v="0"/>
    <x v="0"/>
    <x v="0"/>
    <x v="0"/>
    <s v="RAN00011"/>
    <s v="A-0314"/>
    <x v="11"/>
    <n v="0"/>
    <n v="0"/>
  </r>
  <r>
    <x v="2"/>
    <x v="0"/>
    <x v="0"/>
    <x v="0"/>
    <x v="0"/>
    <x v="0"/>
    <s v="RAN00011"/>
    <s v="A-0314"/>
    <x v="23"/>
    <n v="0"/>
    <n v="0"/>
  </r>
  <r>
    <x v="2"/>
    <x v="0"/>
    <x v="0"/>
    <x v="0"/>
    <x v="0"/>
    <x v="0"/>
    <s v="RAN00011"/>
    <s v="A-0314"/>
    <x v="13"/>
    <n v="0"/>
    <n v="0"/>
  </r>
  <r>
    <x v="2"/>
    <x v="0"/>
    <x v="0"/>
    <x v="0"/>
    <x v="0"/>
    <x v="0"/>
    <s v="RAN00011"/>
    <s v="A-0314"/>
    <x v="14"/>
    <n v="20013191.3872087"/>
    <n v="20861115.9123265"/>
  </r>
  <r>
    <x v="2"/>
    <x v="0"/>
    <x v="0"/>
    <x v="0"/>
    <x v="0"/>
    <x v="0"/>
    <s v="RAN00011"/>
    <s v="A-0314"/>
    <x v="15"/>
    <n v="0"/>
    <n v="0"/>
  </r>
  <r>
    <x v="2"/>
    <x v="0"/>
    <x v="0"/>
    <x v="0"/>
    <x v="0"/>
    <x v="0"/>
    <s v="RAN00011"/>
    <s v="A-0314"/>
    <x v="9"/>
    <n v="0"/>
    <n v="0"/>
  </r>
  <r>
    <x v="2"/>
    <x v="1"/>
    <x v="0"/>
    <x v="0"/>
    <x v="1"/>
    <x v="1"/>
    <s v="RTN00008"/>
    <s v="D-12"/>
    <x v="11"/>
    <n v="0"/>
    <n v="0"/>
  </r>
  <r>
    <x v="2"/>
    <x v="1"/>
    <x v="0"/>
    <x v="0"/>
    <x v="1"/>
    <x v="1"/>
    <s v="RTN00008"/>
    <s v="D-12"/>
    <x v="23"/>
    <n v="0"/>
    <n v="0"/>
  </r>
  <r>
    <x v="2"/>
    <x v="1"/>
    <x v="0"/>
    <x v="0"/>
    <x v="1"/>
    <x v="1"/>
    <s v="RTN00008"/>
    <s v="D-12"/>
    <x v="13"/>
    <n v="0"/>
    <n v="0"/>
  </r>
  <r>
    <x v="2"/>
    <x v="1"/>
    <x v="0"/>
    <x v="0"/>
    <x v="1"/>
    <x v="1"/>
    <s v="RTN00008"/>
    <s v="D-12"/>
    <x v="14"/>
    <n v="0"/>
    <n v="0"/>
  </r>
  <r>
    <x v="2"/>
    <x v="1"/>
    <x v="0"/>
    <x v="0"/>
    <x v="1"/>
    <x v="1"/>
    <s v="RTN00008"/>
    <s v="D-12"/>
    <x v="15"/>
    <n v="0"/>
    <n v="0"/>
  </r>
  <r>
    <x v="2"/>
    <x v="1"/>
    <x v="0"/>
    <x v="0"/>
    <x v="1"/>
    <x v="1"/>
    <s v="RTN00008"/>
    <s v="D-12"/>
    <x v="9"/>
    <n v="0"/>
    <n v="0"/>
  </r>
  <r>
    <x v="2"/>
    <x v="1"/>
    <x v="0"/>
    <x v="0"/>
    <x v="1"/>
    <x v="1"/>
    <s v="RTN00008"/>
    <s v="D-12"/>
    <x v="16"/>
    <n v="0"/>
    <n v="0"/>
  </r>
  <r>
    <x v="2"/>
    <x v="1"/>
    <x v="0"/>
    <x v="0"/>
    <x v="19"/>
    <x v="19"/>
    <s v="EPN00016"/>
    <s v="D-12"/>
    <x v="11"/>
    <n v="0"/>
    <n v="0"/>
  </r>
  <r>
    <x v="2"/>
    <x v="1"/>
    <x v="0"/>
    <x v="0"/>
    <x v="19"/>
    <x v="19"/>
    <s v="EPN00016"/>
    <s v="D-12"/>
    <x v="23"/>
    <n v="0"/>
    <n v="0"/>
  </r>
  <r>
    <x v="2"/>
    <x v="1"/>
    <x v="0"/>
    <x v="0"/>
    <x v="19"/>
    <x v="19"/>
    <s v="EPN00016"/>
    <s v="D-12"/>
    <x v="13"/>
    <n v="0"/>
    <n v="0"/>
  </r>
  <r>
    <x v="2"/>
    <x v="1"/>
    <x v="0"/>
    <x v="0"/>
    <x v="19"/>
    <x v="19"/>
    <s v="EPN00016"/>
    <s v="D-12"/>
    <x v="14"/>
    <n v="0"/>
    <n v="0"/>
  </r>
  <r>
    <x v="2"/>
    <x v="1"/>
    <x v="0"/>
    <x v="0"/>
    <x v="19"/>
    <x v="19"/>
    <s v="EPN00016"/>
    <s v="D-12"/>
    <x v="15"/>
    <n v="0"/>
    <n v="0"/>
  </r>
  <r>
    <x v="2"/>
    <x v="1"/>
    <x v="0"/>
    <x v="0"/>
    <x v="19"/>
    <x v="19"/>
    <s v="EPN00016"/>
    <s v="D-12"/>
    <x v="9"/>
    <n v="0"/>
    <n v="0"/>
  </r>
  <r>
    <x v="2"/>
    <x v="1"/>
    <x v="0"/>
    <x v="0"/>
    <x v="19"/>
    <x v="19"/>
    <s v="EPN00016"/>
    <s v="D-12"/>
    <x v="16"/>
    <n v="0"/>
    <n v="0"/>
  </r>
  <r>
    <x v="1"/>
    <x v="6"/>
    <x v="1"/>
    <x v="0"/>
    <x v="7"/>
    <x v="7"/>
    <n v="27000003"/>
    <s v="A-0422"/>
    <x v="6"/>
    <n v="0"/>
    <n v="0"/>
  </r>
  <r>
    <x v="1"/>
    <x v="7"/>
    <x v="1"/>
    <x v="0"/>
    <x v="8"/>
    <x v="8"/>
    <n v="26000000"/>
    <s v="A-090-TDP"/>
    <x v="17"/>
    <n v="2371415.5576273599"/>
    <n v="2484633.9963243301"/>
  </r>
  <r>
    <x v="1"/>
    <x v="7"/>
    <x v="1"/>
    <x v="0"/>
    <x v="8"/>
    <x v="8"/>
    <n v="26000000"/>
    <s v="A-090-TDP"/>
    <x v="18"/>
    <n v="102471.857526755"/>
    <n v="107364.16907554401"/>
  </r>
  <r>
    <x v="1"/>
    <x v="7"/>
    <x v="1"/>
    <x v="0"/>
    <x v="8"/>
    <x v="8"/>
    <n v="26000000"/>
    <s v="A-090-TDP"/>
    <x v="12"/>
    <n v="307.84614793203201"/>
    <n v="322.54363952756199"/>
  </r>
  <r>
    <x v="1"/>
    <x v="7"/>
    <x v="1"/>
    <x v="0"/>
    <x v="8"/>
    <x v="8"/>
    <n v="26000000"/>
    <s v="A-090-TDP"/>
    <x v="13"/>
    <n v="26669.266980192398"/>
    <n v="27942.537183290398"/>
  </r>
  <r>
    <x v="1"/>
    <x v="7"/>
    <x v="1"/>
    <x v="0"/>
    <x v="8"/>
    <x v="8"/>
    <n v="26000000"/>
    <s v="A-090-TDP"/>
    <x v="19"/>
    <n v="1972341.29746001"/>
    <n v="2066506.7428867801"/>
  </r>
  <r>
    <x v="1"/>
    <x v="7"/>
    <x v="1"/>
    <x v="0"/>
    <x v="8"/>
    <x v="8"/>
    <n v="26000000"/>
    <s v="A-090-TDP"/>
    <x v="20"/>
    <n v="1077776.78534696"/>
    <n v="1129233.0577444099"/>
  </r>
  <r>
    <x v="1"/>
    <x v="7"/>
    <x v="1"/>
    <x v="0"/>
    <x v="8"/>
    <x v="8"/>
    <n v="26000000"/>
    <s v="A-090-TDP"/>
    <x v="16"/>
    <n v="0"/>
    <n v="0"/>
  </r>
  <r>
    <x v="1"/>
    <x v="7"/>
    <x v="1"/>
    <x v="0"/>
    <x v="8"/>
    <x v="8"/>
    <n v="26100000"/>
    <s v="A-090-TDP"/>
    <x v="17"/>
    <n v="811673.94575145806"/>
    <n v="820239.77936339099"/>
  </r>
  <r>
    <x v="1"/>
    <x v="7"/>
    <x v="1"/>
    <x v="0"/>
    <x v="8"/>
    <x v="8"/>
    <n v="26100000"/>
    <s v="A-090-TDP"/>
    <x v="18"/>
    <n v="35073.455033937302"/>
    <n v="35443.595509172301"/>
  </r>
  <r>
    <x v="1"/>
    <x v="7"/>
    <x v="1"/>
    <x v="0"/>
    <x v="8"/>
    <x v="8"/>
    <n v="26100000"/>
    <s v="A-090-TDP"/>
    <x v="21"/>
    <n v="218671.50155330001"/>
    <n v="220979.206152889"/>
  </r>
  <r>
    <x v="1"/>
    <x v="7"/>
    <x v="1"/>
    <x v="0"/>
    <x v="8"/>
    <x v="8"/>
    <n v="26100000"/>
    <s v="A-090-TDP"/>
    <x v="22"/>
    <n v="1785267.69458887"/>
    <n v="1804108.1490652701"/>
  </r>
  <r>
    <x v="1"/>
    <x v="7"/>
    <x v="1"/>
    <x v="0"/>
    <x v="8"/>
    <x v="8"/>
    <n v="26100000"/>
    <s v="A-090-TDP"/>
    <x v="19"/>
    <n v="675081.192804366"/>
    <n v="682205.52296474006"/>
  </r>
  <r>
    <x v="1"/>
    <x v="7"/>
    <x v="1"/>
    <x v="0"/>
    <x v="8"/>
    <x v="8"/>
    <n v="26100000"/>
    <s v="A-090-TDP"/>
    <x v="20"/>
    <n v="368894.997415444"/>
    <n v="372788.05470116099"/>
  </r>
  <r>
    <x v="1"/>
    <x v="7"/>
    <x v="1"/>
    <x v="0"/>
    <x v="8"/>
    <x v="8"/>
    <n v="26900003"/>
    <s v="A-090-TDP"/>
    <x v="23"/>
    <n v="182.27503076210601"/>
    <n v="199.17556223267701"/>
  </r>
  <r>
    <x v="1"/>
    <x v="7"/>
    <x v="1"/>
    <x v="0"/>
    <x v="8"/>
    <x v="8"/>
    <n v="26900003"/>
    <s v="A-090-TDP"/>
    <x v="7"/>
    <n v="0.393040979078287"/>
    <n v="0.42948371842861499"/>
  </r>
  <r>
    <x v="1"/>
    <x v="7"/>
    <x v="1"/>
    <x v="0"/>
    <x v="8"/>
    <x v="8"/>
    <n v="26900003"/>
    <s v="A-090-TDP"/>
    <x v="8"/>
    <n v="114.830081080673"/>
    <n v="125.47712028817099"/>
  </r>
  <r>
    <x v="1"/>
    <x v="7"/>
    <x v="1"/>
    <x v="0"/>
    <x v="8"/>
    <x v="8"/>
    <n v="26900003"/>
    <s v="A-090-TDP"/>
    <x v="2"/>
    <n v="1.38043837528778"/>
    <n v="1.50843255039333"/>
  </r>
  <r>
    <x v="1"/>
    <x v="7"/>
    <x v="1"/>
    <x v="0"/>
    <x v="8"/>
    <x v="8"/>
    <n v="26900003"/>
    <s v="A-090-TDP"/>
    <x v="9"/>
    <n v="0.254045600102763"/>
    <n v="0.27760069506856999"/>
  </r>
  <r>
    <x v="1"/>
    <x v="7"/>
    <x v="1"/>
    <x v="0"/>
    <x v="8"/>
    <x v="8"/>
    <n v="26900003"/>
    <s v="A-090-TDP"/>
    <x v="10"/>
    <n v="19.525152627839699"/>
    <n v="21.335523774533801"/>
  </r>
  <r>
    <x v="1"/>
    <x v="7"/>
    <x v="1"/>
    <x v="0"/>
    <x v="8"/>
    <x v="8"/>
    <n v="26900003"/>
    <s v="A-090-TDP"/>
    <x v="6"/>
    <n v="0"/>
    <n v="0"/>
  </r>
  <r>
    <x v="1"/>
    <x v="14"/>
    <x v="6"/>
    <x v="1"/>
    <x v="28"/>
    <x v="28"/>
    <n v="11099099"/>
    <s v="D-18"/>
    <x v="11"/>
    <n v="0"/>
    <n v="0"/>
  </r>
  <r>
    <x v="1"/>
    <x v="14"/>
    <x v="6"/>
    <x v="1"/>
    <x v="28"/>
    <x v="28"/>
    <n v="11099099"/>
    <s v="D-18"/>
    <x v="18"/>
    <n v="0"/>
    <n v="0"/>
  </r>
  <r>
    <x v="1"/>
    <x v="14"/>
    <x v="6"/>
    <x v="1"/>
    <x v="28"/>
    <x v="28"/>
    <n v="11099099"/>
    <s v="D-18"/>
    <x v="12"/>
    <n v="0"/>
    <n v="0"/>
  </r>
  <r>
    <x v="1"/>
    <x v="14"/>
    <x v="6"/>
    <x v="1"/>
    <x v="28"/>
    <x v="28"/>
    <n v="11099099"/>
    <s v="D-18"/>
    <x v="13"/>
    <n v="0"/>
    <n v="0"/>
  </r>
  <r>
    <x v="1"/>
    <x v="14"/>
    <x v="6"/>
    <x v="1"/>
    <x v="28"/>
    <x v="28"/>
    <n v="11099099"/>
    <s v="D-18"/>
    <x v="14"/>
    <n v="0"/>
    <n v="0"/>
  </r>
  <r>
    <x v="1"/>
    <x v="14"/>
    <x v="6"/>
    <x v="1"/>
    <x v="28"/>
    <x v="28"/>
    <n v="11099099"/>
    <s v="D-18"/>
    <x v="20"/>
    <n v="0"/>
    <n v="0"/>
  </r>
  <r>
    <x v="1"/>
    <x v="14"/>
    <x v="6"/>
    <x v="1"/>
    <x v="28"/>
    <x v="28"/>
    <n v="11099099"/>
    <s v="D-18"/>
    <x v="16"/>
    <n v="0"/>
    <n v="0"/>
  </r>
  <r>
    <x v="1"/>
    <x v="14"/>
    <x v="6"/>
    <x v="1"/>
    <x v="28"/>
    <x v="28"/>
    <n v="11900099"/>
    <s v="A-0216"/>
    <x v="17"/>
    <n v="933480475.65743303"/>
    <n v="1090416157.4709301"/>
  </r>
  <r>
    <x v="1"/>
    <x v="14"/>
    <x v="6"/>
    <x v="1"/>
    <x v="28"/>
    <x v="28"/>
    <n v="11900099"/>
    <s v="A-0216"/>
    <x v="24"/>
    <n v="0"/>
    <n v="0"/>
  </r>
  <r>
    <x v="1"/>
    <x v="14"/>
    <x v="6"/>
    <x v="1"/>
    <x v="28"/>
    <x v="28"/>
    <n v="11900099"/>
    <s v="A-0216"/>
    <x v="21"/>
    <n v="0"/>
    <n v="0"/>
  </r>
  <r>
    <x v="1"/>
    <x v="14"/>
    <x v="6"/>
    <x v="1"/>
    <x v="28"/>
    <x v="28"/>
    <n v="11900099"/>
    <s v="A-0216"/>
    <x v="22"/>
    <n v="0"/>
    <n v="0"/>
  </r>
  <r>
    <x v="1"/>
    <x v="14"/>
    <x v="6"/>
    <x v="1"/>
    <x v="28"/>
    <x v="28"/>
    <n v="11900099"/>
    <s v="A-0216"/>
    <x v="19"/>
    <n v="0"/>
    <n v="0"/>
  </r>
  <r>
    <x v="1"/>
    <x v="14"/>
    <x v="6"/>
    <x v="1"/>
    <x v="28"/>
    <x v="28"/>
    <n v="11900099"/>
    <s v="A-0216"/>
    <x v="25"/>
    <n v="0"/>
    <n v="0"/>
  </r>
  <r>
    <x v="1"/>
    <x v="15"/>
    <x v="7"/>
    <x v="1"/>
    <x v="29"/>
    <x v="29"/>
    <n v="11099099"/>
    <s v="D-18"/>
    <x v="17"/>
    <n v="0"/>
    <n v="0"/>
  </r>
  <r>
    <x v="1"/>
    <x v="15"/>
    <x v="7"/>
    <x v="1"/>
    <x v="29"/>
    <x v="29"/>
    <n v="11099099"/>
    <s v="D-18"/>
    <x v="18"/>
    <n v="0"/>
    <n v="0"/>
  </r>
  <r>
    <x v="1"/>
    <x v="15"/>
    <x v="7"/>
    <x v="1"/>
    <x v="29"/>
    <x v="29"/>
    <n v="11099099"/>
    <s v="D-18"/>
    <x v="12"/>
    <n v="0"/>
    <n v="0"/>
  </r>
  <r>
    <x v="1"/>
    <x v="15"/>
    <x v="7"/>
    <x v="1"/>
    <x v="29"/>
    <x v="29"/>
    <n v="11099099"/>
    <s v="D-18"/>
    <x v="22"/>
    <n v="0"/>
    <n v="0"/>
  </r>
  <r>
    <x v="1"/>
    <x v="15"/>
    <x v="7"/>
    <x v="1"/>
    <x v="29"/>
    <x v="29"/>
    <n v="11099099"/>
    <s v="D-18"/>
    <x v="19"/>
    <n v="0"/>
    <n v="0"/>
  </r>
  <r>
    <x v="1"/>
    <x v="15"/>
    <x v="7"/>
    <x v="1"/>
    <x v="29"/>
    <x v="29"/>
    <n v="11099099"/>
    <s v="D-18"/>
    <x v="20"/>
    <n v="0"/>
    <n v="0"/>
  </r>
  <r>
    <x v="1"/>
    <x v="15"/>
    <x v="7"/>
    <x v="1"/>
    <x v="29"/>
    <x v="29"/>
    <n v="15000002"/>
    <s v="A-0416"/>
    <x v="0"/>
    <n v="135818.01175273699"/>
    <n v="138478.352983527"/>
  </r>
  <r>
    <x v="1"/>
    <x v="15"/>
    <x v="7"/>
    <x v="1"/>
    <x v="29"/>
    <x v="29"/>
    <n v="15000002"/>
    <s v="A-0416"/>
    <x v="1"/>
    <n v="0"/>
    <n v="0"/>
  </r>
  <r>
    <x v="1"/>
    <x v="15"/>
    <x v="7"/>
    <x v="1"/>
    <x v="29"/>
    <x v="29"/>
    <n v="15000002"/>
    <s v="A-0416"/>
    <x v="2"/>
    <n v="0"/>
    <n v="0"/>
  </r>
  <r>
    <x v="1"/>
    <x v="15"/>
    <x v="7"/>
    <x v="1"/>
    <x v="29"/>
    <x v="29"/>
    <n v="15000002"/>
    <s v="A-0416"/>
    <x v="3"/>
    <n v="261.266311814164"/>
    <n v="266.38387709557099"/>
  </r>
  <r>
    <x v="1"/>
    <x v="15"/>
    <x v="7"/>
    <x v="1"/>
    <x v="29"/>
    <x v="29"/>
    <n v="15000002"/>
    <s v="A-0416"/>
    <x v="4"/>
    <n v="5259.2566510516499"/>
    <n v="5362.27257015942"/>
  </r>
  <r>
    <x v="1"/>
    <x v="15"/>
    <x v="7"/>
    <x v="1"/>
    <x v="29"/>
    <x v="29"/>
    <n v="15000002"/>
    <s v="A-0416"/>
    <x v="6"/>
    <n v="0"/>
    <n v="0"/>
  </r>
  <r>
    <x v="1"/>
    <x v="15"/>
    <x v="7"/>
    <x v="1"/>
    <x v="29"/>
    <x v="29"/>
    <n v="15000003"/>
    <s v="D-2"/>
    <x v="11"/>
    <n v="0"/>
    <n v="0"/>
  </r>
  <r>
    <x v="1"/>
    <x v="15"/>
    <x v="7"/>
    <x v="1"/>
    <x v="29"/>
    <x v="29"/>
    <n v="15000003"/>
    <s v="D-2"/>
    <x v="23"/>
    <n v="0"/>
    <n v="0"/>
  </r>
  <r>
    <x v="1"/>
    <x v="15"/>
    <x v="7"/>
    <x v="1"/>
    <x v="29"/>
    <x v="29"/>
    <n v="15000003"/>
    <s v="D-2"/>
    <x v="7"/>
    <n v="0"/>
    <n v="0"/>
  </r>
  <r>
    <x v="1"/>
    <x v="15"/>
    <x v="7"/>
    <x v="1"/>
    <x v="29"/>
    <x v="29"/>
    <n v="15000003"/>
    <s v="D-2"/>
    <x v="14"/>
    <n v="0"/>
    <n v="0"/>
  </r>
  <r>
    <x v="1"/>
    <x v="15"/>
    <x v="7"/>
    <x v="1"/>
    <x v="29"/>
    <x v="29"/>
    <n v="15000003"/>
    <s v="D-2"/>
    <x v="15"/>
    <n v="0"/>
    <n v="0"/>
  </r>
  <r>
    <x v="1"/>
    <x v="15"/>
    <x v="7"/>
    <x v="1"/>
    <x v="29"/>
    <x v="29"/>
    <n v="15000003"/>
    <s v="D-2"/>
    <x v="9"/>
    <n v="0"/>
    <n v="0"/>
  </r>
  <r>
    <x v="1"/>
    <x v="15"/>
    <x v="7"/>
    <x v="1"/>
    <x v="29"/>
    <x v="29"/>
    <n v="15000003"/>
    <s v="D-2"/>
    <x v="10"/>
    <n v="0"/>
    <n v="0"/>
  </r>
  <r>
    <x v="1"/>
    <x v="15"/>
    <x v="7"/>
    <x v="1"/>
    <x v="29"/>
    <x v="29"/>
    <n v="15000009"/>
    <s v="D-14"/>
    <x v="0"/>
    <n v="0"/>
    <n v="0"/>
  </r>
  <r>
    <x v="1"/>
    <x v="15"/>
    <x v="7"/>
    <x v="1"/>
    <x v="29"/>
    <x v="29"/>
    <n v="15000009"/>
    <s v="D-14"/>
    <x v="1"/>
    <n v="0"/>
    <n v="0"/>
  </r>
  <r>
    <x v="1"/>
    <x v="15"/>
    <x v="7"/>
    <x v="1"/>
    <x v="29"/>
    <x v="29"/>
    <n v="15000009"/>
    <s v="D-14"/>
    <x v="24"/>
    <n v="0"/>
    <n v="0"/>
  </r>
  <r>
    <x v="1"/>
    <x v="15"/>
    <x v="7"/>
    <x v="1"/>
    <x v="29"/>
    <x v="29"/>
    <n v="15000009"/>
    <s v="D-14"/>
    <x v="21"/>
    <n v="0"/>
    <n v="0"/>
  </r>
  <r>
    <x v="1"/>
    <x v="17"/>
    <x v="9"/>
    <x v="3"/>
    <x v="31"/>
    <x v="31"/>
    <s v="Provisión 4"/>
    <s v="A-090-TDP"/>
    <x v="2"/>
    <n v="-16.2623125505527"/>
    <n v="0"/>
  </r>
  <r>
    <x v="1"/>
    <x v="17"/>
    <x v="9"/>
    <x v="3"/>
    <x v="31"/>
    <x v="31"/>
    <s v="Provisión 4"/>
    <s v="A-090-TDP"/>
    <x v="3"/>
    <n v="-6.2581827270086796"/>
    <n v="0"/>
  </r>
  <r>
    <x v="1"/>
    <x v="17"/>
    <x v="9"/>
    <x v="3"/>
    <x v="31"/>
    <x v="31"/>
    <s v="Provisión 4"/>
    <s v="A-090-TDP"/>
    <x v="10"/>
    <n v="-230.01688471966901"/>
    <n v="0"/>
  </r>
  <r>
    <x v="1"/>
    <x v="17"/>
    <x v="9"/>
    <x v="3"/>
    <x v="31"/>
    <x v="31"/>
    <s v="Provisión 4"/>
    <s v="A-090-TDP"/>
    <x v="6"/>
    <n v="0"/>
    <n v="0"/>
  </r>
  <r>
    <x v="2"/>
    <x v="12"/>
    <x v="0"/>
    <x v="0"/>
    <x v="32"/>
    <x v="32"/>
    <s v="EA040027"/>
    <s v="D-21"/>
    <x v="17"/>
    <n v="0"/>
    <n v="0"/>
  </r>
  <r>
    <x v="2"/>
    <x v="12"/>
    <x v="0"/>
    <x v="0"/>
    <x v="32"/>
    <x v="32"/>
    <s v="EA040027"/>
    <s v="D-21"/>
    <x v="18"/>
    <n v="0"/>
    <n v="0"/>
  </r>
  <r>
    <x v="2"/>
    <x v="12"/>
    <x v="0"/>
    <x v="0"/>
    <x v="32"/>
    <x v="32"/>
    <s v="EA040027"/>
    <s v="D-21"/>
    <x v="21"/>
    <n v="0"/>
    <n v="0"/>
  </r>
  <r>
    <x v="2"/>
    <x v="12"/>
    <x v="0"/>
    <x v="0"/>
    <x v="32"/>
    <x v="32"/>
    <s v="EA040027"/>
    <s v="D-21"/>
    <x v="22"/>
    <n v="0"/>
    <n v="0"/>
  </r>
  <r>
    <x v="2"/>
    <x v="12"/>
    <x v="0"/>
    <x v="0"/>
    <x v="32"/>
    <x v="32"/>
    <s v="EA040027"/>
    <s v="D-21"/>
    <x v="19"/>
    <n v="0"/>
    <n v="0"/>
  </r>
  <r>
    <x v="2"/>
    <x v="12"/>
    <x v="0"/>
    <x v="0"/>
    <x v="32"/>
    <x v="32"/>
    <s v="EA040027"/>
    <s v="D-21"/>
    <x v="20"/>
    <n v="839.8"/>
    <n v="799.02223690295295"/>
  </r>
  <r>
    <x v="2"/>
    <x v="12"/>
    <x v="0"/>
    <x v="0"/>
    <x v="32"/>
    <x v="32"/>
    <s v="EPN00004"/>
    <s v="D-21"/>
    <x v="0"/>
    <n v="0"/>
    <n v="0"/>
  </r>
  <r>
    <x v="2"/>
    <x v="12"/>
    <x v="0"/>
    <x v="0"/>
    <x v="32"/>
    <x v="32"/>
    <s v="EPN00004"/>
    <s v="D-21"/>
    <x v="1"/>
    <n v="0"/>
    <n v="0"/>
  </r>
  <r>
    <x v="2"/>
    <x v="12"/>
    <x v="0"/>
    <x v="0"/>
    <x v="32"/>
    <x v="32"/>
    <s v="EPN00004"/>
    <s v="D-21"/>
    <x v="2"/>
    <n v="0"/>
    <n v="0"/>
  </r>
  <r>
    <x v="2"/>
    <x v="12"/>
    <x v="0"/>
    <x v="0"/>
    <x v="32"/>
    <x v="32"/>
    <s v="EPN00004"/>
    <s v="D-21"/>
    <x v="3"/>
    <n v="0"/>
    <n v="0"/>
  </r>
  <r>
    <x v="2"/>
    <x v="12"/>
    <x v="0"/>
    <x v="0"/>
    <x v="32"/>
    <x v="32"/>
    <s v="EPN00004"/>
    <s v="D-21"/>
    <x v="4"/>
    <n v="0"/>
    <n v="0"/>
  </r>
  <r>
    <x v="2"/>
    <x v="12"/>
    <x v="0"/>
    <x v="0"/>
    <x v="32"/>
    <x v="32"/>
    <s v="EPN00004"/>
    <s v="D-21"/>
    <x v="5"/>
    <n v="0"/>
    <n v="0"/>
  </r>
  <r>
    <x v="2"/>
    <x v="12"/>
    <x v="0"/>
    <x v="0"/>
    <x v="32"/>
    <x v="32"/>
    <s v="RCN00004"/>
    <s v="D-21"/>
    <x v="17"/>
    <n v="0"/>
    <n v="0"/>
  </r>
  <r>
    <x v="2"/>
    <x v="12"/>
    <x v="0"/>
    <x v="0"/>
    <x v="32"/>
    <x v="32"/>
    <s v="RCN00004"/>
    <s v="D-21"/>
    <x v="18"/>
    <n v="0"/>
    <n v="0"/>
  </r>
  <r>
    <x v="2"/>
    <x v="12"/>
    <x v="0"/>
    <x v="0"/>
    <x v="32"/>
    <x v="32"/>
    <s v="RCN00004"/>
    <s v="D-21"/>
    <x v="21"/>
    <n v="0"/>
    <n v="0"/>
  </r>
  <r>
    <x v="2"/>
    <x v="12"/>
    <x v="0"/>
    <x v="0"/>
    <x v="32"/>
    <x v="32"/>
    <s v="RCN00004"/>
    <s v="D-21"/>
    <x v="22"/>
    <n v="0"/>
    <n v="0"/>
  </r>
  <r>
    <x v="2"/>
    <x v="12"/>
    <x v="0"/>
    <x v="0"/>
    <x v="32"/>
    <x v="32"/>
    <s v="RCN00004"/>
    <s v="D-21"/>
    <x v="19"/>
    <n v="0"/>
    <n v="0"/>
  </r>
  <r>
    <x v="2"/>
    <x v="12"/>
    <x v="0"/>
    <x v="0"/>
    <x v="32"/>
    <x v="32"/>
    <s v="RCN00004"/>
    <s v="D-21"/>
    <x v="20"/>
    <n v="4979116.45"/>
    <n v="5350333.0512883104"/>
  </r>
  <r>
    <x v="2"/>
    <x v="12"/>
    <x v="0"/>
    <x v="0"/>
    <x v="32"/>
    <x v="32"/>
    <s v="RCN00004"/>
    <s v="D-21"/>
    <x v="25"/>
    <n v="0"/>
    <n v="0"/>
  </r>
  <r>
    <x v="2"/>
    <x v="0"/>
    <x v="0"/>
    <x v="0"/>
    <x v="0"/>
    <x v="0"/>
    <s v="PE010002"/>
    <s v="D-12"/>
    <x v="0"/>
    <n v="0"/>
    <n v="0"/>
  </r>
  <r>
    <x v="2"/>
    <x v="0"/>
    <x v="0"/>
    <x v="0"/>
    <x v="0"/>
    <x v="0"/>
    <s v="PE010002"/>
    <s v="D-12"/>
    <x v="1"/>
    <n v="0"/>
    <n v="0"/>
  </r>
  <r>
    <x v="2"/>
    <x v="0"/>
    <x v="0"/>
    <x v="0"/>
    <x v="0"/>
    <x v="0"/>
    <s v="PE010002"/>
    <s v="D-12"/>
    <x v="24"/>
    <n v="0"/>
    <n v="0"/>
  </r>
  <r>
    <x v="2"/>
    <x v="0"/>
    <x v="0"/>
    <x v="0"/>
    <x v="0"/>
    <x v="0"/>
    <s v="PE010002"/>
    <s v="D-12"/>
    <x v="3"/>
    <n v="0"/>
    <n v="0"/>
  </r>
  <r>
    <x v="2"/>
    <x v="0"/>
    <x v="0"/>
    <x v="0"/>
    <x v="0"/>
    <x v="0"/>
    <s v="PE010002"/>
    <s v="D-12"/>
    <x v="4"/>
    <n v="0"/>
    <n v="0"/>
  </r>
  <r>
    <x v="2"/>
    <x v="0"/>
    <x v="0"/>
    <x v="0"/>
    <x v="0"/>
    <x v="0"/>
    <s v="PE010002"/>
    <s v="D-12"/>
    <x v="5"/>
    <n v="0"/>
    <n v="0"/>
  </r>
  <r>
    <x v="2"/>
    <x v="0"/>
    <x v="0"/>
    <x v="0"/>
    <x v="0"/>
    <x v="0"/>
    <s v="PE010002"/>
    <s v="D-12"/>
    <x v="25"/>
    <n v="0"/>
    <n v="0"/>
  </r>
  <r>
    <x v="2"/>
    <x v="0"/>
    <x v="0"/>
    <x v="0"/>
    <x v="0"/>
    <x v="0"/>
    <s v="PE010003"/>
    <s v="A-0314"/>
    <x v="17"/>
    <n v="0"/>
    <n v="0"/>
  </r>
  <r>
    <x v="2"/>
    <x v="0"/>
    <x v="0"/>
    <x v="0"/>
    <x v="0"/>
    <x v="0"/>
    <s v="PE010003"/>
    <s v="A-0314"/>
    <x v="18"/>
    <n v="0"/>
    <n v="0"/>
  </r>
  <r>
    <x v="2"/>
    <x v="0"/>
    <x v="0"/>
    <x v="0"/>
    <x v="0"/>
    <x v="0"/>
    <s v="PE010003"/>
    <s v="A-0314"/>
    <x v="21"/>
    <n v="53921.039887294799"/>
    <n v="47159.0631684658"/>
  </r>
  <r>
    <x v="2"/>
    <x v="0"/>
    <x v="0"/>
    <x v="0"/>
    <x v="0"/>
    <x v="0"/>
    <s v="PE010003"/>
    <s v="A-0314"/>
    <x v="22"/>
    <n v="0"/>
    <n v="0"/>
  </r>
  <r>
    <x v="2"/>
    <x v="0"/>
    <x v="0"/>
    <x v="0"/>
    <x v="0"/>
    <x v="0"/>
    <s v="PE010003"/>
    <s v="A-0314"/>
    <x v="19"/>
    <n v="0"/>
    <n v="0"/>
  </r>
  <r>
    <x v="2"/>
    <x v="0"/>
    <x v="0"/>
    <x v="0"/>
    <x v="0"/>
    <x v="0"/>
    <s v="PE010003"/>
    <s v="A-0314"/>
    <x v="20"/>
    <n v="0"/>
    <n v="0"/>
  </r>
  <r>
    <x v="2"/>
    <x v="0"/>
    <x v="0"/>
    <x v="0"/>
    <x v="0"/>
    <x v="0"/>
    <s v="PE020001"/>
    <s v="A-0314"/>
    <x v="0"/>
    <n v="0"/>
    <n v="0"/>
  </r>
  <r>
    <x v="2"/>
    <x v="0"/>
    <x v="0"/>
    <x v="0"/>
    <x v="0"/>
    <x v="0"/>
    <s v="PE020001"/>
    <s v="A-0314"/>
    <x v="1"/>
    <n v="0"/>
    <n v="0"/>
  </r>
  <r>
    <x v="2"/>
    <x v="0"/>
    <x v="0"/>
    <x v="0"/>
    <x v="0"/>
    <x v="0"/>
    <s v="PE020001"/>
    <s v="A-0314"/>
    <x v="24"/>
    <n v="0"/>
    <n v="0"/>
  </r>
  <r>
    <x v="2"/>
    <x v="0"/>
    <x v="0"/>
    <x v="0"/>
    <x v="0"/>
    <x v="0"/>
    <s v="PE020001"/>
    <s v="A-0314"/>
    <x v="3"/>
    <n v="0"/>
    <n v="0"/>
  </r>
  <r>
    <x v="2"/>
    <x v="0"/>
    <x v="0"/>
    <x v="0"/>
    <x v="0"/>
    <x v="0"/>
    <s v="PE020001"/>
    <s v="A-0314"/>
    <x v="4"/>
    <n v="0"/>
    <n v="0"/>
  </r>
  <r>
    <x v="2"/>
    <x v="0"/>
    <x v="0"/>
    <x v="0"/>
    <x v="0"/>
    <x v="0"/>
    <s v="PE020001"/>
    <s v="A-0314"/>
    <x v="5"/>
    <n v="0"/>
    <n v="0"/>
  </r>
  <r>
    <x v="2"/>
    <x v="0"/>
    <x v="0"/>
    <x v="0"/>
    <x v="0"/>
    <x v="0"/>
    <s v="PE020001"/>
    <s v="A-0314"/>
    <x v="25"/>
    <n v="0"/>
    <n v="0"/>
  </r>
  <r>
    <x v="2"/>
    <x v="0"/>
    <x v="0"/>
    <x v="0"/>
    <x v="0"/>
    <x v="0"/>
    <s v="PE020002"/>
    <s v="A-0314"/>
    <x v="23"/>
    <n v="0"/>
    <n v="0"/>
  </r>
  <r>
    <x v="2"/>
    <x v="0"/>
    <x v="0"/>
    <x v="0"/>
    <x v="0"/>
    <x v="0"/>
    <s v="PE020002"/>
    <s v="A-0314"/>
    <x v="7"/>
    <n v="0"/>
    <n v="0"/>
  </r>
  <r>
    <x v="2"/>
    <x v="0"/>
    <x v="0"/>
    <x v="0"/>
    <x v="0"/>
    <x v="0"/>
    <s v="PE020002"/>
    <s v="A-0314"/>
    <x v="8"/>
    <n v="0"/>
    <n v="0"/>
  </r>
  <r>
    <x v="2"/>
    <x v="0"/>
    <x v="0"/>
    <x v="0"/>
    <x v="0"/>
    <x v="0"/>
    <s v="PE020002"/>
    <s v="A-0314"/>
    <x v="2"/>
    <n v="0"/>
    <n v="0"/>
  </r>
  <r>
    <x v="2"/>
    <x v="0"/>
    <x v="0"/>
    <x v="0"/>
    <x v="0"/>
    <x v="0"/>
    <s v="PE020002"/>
    <s v="A-0314"/>
    <x v="9"/>
    <n v="0"/>
    <n v="0"/>
  </r>
  <r>
    <x v="2"/>
    <x v="0"/>
    <x v="0"/>
    <x v="0"/>
    <x v="0"/>
    <x v="0"/>
    <s v="PE020002"/>
    <s v="A-0314"/>
    <x v="10"/>
    <n v="0"/>
    <n v="0"/>
  </r>
  <r>
    <x v="2"/>
    <x v="0"/>
    <x v="0"/>
    <x v="0"/>
    <x v="0"/>
    <x v="0"/>
    <s v="PE020002"/>
    <s v="A-0314"/>
    <x v="6"/>
    <n v="0"/>
    <n v="0"/>
  </r>
  <r>
    <x v="2"/>
    <x v="0"/>
    <x v="0"/>
    <x v="0"/>
    <x v="0"/>
    <x v="0"/>
    <s v="PE020003"/>
    <s v="A-0314"/>
    <x v="17"/>
    <n v="0"/>
    <n v="0"/>
  </r>
  <r>
    <x v="2"/>
    <x v="0"/>
    <x v="0"/>
    <x v="0"/>
    <x v="0"/>
    <x v="0"/>
    <s v="PE020003"/>
    <s v="A-0314"/>
    <x v="18"/>
    <n v="0"/>
    <n v="0"/>
  </r>
  <r>
    <x v="2"/>
    <x v="0"/>
    <x v="0"/>
    <x v="0"/>
    <x v="0"/>
    <x v="0"/>
    <s v="PE020003"/>
    <s v="A-0314"/>
    <x v="12"/>
    <n v="0"/>
    <n v="0"/>
  </r>
  <r>
    <x v="2"/>
    <x v="0"/>
    <x v="0"/>
    <x v="0"/>
    <x v="0"/>
    <x v="0"/>
    <s v="PE020003"/>
    <s v="A-0314"/>
    <x v="13"/>
    <n v="0"/>
    <n v="0"/>
  </r>
  <r>
    <x v="2"/>
    <x v="0"/>
    <x v="0"/>
    <x v="0"/>
    <x v="0"/>
    <x v="0"/>
    <s v="PE020003"/>
    <s v="A-0314"/>
    <x v="19"/>
    <n v="0"/>
    <n v="0"/>
  </r>
  <r>
    <x v="2"/>
    <x v="0"/>
    <x v="0"/>
    <x v="0"/>
    <x v="0"/>
    <x v="0"/>
    <s v="PE020003"/>
    <s v="A-0314"/>
    <x v="20"/>
    <n v="0"/>
    <n v="0"/>
  </r>
  <r>
    <x v="1"/>
    <x v="15"/>
    <x v="7"/>
    <x v="1"/>
    <x v="29"/>
    <x v="29"/>
    <n v="15000106"/>
    <s v="A-0514"/>
    <x v="0"/>
    <n v="9990.6958611831506"/>
    <n v="10193.3505918868"/>
  </r>
  <r>
    <x v="1"/>
    <x v="15"/>
    <x v="7"/>
    <x v="1"/>
    <x v="29"/>
    <x v="29"/>
    <n v="15000106"/>
    <s v="A-0514"/>
    <x v="7"/>
    <n v="0"/>
    <n v="0"/>
  </r>
  <r>
    <x v="1"/>
    <x v="15"/>
    <x v="7"/>
    <x v="1"/>
    <x v="29"/>
    <x v="29"/>
    <n v="15000106"/>
    <s v="A-0514"/>
    <x v="8"/>
    <n v="0"/>
    <n v="0"/>
  </r>
  <r>
    <x v="1"/>
    <x v="15"/>
    <x v="7"/>
    <x v="1"/>
    <x v="29"/>
    <x v="29"/>
    <n v="15000106"/>
    <s v="A-0514"/>
    <x v="2"/>
    <n v="0"/>
    <n v="0"/>
  </r>
  <r>
    <x v="1"/>
    <x v="15"/>
    <x v="7"/>
    <x v="1"/>
    <x v="29"/>
    <x v="29"/>
    <n v="15000106"/>
    <s v="A-0514"/>
    <x v="3"/>
    <n v="264.24855244214098"/>
    <n v="269.60866148539998"/>
  </r>
  <r>
    <x v="1"/>
    <x v="15"/>
    <x v="7"/>
    <x v="1"/>
    <x v="29"/>
    <x v="29"/>
    <n v="15000106"/>
    <s v="A-0514"/>
    <x v="10"/>
    <n v="0"/>
    <n v="0"/>
  </r>
  <r>
    <x v="1"/>
    <x v="15"/>
    <x v="7"/>
    <x v="1"/>
    <x v="29"/>
    <x v="29"/>
    <n v="15000106"/>
    <s v="A-0514"/>
    <x v="6"/>
    <n v="0"/>
    <n v="0"/>
  </r>
  <r>
    <x v="1"/>
    <x v="15"/>
    <x v="7"/>
    <x v="1"/>
    <x v="29"/>
    <x v="29"/>
    <n v="15009901"/>
    <s v="A-0421"/>
    <x v="11"/>
    <n v="0"/>
    <n v="0"/>
  </r>
  <r>
    <x v="1"/>
    <x v="15"/>
    <x v="7"/>
    <x v="1"/>
    <x v="29"/>
    <x v="29"/>
    <n v="15009901"/>
    <s v="A-0421"/>
    <x v="23"/>
    <n v="44066.962897724698"/>
    <n v="45308.180792730302"/>
  </r>
  <r>
    <x v="1"/>
    <x v="15"/>
    <x v="7"/>
    <x v="1"/>
    <x v="29"/>
    <x v="29"/>
    <n v="15009901"/>
    <s v="A-0421"/>
    <x v="7"/>
    <n v="358.19721630380099"/>
    <n v="368.286425216368"/>
  </r>
  <r>
    <x v="1"/>
    <x v="15"/>
    <x v="7"/>
    <x v="1"/>
    <x v="29"/>
    <x v="29"/>
    <n v="15009901"/>
    <s v="A-0421"/>
    <x v="8"/>
    <n v="205.688848019148"/>
    <n v="211.482409957078"/>
  </r>
  <r>
    <x v="1"/>
    <x v="15"/>
    <x v="7"/>
    <x v="1"/>
    <x v="29"/>
    <x v="29"/>
    <n v="15009901"/>
    <s v="A-0421"/>
    <x v="15"/>
    <n v="0"/>
    <n v="0"/>
  </r>
  <r>
    <x v="1"/>
    <x v="15"/>
    <x v="7"/>
    <x v="1"/>
    <x v="29"/>
    <x v="29"/>
    <n v="15009901"/>
    <s v="A-0421"/>
    <x v="9"/>
    <n v="0"/>
    <n v="0"/>
  </r>
  <r>
    <x v="1"/>
    <x v="15"/>
    <x v="7"/>
    <x v="1"/>
    <x v="29"/>
    <x v="29"/>
    <n v="15009901"/>
    <s v="A-0421"/>
    <x v="10"/>
    <n v="0"/>
    <n v="0"/>
  </r>
  <r>
    <x v="1"/>
    <x v="15"/>
    <x v="7"/>
    <x v="1"/>
    <x v="29"/>
    <x v="29"/>
    <n v="15009901"/>
    <s v="A-0421"/>
    <x v="6"/>
    <n v="0"/>
    <n v="0"/>
  </r>
  <r>
    <x v="1"/>
    <x v="15"/>
    <x v="7"/>
    <x v="1"/>
    <x v="29"/>
    <x v="29"/>
    <n v="15009902"/>
    <s v="A-0421"/>
    <x v="1"/>
    <n v="0"/>
    <n v="0"/>
  </r>
  <r>
    <x v="1"/>
    <x v="15"/>
    <x v="7"/>
    <x v="1"/>
    <x v="29"/>
    <x v="29"/>
    <n v="15009902"/>
    <s v="A-0421"/>
    <x v="24"/>
    <n v="19812.5596919073"/>
    <n v="20278.9517687589"/>
  </r>
  <r>
    <x v="1"/>
    <x v="15"/>
    <x v="7"/>
    <x v="1"/>
    <x v="29"/>
    <x v="29"/>
    <n v="15009902"/>
    <s v="A-0421"/>
    <x v="21"/>
    <n v="0"/>
    <n v="0"/>
  </r>
  <r>
    <x v="1"/>
    <x v="15"/>
    <x v="7"/>
    <x v="1"/>
    <x v="29"/>
    <x v="29"/>
    <n v="15009902"/>
    <s v="A-0421"/>
    <x v="4"/>
    <n v="0"/>
    <n v="0"/>
  </r>
  <r>
    <x v="1"/>
    <x v="15"/>
    <x v="7"/>
    <x v="1"/>
    <x v="29"/>
    <x v="29"/>
    <n v="15009902"/>
    <s v="A-0421"/>
    <x v="5"/>
    <n v="0"/>
    <n v="0"/>
  </r>
  <r>
    <x v="1"/>
    <x v="15"/>
    <x v="7"/>
    <x v="1"/>
    <x v="29"/>
    <x v="29"/>
    <n v="15009902"/>
    <s v="A-0421"/>
    <x v="25"/>
    <n v="0"/>
    <n v="0"/>
  </r>
  <r>
    <x v="1"/>
    <x v="15"/>
    <x v="7"/>
    <x v="1"/>
    <x v="29"/>
    <x v="29"/>
    <n v="15009903"/>
    <s v="D-18"/>
    <x v="7"/>
    <n v="0"/>
    <n v="0"/>
  </r>
  <r>
    <x v="1"/>
    <x v="15"/>
    <x v="7"/>
    <x v="1"/>
    <x v="29"/>
    <x v="29"/>
    <n v="15009903"/>
    <s v="D-18"/>
    <x v="8"/>
    <n v="0"/>
    <n v="0"/>
  </r>
  <r>
    <x v="1"/>
    <x v="15"/>
    <x v="7"/>
    <x v="1"/>
    <x v="29"/>
    <x v="29"/>
    <n v="15009903"/>
    <s v="D-18"/>
    <x v="2"/>
    <n v="0"/>
    <n v="0"/>
  </r>
  <r>
    <x v="1"/>
    <x v="15"/>
    <x v="7"/>
    <x v="1"/>
    <x v="29"/>
    <x v="29"/>
    <n v="15009903"/>
    <s v="D-18"/>
    <x v="3"/>
    <n v="0"/>
    <n v="0"/>
  </r>
  <r>
    <x v="1"/>
    <x v="15"/>
    <x v="7"/>
    <x v="1"/>
    <x v="29"/>
    <x v="29"/>
    <n v="15009903"/>
    <s v="D-18"/>
    <x v="10"/>
    <n v="0"/>
    <n v="0"/>
  </r>
  <r>
    <x v="1"/>
    <x v="15"/>
    <x v="7"/>
    <x v="1"/>
    <x v="29"/>
    <x v="29"/>
    <n v="15009903"/>
    <s v="D-18"/>
    <x v="6"/>
    <n v="0"/>
    <n v="0"/>
  </r>
  <r>
    <x v="1"/>
    <x v="15"/>
    <x v="7"/>
    <x v="1"/>
    <x v="29"/>
    <x v="29"/>
    <n v="15009904"/>
    <s v="A-0421"/>
    <x v="0"/>
    <n v="8399.7752920229705"/>
    <n v="8658.1172386303297"/>
  </r>
  <r>
    <x v="1"/>
    <x v="15"/>
    <x v="7"/>
    <x v="1"/>
    <x v="29"/>
    <x v="29"/>
    <n v="15009904"/>
    <s v="A-0421"/>
    <x v="1"/>
    <n v="0"/>
    <n v="0"/>
  </r>
  <r>
    <x v="1"/>
    <x v="15"/>
    <x v="7"/>
    <x v="1"/>
    <x v="29"/>
    <x v="29"/>
    <n v="15009904"/>
    <s v="A-0421"/>
    <x v="24"/>
    <n v="208.957251259309"/>
    <n v="215.38390211261401"/>
  </r>
  <r>
    <x v="1"/>
    <x v="15"/>
    <x v="7"/>
    <x v="1"/>
    <x v="29"/>
    <x v="29"/>
    <n v="15009904"/>
    <s v="A-0421"/>
    <x v="3"/>
    <n v="0"/>
    <n v="0"/>
  </r>
  <r>
    <x v="1"/>
    <x v="15"/>
    <x v="7"/>
    <x v="1"/>
    <x v="29"/>
    <x v="29"/>
    <n v="15009904"/>
    <s v="A-0421"/>
    <x v="4"/>
    <n v="0"/>
    <n v="0"/>
  </r>
  <r>
    <x v="1"/>
    <x v="15"/>
    <x v="7"/>
    <x v="1"/>
    <x v="29"/>
    <x v="29"/>
    <n v="15009904"/>
    <s v="A-0421"/>
    <x v="5"/>
    <n v="0"/>
    <n v="0"/>
  </r>
  <r>
    <x v="1"/>
    <x v="15"/>
    <x v="7"/>
    <x v="1"/>
    <x v="29"/>
    <x v="29"/>
    <n v="15009904"/>
    <s v="A-0421"/>
    <x v="25"/>
    <n v="0"/>
    <n v="0"/>
  </r>
  <r>
    <x v="1"/>
    <x v="15"/>
    <x v="7"/>
    <x v="1"/>
    <x v="29"/>
    <x v="29"/>
    <n v="15009999"/>
    <s v="A-0421"/>
    <x v="11"/>
    <n v="0"/>
    <n v="0"/>
  </r>
  <r>
    <x v="1"/>
    <x v="15"/>
    <x v="7"/>
    <x v="1"/>
    <x v="29"/>
    <x v="29"/>
    <n v="15009999"/>
    <s v="A-0421"/>
    <x v="12"/>
    <n v="292.33262094738302"/>
    <n v="303.53238482811702"/>
  </r>
  <r>
    <x v="1"/>
    <x v="15"/>
    <x v="7"/>
    <x v="1"/>
    <x v="29"/>
    <x v="29"/>
    <n v="15009999"/>
    <s v="A-0421"/>
    <x v="13"/>
    <n v="0"/>
    <n v="0"/>
  </r>
  <r>
    <x v="1"/>
    <x v="15"/>
    <x v="7"/>
    <x v="1"/>
    <x v="29"/>
    <x v="29"/>
    <n v="15009999"/>
    <s v="A-0421"/>
    <x v="14"/>
    <n v="831019.40881043405"/>
    <n v="862857.18705366098"/>
  </r>
  <r>
    <x v="1"/>
    <x v="15"/>
    <x v="7"/>
    <x v="1"/>
    <x v="29"/>
    <x v="29"/>
    <n v="15009999"/>
    <s v="A-0421"/>
    <x v="15"/>
    <n v="0"/>
    <n v="0"/>
  </r>
  <r>
    <x v="1"/>
    <x v="15"/>
    <x v="7"/>
    <x v="1"/>
    <x v="29"/>
    <x v="29"/>
    <n v="15009999"/>
    <s v="A-0421"/>
    <x v="16"/>
    <n v="0"/>
    <n v="0"/>
  </r>
  <r>
    <x v="1"/>
    <x v="15"/>
    <x v="7"/>
    <x v="1"/>
    <x v="29"/>
    <x v="29"/>
    <n v="15020000"/>
    <s v="A-0412"/>
    <x v="0"/>
    <n v="563912.95858682296"/>
    <n v="584125.88534923899"/>
  </r>
  <r>
    <x v="1"/>
    <x v="15"/>
    <x v="7"/>
    <x v="1"/>
    <x v="29"/>
    <x v="29"/>
    <n v="15020000"/>
    <s v="A-0412"/>
    <x v="8"/>
    <n v="1469.67945628333"/>
    <n v="1522.3587266596101"/>
  </r>
  <r>
    <x v="1"/>
    <x v="15"/>
    <x v="7"/>
    <x v="1"/>
    <x v="29"/>
    <x v="29"/>
    <n v="15020000"/>
    <s v="A-0412"/>
    <x v="2"/>
    <n v="0"/>
    <n v="0"/>
  </r>
  <r>
    <x v="1"/>
    <x v="15"/>
    <x v="7"/>
    <x v="1"/>
    <x v="29"/>
    <x v="29"/>
    <n v="15020000"/>
    <s v="A-0412"/>
    <x v="3"/>
    <n v="1084.7710401387999"/>
    <n v="1123.65363230916"/>
  </r>
  <r>
    <x v="1"/>
    <x v="15"/>
    <x v="7"/>
    <x v="1"/>
    <x v="29"/>
    <x v="29"/>
    <n v="15020000"/>
    <s v="A-0412"/>
    <x v="4"/>
    <n v="21836.299788247299"/>
    <n v="22619.0013056731"/>
  </r>
  <r>
    <x v="1"/>
    <x v="15"/>
    <x v="7"/>
    <x v="1"/>
    <x v="29"/>
    <x v="29"/>
    <n v="15020000"/>
    <s v="A-0412"/>
    <x v="6"/>
    <n v="0"/>
    <n v="0"/>
  </r>
  <r>
    <x v="1"/>
    <x v="15"/>
    <x v="7"/>
    <x v="1"/>
    <x v="29"/>
    <x v="29"/>
    <n v="16000000"/>
    <s v="A-0412"/>
    <x v="11"/>
    <n v="0"/>
    <n v="0"/>
  </r>
  <r>
    <x v="1"/>
    <x v="15"/>
    <x v="7"/>
    <x v="1"/>
    <x v="29"/>
    <x v="29"/>
    <n v="16000000"/>
    <s v="A-0412"/>
    <x v="23"/>
    <n v="248756.81265163299"/>
    <n v="260461.33844797299"/>
  </r>
  <r>
    <x v="1"/>
    <x v="15"/>
    <x v="7"/>
    <x v="1"/>
    <x v="29"/>
    <x v="29"/>
    <n v="16000000"/>
    <s v="A-0412"/>
    <x v="7"/>
    <n v="2022.0136678096401"/>
    <n v="2117.1536194883702"/>
  </r>
  <r>
    <x v="1"/>
    <x v="15"/>
    <x v="7"/>
    <x v="1"/>
    <x v="29"/>
    <x v="29"/>
    <n v="16000000"/>
    <s v="A-0412"/>
    <x v="14"/>
    <n v="2233913.9799876101"/>
    <n v="2339024.2824024698"/>
  </r>
  <r>
    <x v="1"/>
    <x v="15"/>
    <x v="7"/>
    <x v="1"/>
    <x v="29"/>
    <x v="29"/>
    <n v="16000000"/>
    <s v="A-0412"/>
    <x v="15"/>
    <n v="3153943.1351835402"/>
    <n v="3302342.7242940702"/>
  </r>
  <r>
    <x v="1"/>
    <x v="15"/>
    <x v="7"/>
    <x v="1"/>
    <x v="29"/>
    <x v="29"/>
    <n v="16000000"/>
    <s v="A-0412"/>
    <x v="9"/>
    <n v="2232.31337955659"/>
    <n v="2337.34837038969"/>
  </r>
  <r>
    <x v="1"/>
    <x v="11"/>
    <x v="5"/>
    <x v="2"/>
    <x v="12"/>
    <x v="12"/>
    <s v="Otros Activos No corrientes"/>
    <s v="Ingresos-TDP-A"/>
    <x v="18"/>
    <n v="16032180.5764878"/>
    <n v="16032180.5764878"/>
  </r>
  <r>
    <x v="1"/>
    <x v="11"/>
    <x v="5"/>
    <x v="2"/>
    <x v="12"/>
    <x v="12"/>
    <s v="Otros Activos No corrientes"/>
    <s v="Ingresos-TDP-A"/>
    <x v="12"/>
    <n v="0"/>
    <n v="0"/>
  </r>
  <r>
    <x v="1"/>
    <x v="11"/>
    <x v="5"/>
    <x v="2"/>
    <x v="12"/>
    <x v="12"/>
    <s v="Otros Activos No corrientes"/>
    <s v="Ingresos-TDP-A"/>
    <x v="13"/>
    <n v="5138387.4734722301"/>
    <n v="5138387.4734722301"/>
  </r>
  <r>
    <x v="1"/>
    <x v="11"/>
    <x v="5"/>
    <x v="2"/>
    <x v="12"/>
    <x v="12"/>
    <s v="Otros Activos No corrientes"/>
    <s v="Ingresos-TDP-A"/>
    <x v="19"/>
    <n v="18535.135277983401"/>
    <n v="18535.135277983401"/>
  </r>
  <r>
    <x v="2"/>
    <x v="13"/>
    <x v="0"/>
    <x v="0"/>
    <x v="20"/>
    <x v="20"/>
    <s v="TR040005"/>
    <s v="D-12"/>
    <x v="1"/>
    <n v="0"/>
    <n v="0"/>
  </r>
  <r>
    <x v="2"/>
    <x v="13"/>
    <x v="0"/>
    <x v="0"/>
    <x v="20"/>
    <x v="20"/>
    <s v="TR040005"/>
    <s v="D-12"/>
    <x v="24"/>
    <n v="0"/>
    <n v="0"/>
  </r>
  <r>
    <x v="2"/>
    <x v="13"/>
    <x v="0"/>
    <x v="0"/>
    <x v="20"/>
    <x v="20"/>
    <s v="TR040005"/>
    <s v="D-12"/>
    <x v="21"/>
    <n v="559.28"/>
    <n v="507.923993416016"/>
  </r>
  <r>
    <x v="2"/>
    <x v="13"/>
    <x v="0"/>
    <x v="0"/>
    <x v="20"/>
    <x v="20"/>
    <s v="TR040005"/>
    <s v="D-12"/>
    <x v="22"/>
    <n v="0"/>
    <n v="0"/>
  </r>
  <r>
    <x v="2"/>
    <x v="13"/>
    <x v="0"/>
    <x v="0"/>
    <x v="20"/>
    <x v="20"/>
    <s v="TR040005"/>
    <s v="D-12"/>
    <x v="5"/>
    <n v="0"/>
    <n v="0"/>
  </r>
  <r>
    <x v="2"/>
    <x v="13"/>
    <x v="0"/>
    <x v="0"/>
    <x v="20"/>
    <x v="20"/>
    <s v="TR040005"/>
    <s v="D-12"/>
    <x v="25"/>
    <n v="0"/>
    <n v="0"/>
  </r>
  <r>
    <x v="2"/>
    <x v="13"/>
    <x v="0"/>
    <x v="0"/>
    <x v="22"/>
    <x v="22"/>
    <s v="RTN00016"/>
    <s v="D-12"/>
    <x v="1"/>
    <n v="0"/>
    <n v="0"/>
  </r>
  <r>
    <x v="2"/>
    <x v="13"/>
    <x v="0"/>
    <x v="0"/>
    <x v="22"/>
    <x v="22"/>
    <s v="RTN00016"/>
    <s v="D-12"/>
    <x v="24"/>
    <n v="0"/>
    <n v="0"/>
  </r>
  <r>
    <x v="2"/>
    <x v="13"/>
    <x v="0"/>
    <x v="0"/>
    <x v="22"/>
    <x v="22"/>
    <s v="RTN00016"/>
    <s v="D-12"/>
    <x v="21"/>
    <n v="1478.35"/>
    <n v="1691.12055851426"/>
  </r>
  <r>
    <x v="2"/>
    <x v="13"/>
    <x v="0"/>
    <x v="0"/>
    <x v="22"/>
    <x v="22"/>
    <s v="RTN00016"/>
    <s v="D-12"/>
    <x v="4"/>
    <n v="0"/>
    <n v="0"/>
  </r>
  <r>
    <x v="2"/>
    <x v="13"/>
    <x v="0"/>
    <x v="0"/>
    <x v="22"/>
    <x v="22"/>
    <s v="RTN00016"/>
    <s v="D-12"/>
    <x v="5"/>
    <n v="0"/>
    <n v="0"/>
  </r>
  <r>
    <x v="2"/>
    <x v="13"/>
    <x v="0"/>
    <x v="0"/>
    <x v="22"/>
    <x v="22"/>
    <s v="RTN00016"/>
    <s v="D-12"/>
    <x v="25"/>
    <n v="0"/>
    <n v="0"/>
  </r>
  <r>
    <x v="2"/>
    <x v="13"/>
    <x v="0"/>
    <x v="0"/>
    <x v="23"/>
    <x v="23"/>
    <s v="RTN00017"/>
    <s v="D-12"/>
    <x v="1"/>
    <n v="0"/>
    <n v="0"/>
  </r>
  <r>
    <x v="2"/>
    <x v="13"/>
    <x v="0"/>
    <x v="0"/>
    <x v="23"/>
    <x v="23"/>
    <s v="RTN00017"/>
    <s v="D-12"/>
    <x v="24"/>
    <n v="0"/>
    <n v="0"/>
  </r>
  <r>
    <x v="2"/>
    <x v="13"/>
    <x v="0"/>
    <x v="0"/>
    <x v="23"/>
    <x v="23"/>
    <s v="RTN00017"/>
    <s v="D-12"/>
    <x v="21"/>
    <n v="426.63"/>
    <n v="431.16092823276699"/>
  </r>
  <r>
    <x v="2"/>
    <x v="13"/>
    <x v="0"/>
    <x v="0"/>
    <x v="23"/>
    <x v="23"/>
    <s v="RTN00017"/>
    <s v="D-12"/>
    <x v="4"/>
    <n v="0"/>
    <n v="0"/>
  </r>
  <r>
    <x v="2"/>
    <x v="13"/>
    <x v="0"/>
    <x v="0"/>
    <x v="23"/>
    <x v="23"/>
    <s v="RTN00017"/>
    <s v="D-12"/>
    <x v="5"/>
    <n v="0"/>
    <n v="0"/>
  </r>
  <r>
    <x v="2"/>
    <x v="13"/>
    <x v="0"/>
    <x v="0"/>
    <x v="23"/>
    <x v="23"/>
    <s v="RTN00017"/>
    <s v="D-12"/>
    <x v="25"/>
    <n v="0"/>
    <n v="0"/>
  </r>
  <r>
    <x v="2"/>
    <x v="2"/>
    <x v="0"/>
    <x v="0"/>
    <x v="2"/>
    <x v="2"/>
    <s v="EF010005"/>
    <s v="D-14"/>
    <x v="11"/>
    <n v="0"/>
    <n v="0"/>
  </r>
  <r>
    <x v="2"/>
    <x v="2"/>
    <x v="0"/>
    <x v="0"/>
    <x v="2"/>
    <x v="2"/>
    <s v="EF010005"/>
    <s v="D-14"/>
    <x v="12"/>
    <n v="0"/>
    <n v="0"/>
  </r>
  <r>
    <x v="2"/>
    <x v="2"/>
    <x v="0"/>
    <x v="0"/>
    <x v="2"/>
    <x v="2"/>
    <s v="EF010005"/>
    <s v="D-14"/>
    <x v="13"/>
    <n v="0"/>
    <n v="0"/>
  </r>
  <r>
    <x v="2"/>
    <x v="2"/>
    <x v="0"/>
    <x v="0"/>
    <x v="2"/>
    <x v="2"/>
    <s v="EF010005"/>
    <s v="D-14"/>
    <x v="14"/>
    <n v="261181.26"/>
    <n v="274484.29646940401"/>
  </r>
  <r>
    <x v="2"/>
    <x v="2"/>
    <x v="0"/>
    <x v="0"/>
    <x v="2"/>
    <x v="2"/>
    <s v="EF010005"/>
    <s v="D-14"/>
    <x v="15"/>
    <n v="0"/>
    <n v="0"/>
  </r>
  <r>
    <x v="2"/>
    <x v="2"/>
    <x v="0"/>
    <x v="0"/>
    <x v="2"/>
    <x v="2"/>
    <s v="EF010005"/>
    <s v="D-14"/>
    <x v="16"/>
    <n v="0"/>
    <n v="0"/>
  </r>
  <r>
    <x v="2"/>
    <x v="2"/>
    <x v="0"/>
    <x v="0"/>
    <x v="26"/>
    <x v="26"/>
    <s v="RTN00023"/>
    <s v="D-12"/>
    <x v="11"/>
    <n v="0"/>
    <n v="0"/>
  </r>
  <r>
    <x v="2"/>
    <x v="2"/>
    <x v="0"/>
    <x v="0"/>
    <x v="26"/>
    <x v="26"/>
    <s v="RTN00023"/>
    <s v="D-12"/>
    <x v="23"/>
    <n v="0"/>
    <n v="0"/>
  </r>
  <r>
    <x v="2"/>
    <x v="2"/>
    <x v="0"/>
    <x v="0"/>
    <x v="26"/>
    <x v="26"/>
    <s v="RTN00023"/>
    <s v="D-12"/>
    <x v="7"/>
    <n v="0"/>
    <n v="0"/>
  </r>
  <r>
    <x v="2"/>
    <x v="2"/>
    <x v="0"/>
    <x v="0"/>
    <x v="26"/>
    <x v="26"/>
    <s v="RTN00023"/>
    <s v="D-12"/>
    <x v="14"/>
    <n v="0"/>
    <n v="0"/>
  </r>
  <r>
    <x v="2"/>
    <x v="2"/>
    <x v="0"/>
    <x v="0"/>
    <x v="26"/>
    <x v="26"/>
    <s v="RTN00023"/>
    <s v="D-12"/>
    <x v="15"/>
    <n v="0"/>
    <n v="0"/>
  </r>
  <r>
    <x v="2"/>
    <x v="2"/>
    <x v="0"/>
    <x v="0"/>
    <x v="26"/>
    <x v="26"/>
    <s v="RTN00023"/>
    <s v="D-12"/>
    <x v="9"/>
    <n v="0"/>
    <n v="0"/>
  </r>
  <r>
    <x v="2"/>
    <x v="2"/>
    <x v="0"/>
    <x v="0"/>
    <x v="26"/>
    <x v="26"/>
    <s v="RTN00023"/>
    <s v="D-12"/>
    <x v="10"/>
    <n v="0"/>
    <n v="0"/>
  </r>
  <r>
    <x v="2"/>
    <x v="2"/>
    <x v="0"/>
    <x v="0"/>
    <x v="3"/>
    <x v="3"/>
    <s v="EINC0000"/>
    <s v="D-12"/>
    <x v="11"/>
    <n v="0"/>
    <n v="0"/>
  </r>
  <r>
    <x v="2"/>
    <x v="2"/>
    <x v="0"/>
    <x v="0"/>
    <x v="3"/>
    <x v="3"/>
    <s v="EINC0000"/>
    <s v="D-12"/>
    <x v="23"/>
    <n v="0"/>
    <n v="0"/>
  </r>
  <r>
    <x v="2"/>
    <x v="2"/>
    <x v="0"/>
    <x v="0"/>
    <x v="3"/>
    <x v="3"/>
    <s v="EINC0000"/>
    <s v="D-12"/>
    <x v="7"/>
    <n v="0"/>
    <n v="0"/>
  </r>
  <r>
    <x v="2"/>
    <x v="2"/>
    <x v="0"/>
    <x v="0"/>
    <x v="3"/>
    <x v="3"/>
    <s v="EINC0000"/>
    <s v="D-12"/>
    <x v="14"/>
    <n v="0"/>
    <n v="0"/>
  </r>
  <r>
    <x v="2"/>
    <x v="2"/>
    <x v="0"/>
    <x v="0"/>
    <x v="3"/>
    <x v="3"/>
    <s v="EINC0000"/>
    <s v="D-12"/>
    <x v="15"/>
    <n v="0"/>
    <n v="0"/>
  </r>
  <r>
    <x v="2"/>
    <x v="2"/>
    <x v="0"/>
    <x v="0"/>
    <x v="3"/>
    <x v="3"/>
    <s v="EINC0000"/>
    <s v="D-12"/>
    <x v="9"/>
    <n v="0"/>
    <n v="0"/>
  </r>
  <r>
    <x v="2"/>
    <x v="2"/>
    <x v="0"/>
    <x v="0"/>
    <x v="3"/>
    <x v="3"/>
    <s v="EINC0000"/>
    <s v="D-12"/>
    <x v="10"/>
    <n v="0"/>
    <n v="0"/>
  </r>
  <r>
    <x v="2"/>
    <x v="2"/>
    <x v="0"/>
    <x v="0"/>
    <x v="3"/>
    <x v="3"/>
    <s v="PGNC0000"/>
    <s v="D-12"/>
    <x v="17"/>
    <n v="0"/>
    <n v="0"/>
  </r>
  <r>
    <x v="2"/>
    <x v="2"/>
    <x v="0"/>
    <x v="0"/>
    <x v="3"/>
    <x v="3"/>
    <s v="PGNC0000"/>
    <s v="D-12"/>
    <x v="18"/>
    <n v="0"/>
    <n v="0"/>
  </r>
  <r>
    <x v="2"/>
    <x v="2"/>
    <x v="0"/>
    <x v="0"/>
    <x v="3"/>
    <x v="3"/>
    <s v="PGNC0000"/>
    <s v="D-12"/>
    <x v="12"/>
    <n v="0"/>
    <n v="0"/>
  </r>
  <r>
    <x v="2"/>
    <x v="2"/>
    <x v="0"/>
    <x v="0"/>
    <x v="3"/>
    <x v="3"/>
    <s v="PGNC0000"/>
    <s v="D-12"/>
    <x v="13"/>
    <n v="0"/>
    <n v="0"/>
  </r>
  <r>
    <x v="2"/>
    <x v="2"/>
    <x v="0"/>
    <x v="0"/>
    <x v="3"/>
    <x v="3"/>
    <s v="PGNC0000"/>
    <s v="D-12"/>
    <x v="22"/>
    <n v="0"/>
    <n v="0"/>
  </r>
  <r>
    <x v="2"/>
    <x v="2"/>
    <x v="0"/>
    <x v="0"/>
    <x v="3"/>
    <x v="3"/>
    <s v="PGNC0000"/>
    <s v="D-12"/>
    <x v="19"/>
    <n v="0"/>
    <n v="0"/>
  </r>
  <r>
    <x v="2"/>
    <x v="2"/>
    <x v="0"/>
    <x v="0"/>
    <x v="3"/>
    <x v="3"/>
    <s v="PGNC0000"/>
    <s v="D-12"/>
    <x v="20"/>
    <n v="0"/>
    <n v="0"/>
  </r>
  <r>
    <x v="2"/>
    <x v="2"/>
    <x v="0"/>
    <x v="0"/>
    <x v="3"/>
    <x v="3"/>
    <s v="PGNC0000"/>
    <s v="D-12"/>
    <x v="16"/>
    <n v="0"/>
    <n v="0"/>
  </r>
  <r>
    <x v="2"/>
    <x v="2"/>
    <x v="0"/>
    <x v="0"/>
    <x v="3"/>
    <x v="3"/>
    <s v="PPNC0000"/>
    <s v="D-12"/>
    <x v="17"/>
    <n v="0"/>
    <n v="0"/>
  </r>
  <r>
    <x v="2"/>
    <x v="2"/>
    <x v="0"/>
    <x v="0"/>
    <x v="3"/>
    <x v="3"/>
    <s v="PPNC0000"/>
    <s v="D-12"/>
    <x v="18"/>
    <n v="0"/>
    <n v="0"/>
  </r>
  <r>
    <x v="2"/>
    <x v="2"/>
    <x v="0"/>
    <x v="0"/>
    <x v="3"/>
    <x v="3"/>
    <s v="PPNC0000"/>
    <s v="D-12"/>
    <x v="12"/>
    <n v="0"/>
    <n v="0"/>
  </r>
  <r>
    <x v="2"/>
    <x v="2"/>
    <x v="0"/>
    <x v="0"/>
    <x v="3"/>
    <x v="3"/>
    <s v="PPNC0000"/>
    <s v="D-12"/>
    <x v="22"/>
    <n v="0"/>
    <n v="0"/>
  </r>
  <r>
    <x v="2"/>
    <x v="2"/>
    <x v="0"/>
    <x v="0"/>
    <x v="3"/>
    <x v="3"/>
    <s v="PPNC0000"/>
    <s v="D-12"/>
    <x v="19"/>
    <n v="0"/>
    <n v="0"/>
  </r>
  <r>
    <x v="2"/>
    <x v="2"/>
    <x v="0"/>
    <x v="0"/>
    <x v="3"/>
    <x v="3"/>
    <s v="PPNC0000"/>
    <s v="D-12"/>
    <x v="20"/>
    <n v="0"/>
    <n v="0"/>
  </r>
  <r>
    <x v="2"/>
    <x v="2"/>
    <x v="0"/>
    <x v="0"/>
    <x v="3"/>
    <x v="3"/>
    <s v="PPNC0000"/>
    <s v="D-12"/>
    <x v="16"/>
    <n v="0"/>
    <n v="0"/>
  </r>
  <r>
    <x v="2"/>
    <x v="2"/>
    <x v="0"/>
    <x v="0"/>
    <x v="3"/>
    <x v="3"/>
    <s v="RANC0000"/>
    <s v="D-12"/>
    <x v="0"/>
    <n v="0"/>
    <n v="0"/>
  </r>
  <r>
    <x v="2"/>
    <x v="2"/>
    <x v="0"/>
    <x v="0"/>
    <x v="3"/>
    <x v="3"/>
    <s v="RANC0000"/>
    <s v="D-12"/>
    <x v="1"/>
    <n v="0"/>
    <n v="0"/>
  </r>
  <r>
    <x v="2"/>
    <x v="2"/>
    <x v="0"/>
    <x v="0"/>
    <x v="3"/>
    <x v="3"/>
    <s v="RANC0000"/>
    <s v="D-12"/>
    <x v="24"/>
    <n v="0"/>
    <n v="0"/>
  </r>
  <r>
    <x v="1"/>
    <x v="15"/>
    <x v="7"/>
    <x v="1"/>
    <x v="29"/>
    <x v="29"/>
    <n v="15000009"/>
    <s v="D-14"/>
    <x v="4"/>
    <n v="0"/>
    <n v="0"/>
  </r>
  <r>
    <x v="1"/>
    <x v="15"/>
    <x v="7"/>
    <x v="1"/>
    <x v="29"/>
    <x v="29"/>
    <n v="15000009"/>
    <s v="D-14"/>
    <x v="5"/>
    <n v="0"/>
    <n v="0"/>
  </r>
  <r>
    <x v="1"/>
    <x v="15"/>
    <x v="7"/>
    <x v="1"/>
    <x v="29"/>
    <x v="29"/>
    <n v="15000009"/>
    <s v="D-14"/>
    <x v="25"/>
    <n v="0"/>
    <n v="0"/>
  </r>
  <r>
    <x v="1"/>
    <x v="15"/>
    <x v="7"/>
    <x v="1"/>
    <x v="29"/>
    <x v="29"/>
    <n v="15000013"/>
    <s v="D-20"/>
    <x v="0"/>
    <n v="0"/>
    <n v="0"/>
  </r>
  <r>
    <x v="1"/>
    <x v="15"/>
    <x v="7"/>
    <x v="1"/>
    <x v="29"/>
    <x v="29"/>
    <n v="15000013"/>
    <s v="D-20"/>
    <x v="8"/>
    <n v="0"/>
    <n v="0"/>
  </r>
  <r>
    <x v="1"/>
    <x v="15"/>
    <x v="7"/>
    <x v="1"/>
    <x v="29"/>
    <x v="29"/>
    <n v="15000013"/>
    <s v="D-20"/>
    <x v="2"/>
    <n v="0"/>
    <n v="0"/>
  </r>
  <r>
    <x v="1"/>
    <x v="15"/>
    <x v="7"/>
    <x v="1"/>
    <x v="29"/>
    <x v="29"/>
    <n v="15000013"/>
    <s v="D-20"/>
    <x v="3"/>
    <n v="0"/>
    <n v="0"/>
  </r>
  <r>
    <x v="1"/>
    <x v="15"/>
    <x v="7"/>
    <x v="1"/>
    <x v="29"/>
    <x v="29"/>
    <n v="15000013"/>
    <s v="D-20"/>
    <x v="4"/>
    <n v="0"/>
    <n v="0"/>
  </r>
  <r>
    <x v="1"/>
    <x v="15"/>
    <x v="7"/>
    <x v="1"/>
    <x v="29"/>
    <x v="29"/>
    <n v="15000013"/>
    <s v="D-20"/>
    <x v="6"/>
    <n v="0"/>
    <n v="0"/>
  </r>
  <r>
    <x v="1"/>
    <x v="15"/>
    <x v="7"/>
    <x v="1"/>
    <x v="29"/>
    <x v="29"/>
    <n v="15000014"/>
    <s v="D-19"/>
    <x v="11"/>
    <n v="0"/>
    <n v="0"/>
  </r>
  <r>
    <x v="1"/>
    <x v="15"/>
    <x v="7"/>
    <x v="1"/>
    <x v="29"/>
    <x v="29"/>
    <n v="15000014"/>
    <s v="D-19"/>
    <x v="23"/>
    <n v="0"/>
    <n v="0"/>
  </r>
  <r>
    <x v="1"/>
    <x v="15"/>
    <x v="7"/>
    <x v="1"/>
    <x v="29"/>
    <x v="29"/>
    <n v="15000014"/>
    <s v="D-19"/>
    <x v="7"/>
    <n v="0"/>
    <n v="0"/>
  </r>
  <r>
    <x v="1"/>
    <x v="15"/>
    <x v="7"/>
    <x v="1"/>
    <x v="29"/>
    <x v="29"/>
    <n v="15000014"/>
    <s v="D-19"/>
    <x v="8"/>
    <n v="0"/>
    <n v="0"/>
  </r>
  <r>
    <x v="1"/>
    <x v="15"/>
    <x v="7"/>
    <x v="1"/>
    <x v="29"/>
    <x v="29"/>
    <n v="15000014"/>
    <s v="D-19"/>
    <x v="15"/>
    <n v="0"/>
    <n v="0"/>
  </r>
  <r>
    <x v="1"/>
    <x v="15"/>
    <x v="7"/>
    <x v="1"/>
    <x v="29"/>
    <x v="29"/>
    <n v="15000014"/>
    <s v="D-19"/>
    <x v="9"/>
    <n v="0"/>
    <n v="0"/>
  </r>
  <r>
    <x v="1"/>
    <x v="15"/>
    <x v="7"/>
    <x v="1"/>
    <x v="29"/>
    <x v="29"/>
    <n v="15000014"/>
    <s v="D-19"/>
    <x v="10"/>
    <n v="0"/>
    <n v="0"/>
  </r>
  <r>
    <x v="1"/>
    <x v="15"/>
    <x v="7"/>
    <x v="1"/>
    <x v="29"/>
    <x v="29"/>
    <n v="15000014"/>
    <s v="D-19"/>
    <x v="6"/>
    <n v="0"/>
    <n v="0"/>
  </r>
  <r>
    <x v="1"/>
    <x v="15"/>
    <x v="7"/>
    <x v="1"/>
    <x v="29"/>
    <x v="29"/>
    <n v="15000016"/>
    <s v="A-0412"/>
    <x v="23"/>
    <n v="56029.289037060102"/>
    <n v="56522.587447081503"/>
  </r>
  <r>
    <x v="1"/>
    <x v="15"/>
    <x v="7"/>
    <x v="1"/>
    <x v="29"/>
    <x v="29"/>
    <n v="15000016"/>
    <s v="A-0412"/>
    <x v="7"/>
    <n v="455.43270563307198"/>
    <n v="459.44246969436398"/>
  </r>
  <r>
    <x v="1"/>
    <x v="15"/>
    <x v="7"/>
    <x v="1"/>
    <x v="29"/>
    <x v="29"/>
    <n v="15000016"/>
    <s v="A-0412"/>
    <x v="8"/>
    <n v="261.524722873293"/>
    <n v="263.827263779877"/>
  </r>
  <r>
    <x v="1"/>
    <x v="15"/>
    <x v="7"/>
    <x v="1"/>
    <x v="29"/>
    <x v="29"/>
    <n v="15000016"/>
    <s v="A-0412"/>
    <x v="2"/>
    <n v="0"/>
    <n v="0"/>
  </r>
  <r>
    <x v="1"/>
    <x v="15"/>
    <x v="7"/>
    <x v="1"/>
    <x v="29"/>
    <x v="29"/>
    <n v="15000016"/>
    <s v="A-0412"/>
    <x v="9"/>
    <n v="502.80002477613198"/>
    <n v="507.226824706017"/>
  </r>
  <r>
    <x v="1"/>
    <x v="15"/>
    <x v="7"/>
    <x v="1"/>
    <x v="29"/>
    <x v="29"/>
    <n v="15000016"/>
    <s v="A-0412"/>
    <x v="10"/>
    <n v="13251.3485836689"/>
    <n v="13368.017370642699"/>
  </r>
  <r>
    <x v="1"/>
    <x v="15"/>
    <x v="7"/>
    <x v="1"/>
    <x v="29"/>
    <x v="29"/>
    <n v="15000016"/>
    <s v="A-0412"/>
    <x v="6"/>
    <n v="0"/>
    <n v="0"/>
  </r>
  <r>
    <x v="1"/>
    <x v="15"/>
    <x v="7"/>
    <x v="1"/>
    <x v="29"/>
    <x v="29"/>
    <n v="15000017"/>
    <s v="D-16"/>
    <x v="0"/>
    <n v="0"/>
    <n v="0"/>
  </r>
  <r>
    <x v="1"/>
    <x v="15"/>
    <x v="7"/>
    <x v="1"/>
    <x v="29"/>
    <x v="29"/>
    <n v="15000017"/>
    <s v="D-16"/>
    <x v="1"/>
    <n v="0"/>
    <n v="0"/>
  </r>
  <r>
    <x v="1"/>
    <x v="15"/>
    <x v="7"/>
    <x v="1"/>
    <x v="29"/>
    <x v="29"/>
    <n v="15000017"/>
    <s v="D-16"/>
    <x v="2"/>
    <n v="0"/>
    <n v="0"/>
  </r>
  <r>
    <x v="1"/>
    <x v="15"/>
    <x v="7"/>
    <x v="1"/>
    <x v="29"/>
    <x v="29"/>
    <n v="15000017"/>
    <s v="D-16"/>
    <x v="3"/>
    <n v="966585.25"/>
    <n v="998759.06168179505"/>
  </r>
  <r>
    <x v="1"/>
    <x v="15"/>
    <x v="7"/>
    <x v="1"/>
    <x v="29"/>
    <x v="29"/>
    <n v="15000017"/>
    <s v="D-16"/>
    <x v="4"/>
    <n v="0"/>
    <n v="0"/>
  </r>
  <r>
    <x v="1"/>
    <x v="15"/>
    <x v="7"/>
    <x v="1"/>
    <x v="29"/>
    <x v="29"/>
    <n v="15000017"/>
    <s v="D-16"/>
    <x v="6"/>
    <n v="0"/>
    <n v="0"/>
  </r>
  <r>
    <x v="1"/>
    <x v="15"/>
    <x v="7"/>
    <x v="1"/>
    <x v="29"/>
    <x v="29"/>
    <n v="15000022"/>
    <s v="A-0513"/>
    <x v="0"/>
    <n v="0"/>
    <n v="0"/>
  </r>
  <r>
    <x v="1"/>
    <x v="15"/>
    <x v="7"/>
    <x v="1"/>
    <x v="29"/>
    <x v="29"/>
    <n v="15000022"/>
    <s v="A-0513"/>
    <x v="1"/>
    <n v="0"/>
    <n v="0"/>
  </r>
  <r>
    <x v="1"/>
    <x v="15"/>
    <x v="7"/>
    <x v="1"/>
    <x v="29"/>
    <x v="29"/>
    <n v="15000022"/>
    <s v="A-0513"/>
    <x v="24"/>
    <n v="0"/>
    <n v="0"/>
  </r>
  <r>
    <x v="1"/>
    <x v="15"/>
    <x v="7"/>
    <x v="1"/>
    <x v="29"/>
    <x v="29"/>
    <n v="15000022"/>
    <s v="A-0513"/>
    <x v="3"/>
    <n v="48.615972288358698"/>
    <n v="48.654427636603103"/>
  </r>
  <r>
    <x v="1"/>
    <x v="15"/>
    <x v="7"/>
    <x v="1"/>
    <x v="29"/>
    <x v="29"/>
    <n v="15000022"/>
    <s v="A-0513"/>
    <x v="4"/>
    <n v="0"/>
    <n v="0"/>
  </r>
  <r>
    <x v="1"/>
    <x v="15"/>
    <x v="7"/>
    <x v="1"/>
    <x v="29"/>
    <x v="29"/>
    <n v="15000022"/>
    <s v="A-0513"/>
    <x v="5"/>
    <n v="0"/>
    <n v="0"/>
  </r>
  <r>
    <x v="1"/>
    <x v="15"/>
    <x v="7"/>
    <x v="1"/>
    <x v="29"/>
    <x v="29"/>
    <n v="15000022"/>
    <s v="A-0513"/>
    <x v="25"/>
    <n v="0"/>
    <n v="0"/>
  </r>
  <r>
    <x v="1"/>
    <x v="15"/>
    <x v="7"/>
    <x v="1"/>
    <x v="29"/>
    <x v="29"/>
    <n v="15000024"/>
    <s v="D-14"/>
    <x v="17"/>
    <n v="0"/>
    <n v="0"/>
  </r>
  <r>
    <x v="1"/>
    <x v="15"/>
    <x v="7"/>
    <x v="1"/>
    <x v="29"/>
    <x v="29"/>
    <n v="15000024"/>
    <s v="D-14"/>
    <x v="18"/>
    <n v="0"/>
    <n v="0"/>
  </r>
  <r>
    <x v="1"/>
    <x v="15"/>
    <x v="7"/>
    <x v="1"/>
    <x v="29"/>
    <x v="29"/>
    <n v="15000024"/>
    <s v="D-14"/>
    <x v="12"/>
    <n v="0"/>
    <n v="0"/>
  </r>
  <r>
    <x v="1"/>
    <x v="15"/>
    <x v="7"/>
    <x v="1"/>
    <x v="29"/>
    <x v="29"/>
    <n v="15000024"/>
    <s v="D-14"/>
    <x v="13"/>
    <n v="0"/>
    <n v="0"/>
  </r>
  <r>
    <x v="1"/>
    <x v="15"/>
    <x v="7"/>
    <x v="1"/>
    <x v="29"/>
    <x v="29"/>
    <n v="15000024"/>
    <s v="D-14"/>
    <x v="22"/>
    <n v="0"/>
    <n v="0"/>
  </r>
  <r>
    <x v="1"/>
    <x v="15"/>
    <x v="7"/>
    <x v="1"/>
    <x v="29"/>
    <x v="29"/>
    <n v="15000024"/>
    <s v="D-14"/>
    <x v="19"/>
    <n v="0"/>
    <n v="0"/>
  </r>
  <r>
    <x v="1"/>
    <x v="15"/>
    <x v="7"/>
    <x v="1"/>
    <x v="29"/>
    <x v="29"/>
    <n v="15000024"/>
    <s v="D-14"/>
    <x v="20"/>
    <n v="0"/>
    <n v="0"/>
  </r>
  <r>
    <x v="1"/>
    <x v="15"/>
    <x v="7"/>
    <x v="1"/>
    <x v="29"/>
    <x v="29"/>
    <n v="15000024"/>
    <s v="D-14"/>
    <x v="16"/>
    <n v="0"/>
    <n v="0"/>
  </r>
  <r>
    <x v="1"/>
    <x v="15"/>
    <x v="7"/>
    <x v="1"/>
    <x v="29"/>
    <x v="29"/>
    <n v="15000025"/>
    <s v="A-0214"/>
    <x v="11"/>
    <n v="0"/>
    <n v="0"/>
  </r>
  <r>
    <x v="1"/>
    <x v="15"/>
    <x v="7"/>
    <x v="1"/>
    <x v="29"/>
    <x v="29"/>
    <n v="15000025"/>
    <s v="A-0214"/>
    <x v="23"/>
    <n v="1098618.4986930899"/>
    <n v="1105434.6847028499"/>
  </r>
  <r>
    <x v="1"/>
    <x v="15"/>
    <x v="7"/>
    <x v="1"/>
    <x v="29"/>
    <x v="29"/>
    <n v="15000025"/>
    <s v="A-0214"/>
    <x v="13"/>
    <n v="0"/>
    <n v="0"/>
  </r>
  <r>
    <x v="1"/>
    <x v="15"/>
    <x v="7"/>
    <x v="1"/>
    <x v="29"/>
    <x v="29"/>
    <n v="15000025"/>
    <s v="A-0214"/>
    <x v="14"/>
    <n v="0"/>
    <n v="0"/>
  </r>
  <r>
    <x v="1"/>
    <x v="15"/>
    <x v="7"/>
    <x v="1"/>
    <x v="29"/>
    <x v="29"/>
    <n v="15000025"/>
    <s v="A-0214"/>
    <x v="15"/>
    <n v="0"/>
    <n v="0"/>
  </r>
  <r>
    <x v="1"/>
    <x v="15"/>
    <x v="7"/>
    <x v="1"/>
    <x v="29"/>
    <x v="29"/>
    <n v="15000025"/>
    <s v="A-0214"/>
    <x v="9"/>
    <n v="0"/>
    <n v="0"/>
  </r>
  <r>
    <x v="1"/>
    <x v="15"/>
    <x v="7"/>
    <x v="1"/>
    <x v="29"/>
    <x v="29"/>
    <n v="15000026"/>
    <s v="A-0421"/>
    <x v="11"/>
    <n v="0"/>
    <n v="0"/>
  </r>
  <r>
    <x v="1"/>
    <x v="15"/>
    <x v="7"/>
    <x v="1"/>
    <x v="29"/>
    <x v="29"/>
    <n v="15000026"/>
    <s v="A-0421"/>
    <x v="23"/>
    <n v="3439.06859207466"/>
    <n v="3523.99436100911"/>
  </r>
  <r>
    <x v="1"/>
    <x v="15"/>
    <x v="7"/>
    <x v="1"/>
    <x v="29"/>
    <x v="29"/>
    <n v="15000026"/>
    <s v="A-0421"/>
    <x v="7"/>
    <n v="27.954383859355602"/>
    <n v="28.644700868389801"/>
  </r>
  <r>
    <x v="1"/>
    <x v="15"/>
    <x v="7"/>
    <x v="1"/>
    <x v="29"/>
    <x v="29"/>
    <n v="15000026"/>
    <s v="A-0421"/>
    <x v="8"/>
    <n v="16.052344215425698"/>
    <n v="16.448747380758601"/>
  </r>
  <r>
    <x v="1"/>
    <x v="15"/>
    <x v="7"/>
    <x v="1"/>
    <x v="29"/>
    <x v="29"/>
    <n v="15000026"/>
    <s v="A-0421"/>
    <x v="15"/>
    <n v="0"/>
    <n v="0"/>
  </r>
  <r>
    <x v="1"/>
    <x v="15"/>
    <x v="7"/>
    <x v="1"/>
    <x v="29"/>
    <x v="29"/>
    <n v="15000026"/>
    <s v="A-0421"/>
    <x v="9"/>
    <n v="0"/>
    <n v="0"/>
  </r>
  <r>
    <x v="2"/>
    <x v="0"/>
    <x v="0"/>
    <x v="0"/>
    <x v="0"/>
    <x v="0"/>
    <s v="PE020003"/>
    <s v="A-0314"/>
    <x v="16"/>
    <n v="0"/>
    <n v="0"/>
  </r>
  <r>
    <x v="2"/>
    <x v="0"/>
    <x v="0"/>
    <x v="0"/>
    <x v="0"/>
    <x v="0"/>
    <s v="PE030001"/>
    <s v="A-0314"/>
    <x v="11"/>
    <n v="0"/>
    <n v="0"/>
  </r>
  <r>
    <x v="2"/>
    <x v="0"/>
    <x v="0"/>
    <x v="0"/>
    <x v="0"/>
    <x v="0"/>
    <s v="PE030001"/>
    <s v="A-0314"/>
    <x v="23"/>
    <n v="0"/>
    <n v="0"/>
  </r>
  <r>
    <x v="2"/>
    <x v="0"/>
    <x v="0"/>
    <x v="0"/>
    <x v="0"/>
    <x v="0"/>
    <s v="PE030001"/>
    <s v="A-0314"/>
    <x v="7"/>
    <n v="0"/>
    <n v="0"/>
  </r>
  <r>
    <x v="2"/>
    <x v="0"/>
    <x v="0"/>
    <x v="0"/>
    <x v="0"/>
    <x v="0"/>
    <s v="PE030001"/>
    <s v="A-0314"/>
    <x v="8"/>
    <n v="0"/>
    <n v="0"/>
  </r>
  <r>
    <x v="2"/>
    <x v="0"/>
    <x v="0"/>
    <x v="0"/>
    <x v="0"/>
    <x v="0"/>
    <s v="PE030001"/>
    <s v="A-0314"/>
    <x v="15"/>
    <n v="0"/>
    <n v="0"/>
  </r>
  <r>
    <x v="2"/>
    <x v="0"/>
    <x v="0"/>
    <x v="0"/>
    <x v="0"/>
    <x v="0"/>
    <s v="PE030001"/>
    <s v="A-0314"/>
    <x v="9"/>
    <n v="0"/>
    <n v="0"/>
  </r>
  <r>
    <x v="2"/>
    <x v="0"/>
    <x v="0"/>
    <x v="0"/>
    <x v="0"/>
    <x v="0"/>
    <s v="PE030001"/>
    <s v="A-0314"/>
    <x v="10"/>
    <n v="0"/>
    <n v="0"/>
  </r>
  <r>
    <x v="2"/>
    <x v="0"/>
    <x v="0"/>
    <x v="0"/>
    <x v="0"/>
    <x v="0"/>
    <s v="PE030001"/>
    <s v="A-0314"/>
    <x v="6"/>
    <n v="0"/>
    <n v="0"/>
  </r>
  <r>
    <x v="2"/>
    <x v="0"/>
    <x v="0"/>
    <x v="0"/>
    <x v="0"/>
    <x v="0"/>
    <s v="PE040001"/>
    <s v="A-0314"/>
    <x v="17"/>
    <n v="0"/>
    <n v="0"/>
  </r>
  <r>
    <x v="2"/>
    <x v="0"/>
    <x v="0"/>
    <x v="0"/>
    <x v="0"/>
    <x v="0"/>
    <s v="PE040001"/>
    <s v="A-0314"/>
    <x v="18"/>
    <n v="0"/>
    <n v="0"/>
  </r>
  <r>
    <x v="2"/>
    <x v="0"/>
    <x v="0"/>
    <x v="0"/>
    <x v="0"/>
    <x v="0"/>
    <s v="PE040001"/>
    <s v="A-0314"/>
    <x v="12"/>
    <n v="0"/>
    <n v="0"/>
  </r>
  <r>
    <x v="2"/>
    <x v="0"/>
    <x v="0"/>
    <x v="0"/>
    <x v="0"/>
    <x v="0"/>
    <s v="PE040001"/>
    <s v="A-0314"/>
    <x v="22"/>
    <n v="0"/>
    <n v="0"/>
  </r>
  <r>
    <x v="2"/>
    <x v="0"/>
    <x v="0"/>
    <x v="0"/>
    <x v="0"/>
    <x v="0"/>
    <s v="PE040001"/>
    <s v="A-0314"/>
    <x v="19"/>
    <n v="0"/>
    <n v="0"/>
  </r>
  <r>
    <x v="2"/>
    <x v="0"/>
    <x v="0"/>
    <x v="0"/>
    <x v="0"/>
    <x v="0"/>
    <s v="PE040001"/>
    <s v="A-0314"/>
    <x v="20"/>
    <n v="0"/>
    <n v="0"/>
  </r>
  <r>
    <x v="2"/>
    <x v="0"/>
    <x v="0"/>
    <x v="0"/>
    <x v="0"/>
    <x v="0"/>
    <s v="PE040001"/>
    <s v="A-0314"/>
    <x v="16"/>
    <n v="0"/>
    <n v="0"/>
  </r>
  <r>
    <x v="2"/>
    <x v="0"/>
    <x v="0"/>
    <x v="0"/>
    <x v="0"/>
    <x v="0"/>
    <s v="PE040003"/>
    <s v="A-0314"/>
    <x v="17"/>
    <n v="0"/>
    <n v="0"/>
  </r>
  <r>
    <x v="2"/>
    <x v="0"/>
    <x v="0"/>
    <x v="0"/>
    <x v="0"/>
    <x v="0"/>
    <s v="PE040003"/>
    <s v="A-0314"/>
    <x v="18"/>
    <n v="0"/>
    <n v="0"/>
  </r>
  <r>
    <x v="2"/>
    <x v="0"/>
    <x v="0"/>
    <x v="0"/>
    <x v="0"/>
    <x v="0"/>
    <s v="PE040003"/>
    <s v="A-0314"/>
    <x v="21"/>
    <n v="10112.6978838253"/>
    <n v="9303.5992137388603"/>
  </r>
  <r>
    <x v="2"/>
    <x v="0"/>
    <x v="0"/>
    <x v="0"/>
    <x v="0"/>
    <x v="0"/>
    <s v="PE040003"/>
    <s v="A-0314"/>
    <x v="22"/>
    <n v="0"/>
    <n v="0"/>
  </r>
  <r>
    <x v="2"/>
    <x v="0"/>
    <x v="0"/>
    <x v="0"/>
    <x v="0"/>
    <x v="0"/>
    <s v="PE040003"/>
    <s v="A-0314"/>
    <x v="19"/>
    <n v="0"/>
    <n v="0"/>
  </r>
  <r>
    <x v="2"/>
    <x v="0"/>
    <x v="0"/>
    <x v="0"/>
    <x v="0"/>
    <x v="0"/>
    <s v="PE040003"/>
    <s v="A-0314"/>
    <x v="20"/>
    <n v="0"/>
    <n v="0"/>
  </r>
  <r>
    <x v="2"/>
    <x v="0"/>
    <x v="0"/>
    <x v="0"/>
    <x v="0"/>
    <x v="0"/>
    <s v="PE040004"/>
    <s v="A-0314"/>
    <x v="0"/>
    <n v="0"/>
    <n v="0"/>
  </r>
  <r>
    <x v="2"/>
    <x v="0"/>
    <x v="0"/>
    <x v="0"/>
    <x v="0"/>
    <x v="0"/>
    <s v="PE040004"/>
    <s v="A-0314"/>
    <x v="8"/>
    <n v="0"/>
    <n v="0"/>
  </r>
  <r>
    <x v="2"/>
    <x v="0"/>
    <x v="0"/>
    <x v="0"/>
    <x v="0"/>
    <x v="0"/>
    <s v="PE040004"/>
    <s v="A-0314"/>
    <x v="2"/>
    <n v="0"/>
    <n v="0"/>
  </r>
  <r>
    <x v="2"/>
    <x v="0"/>
    <x v="0"/>
    <x v="0"/>
    <x v="0"/>
    <x v="0"/>
    <s v="PE040004"/>
    <s v="A-0314"/>
    <x v="3"/>
    <n v="0"/>
    <n v="0"/>
  </r>
  <r>
    <x v="2"/>
    <x v="0"/>
    <x v="0"/>
    <x v="0"/>
    <x v="0"/>
    <x v="0"/>
    <s v="PE040004"/>
    <s v="A-0314"/>
    <x v="10"/>
    <n v="0"/>
    <n v="0"/>
  </r>
  <r>
    <x v="2"/>
    <x v="0"/>
    <x v="0"/>
    <x v="0"/>
    <x v="0"/>
    <x v="0"/>
    <s v="PE040004"/>
    <s v="A-0314"/>
    <x v="6"/>
    <n v="0"/>
    <n v="0"/>
  </r>
  <r>
    <x v="2"/>
    <x v="0"/>
    <x v="0"/>
    <x v="0"/>
    <x v="0"/>
    <x v="0"/>
    <s v="RAN00004"/>
    <s v="D-14"/>
    <x v="18"/>
    <n v="0"/>
    <n v="0"/>
  </r>
  <r>
    <x v="2"/>
    <x v="0"/>
    <x v="0"/>
    <x v="0"/>
    <x v="0"/>
    <x v="0"/>
    <s v="RAN00004"/>
    <s v="D-14"/>
    <x v="12"/>
    <n v="0"/>
    <n v="0"/>
  </r>
  <r>
    <x v="2"/>
    <x v="0"/>
    <x v="0"/>
    <x v="0"/>
    <x v="0"/>
    <x v="0"/>
    <s v="RAN00004"/>
    <s v="D-14"/>
    <x v="13"/>
    <n v="0"/>
    <n v="0"/>
  </r>
  <r>
    <x v="2"/>
    <x v="0"/>
    <x v="0"/>
    <x v="0"/>
    <x v="0"/>
    <x v="0"/>
    <s v="RAN00004"/>
    <s v="D-14"/>
    <x v="19"/>
    <n v="0"/>
    <n v="0"/>
  </r>
  <r>
    <x v="2"/>
    <x v="0"/>
    <x v="0"/>
    <x v="0"/>
    <x v="0"/>
    <x v="0"/>
    <s v="RAN00004"/>
    <s v="D-14"/>
    <x v="20"/>
    <n v="0"/>
    <n v="0"/>
  </r>
  <r>
    <x v="2"/>
    <x v="0"/>
    <x v="0"/>
    <x v="0"/>
    <x v="0"/>
    <x v="0"/>
    <s v="RAN00004"/>
    <s v="D-14"/>
    <x v="16"/>
    <n v="0"/>
    <n v="0"/>
  </r>
  <r>
    <x v="2"/>
    <x v="0"/>
    <x v="0"/>
    <x v="0"/>
    <x v="0"/>
    <x v="0"/>
    <s v="RAN00006"/>
    <s v="A-0314"/>
    <x v="17"/>
    <n v="0"/>
    <n v="0"/>
  </r>
  <r>
    <x v="2"/>
    <x v="0"/>
    <x v="0"/>
    <x v="0"/>
    <x v="0"/>
    <x v="0"/>
    <s v="RAN00006"/>
    <s v="A-0314"/>
    <x v="24"/>
    <n v="0"/>
    <n v="0"/>
  </r>
  <r>
    <x v="2"/>
    <x v="0"/>
    <x v="0"/>
    <x v="0"/>
    <x v="0"/>
    <x v="0"/>
    <s v="RAN00006"/>
    <s v="A-0314"/>
    <x v="21"/>
    <n v="15567.0191186714"/>
    <n v="16783.1614025829"/>
  </r>
  <r>
    <x v="2"/>
    <x v="0"/>
    <x v="0"/>
    <x v="0"/>
    <x v="0"/>
    <x v="0"/>
    <s v="RAN00006"/>
    <s v="A-0314"/>
    <x v="22"/>
    <n v="0"/>
    <n v="0"/>
  </r>
  <r>
    <x v="2"/>
    <x v="0"/>
    <x v="0"/>
    <x v="0"/>
    <x v="0"/>
    <x v="0"/>
    <s v="RAN00006"/>
    <s v="A-0314"/>
    <x v="19"/>
    <n v="0"/>
    <n v="0"/>
  </r>
  <r>
    <x v="2"/>
    <x v="0"/>
    <x v="0"/>
    <x v="0"/>
    <x v="0"/>
    <x v="0"/>
    <s v="RAN00006"/>
    <s v="A-0314"/>
    <x v="25"/>
    <n v="0"/>
    <n v="0"/>
  </r>
  <r>
    <x v="2"/>
    <x v="0"/>
    <x v="0"/>
    <x v="0"/>
    <x v="0"/>
    <x v="0"/>
    <s v="RAN00011"/>
    <s v="A-0314"/>
    <x v="17"/>
    <n v="0"/>
    <n v="0"/>
  </r>
  <r>
    <x v="2"/>
    <x v="0"/>
    <x v="0"/>
    <x v="0"/>
    <x v="0"/>
    <x v="0"/>
    <s v="RAN00011"/>
    <s v="A-0314"/>
    <x v="18"/>
    <n v="0"/>
    <n v="0"/>
  </r>
  <r>
    <x v="2"/>
    <x v="0"/>
    <x v="0"/>
    <x v="0"/>
    <x v="0"/>
    <x v="0"/>
    <s v="RAN00011"/>
    <s v="A-0314"/>
    <x v="12"/>
    <n v="0"/>
    <n v="0"/>
  </r>
  <r>
    <x v="2"/>
    <x v="0"/>
    <x v="0"/>
    <x v="0"/>
    <x v="0"/>
    <x v="0"/>
    <s v="RAN00011"/>
    <s v="A-0314"/>
    <x v="22"/>
    <n v="0"/>
    <n v="0"/>
  </r>
  <r>
    <x v="2"/>
    <x v="0"/>
    <x v="0"/>
    <x v="0"/>
    <x v="0"/>
    <x v="0"/>
    <s v="RAN00011"/>
    <s v="A-0314"/>
    <x v="19"/>
    <n v="0"/>
    <n v="0"/>
  </r>
  <r>
    <x v="2"/>
    <x v="0"/>
    <x v="0"/>
    <x v="0"/>
    <x v="0"/>
    <x v="0"/>
    <s v="RAN00011"/>
    <s v="A-0314"/>
    <x v="20"/>
    <n v="0"/>
    <n v="0"/>
  </r>
  <r>
    <x v="2"/>
    <x v="0"/>
    <x v="0"/>
    <x v="0"/>
    <x v="0"/>
    <x v="0"/>
    <s v="RAN00011"/>
    <s v="A-0314"/>
    <x v="16"/>
    <n v="0"/>
    <n v="0"/>
  </r>
  <r>
    <x v="2"/>
    <x v="1"/>
    <x v="0"/>
    <x v="0"/>
    <x v="1"/>
    <x v="1"/>
    <s v="RTN00008"/>
    <s v="D-12"/>
    <x v="17"/>
    <n v="0"/>
    <n v="0"/>
  </r>
  <r>
    <x v="2"/>
    <x v="1"/>
    <x v="0"/>
    <x v="0"/>
    <x v="1"/>
    <x v="1"/>
    <s v="RTN00008"/>
    <s v="D-12"/>
    <x v="18"/>
    <n v="0"/>
    <n v="0"/>
  </r>
  <r>
    <x v="2"/>
    <x v="1"/>
    <x v="0"/>
    <x v="0"/>
    <x v="1"/>
    <x v="1"/>
    <s v="RTN00008"/>
    <s v="D-12"/>
    <x v="12"/>
    <n v="0"/>
    <n v="0"/>
  </r>
  <r>
    <x v="2"/>
    <x v="1"/>
    <x v="0"/>
    <x v="0"/>
    <x v="1"/>
    <x v="1"/>
    <s v="RTN00008"/>
    <s v="D-12"/>
    <x v="22"/>
    <n v="0"/>
    <n v="0"/>
  </r>
  <r>
    <x v="2"/>
    <x v="1"/>
    <x v="0"/>
    <x v="0"/>
    <x v="1"/>
    <x v="1"/>
    <s v="RTN00008"/>
    <s v="D-12"/>
    <x v="19"/>
    <n v="0"/>
    <n v="0"/>
  </r>
  <r>
    <x v="2"/>
    <x v="1"/>
    <x v="0"/>
    <x v="0"/>
    <x v="1"/>
    <x v="1"/>
    <s v="RTN00008"/>
    <s v="D-12"/>
    <x v="20"/>
    <n v="0"/>
    <n v="0"/>
  </r>
  <r>
    <x v="2"/>
    <x v="1"/>
    <x v="0"/>
    <x v="0"/>
    <x v="19"/>
    <x v="19"/>
    <s v="EPN00016"/>
    <s v="D-12"/>
    <x v="7"/>
    <n v="0"/>
    <n v="0"/>
  </r>
  <r>
    <x v="2"/>
    <x v="1"/>
    <x v="0"/>
    <x v="0"/>
    <x v="19"/>
    <x v="19"/>
    <s v="EPN00016"/>
    <s v="D-12"/>
    <x v="8"/>
    <n v="0"/>
    <n v="0"/>
  </r>
  <r>
    <x v="2"/>
    <x v="1"/>
    <x v="0"/>
    <x v="0"/>
    <x v="19"/>
    <x v="19"/>
    <s v="EPN00016"/>
    <s v="D-12"/>
    <x v="2"/>
    <n v="0"/>
    <n v="0"/>
  </r>
  <r>
    <x v="1"/>
    <x v="11"/>
    <x v="5"/>
    <x v="2"/>
    <x v="12"/>
    <x v="12"/>
    <s v="Otros Activos No corrientes"/>
    <s v="Ingresos-TDP-A"/>
    <x v="20"/>
    <n v="207656059.96319699"/>
    <n v="207656059.96319699"/>
  </r>
  <r>
    <x v="1"/>
    <x v="11"/>
    <x v="5"/>
    <x v="2"/>
    <x v="12"/>
    <x v="12"/>
    <s v="Otros Activos No corrientes"/>
    <s v="Ingresos-TDP-A"/>
    <x v="16"/>
    <n v="0"/>
    <n v="0"/>
  </r>
  <r>
    <x v="1"/>
    <x v="16"/>
    <x v="8"/>
    <x v="3"/>
    <x v="30"/>
    <x v="30"/>
    <s v="Provisión"/>
    <s v="A-0412"/>
    <x v="11"/>
    <n v="0"/>
    <n v="0"/>
  </r>
  <r>
    <x v="1"/>
    <x v="16"/>
    <x v="8"/>
    <x v="3"/>
    <x v="30"/>
    <x v="30"/>
    <s v="Provisión"/>
    <s v="A-0412"/>
    <x v="23"/>
    <n v="-244808.58720654299"/>
    <n v="-263525.37334947102"/>
  </r>
  <r>
    <x v="1"/>
    <x v="16"/>
    <x v="8"/>
    <x v="3"/>
    <x v="30"/>
    <x v="30"/>
    <s v="Provisión"/>
    <s v="A-0412"/>
    <x v="7"/>
    <n v="-1989.9206138407201"/>
    <n v="-2142.0595522483"/>
  </r>
  <r>
    <x v="1"/>
    <x v="16"/>
    <x v="8"/>
    <x v="3"/>
    <x v="30"/>
    <x v="30"/>
    <s v="Provisión"/>
    <s v="A-0412"/>
    <x v="8"/>
    <n v="-1142.6791063482101"/>
    <n v="-1230.0423835418701"/>
  </r>
  <r>
    <x v="1"/>
    <x v="16"/>
    <x v="8"/>
    <x v="3"/>
    <x v="30"/>
    <x v="30"/>
    <s v="Provisión"/>
    <s v="A-0412"/>
    <x v="15"/>
    <n v="-3103884.2909414102"/>
    <n v="-3341191.0747795599"/>
  </r>
  <r>
    <x v="1"/>
    <x v="16"/>
    <x v="8"/>
    <x v="3"/>
    <x v="30"/>
    <x v="30"/>
    <s v="Provisión"/>
    <s v="A-0412"/>
    <x v="9"/>
    <n v="-2196.8824846491102"/>
    <n v="-2364.8446469062301"/>
  </r>
  <r>
    <x v="1"/>
    <x v="16"/>
    <x v="8"/>
    <x v="3"/>
    <x v="30"/>
    <x v="30"/>
    <s v="Provisión"/>
    <s v="A-0412"/>
    <x v="10"/>
    <n v="-57899.073522129802"/>
    <n v="-62325.734324159101"/>
  </r>
  <r>
    <x v="1"/>
    <x v="17"/>
    <x v="9"/>
    <x v="3"/>
    <x v="31"/>
    <x v="31"/>
    <s v="Provisión 4"/>
    <s v="A-090-TDP"/>
    <x v="17"/>
    <n v="-13861.9875560005"/>
    <n v="0"/>
  </r>
  <r>
    <x v="1"/>
    <x v="17"/>
    <x v="9"/>
    <x v="3"/>
    <x v="31"/>
    <x v="31"/>
    <s v="Provisión 4"/>
    <s v="A-090-TDP"/>
    <x v="18"/>
    <n v="-598.99396767782503"/>
    <n v="0"/>
  </r>
  <r>
    <x v="1"/>
    <x v="17"/>
    <x v="9"/>
    <x v="3"/>
    <x v="31"/>
    <x v="31"/>
    <s v="Provisión 4"/>
    <s v="A-090-TDP"/>
    <x v="12"/>
    <n v="-1.79949880908518"/>
    <n v="0"/>
  </r>
  <r>
    <x v="1"/>
    <x v="17"/>
    <x v="9"/>
    <x v="3"/>
    <x v="31"/>
    <x v="31"/>
    <s v="Provisión 4"/>
    <s v="A-090-TDP"/>
    <x v="22"/>
    <n v="-30489.2853787604"/>
    <n v="0"/>
  </r>
  <r>
    <x v="1"/>
    <x v="17"/>
    <x v="9"/>
    <x v="3"/>
    <x v="31"/>
    <x v="31"/>
    <s v="Provisión 4"/>
    <s v="A-090-TDP"/>
    <x v="19"/>
    <n v="-11529.2195134838"/>
    <n v="0"/>
  </r>
  <r>
    <x v="1"/>
    <x v="17"/>
    <x v="9"/>
    <x v="3"/>
    <x v="31"/>
    <x v="31"/>
    <s v="Provisión 4"/>
    <s v="A-090-TDP"/>
    <x v="20"/>
    <n v="-6300.0887122346503"/>
    <n v="0"/>
  </r>
  <r>
    <x v="1"/>
    <x v="17"/>
    <x v="9"/>
    <x v="3"/>
    <x v="31"/>
    <x v="31"/>
    <s v="Provisión 4"/>
    <s v="A-090-TDP"/>
    <x v="16"/>
    <n v="0"/>
    <n v="0"/>
  </r>
  <r>
    <x v="2"/>
    <x v="12"/>
    <x v="0"/>
    <x v="0"/>
    <x v="32"/>
    <x v="32"/>
    <s v="EA040027"/>
    <s v="D-21"/>
    <x v="23"/>
    <n v="0"/>
    <n v="0"/>
  </r>
  <r>
    <x v="2"/>
    <x v="12"/>
    <x v="0"/>
    <x v="0"/>
    <x v="32"/>
    <x v="32"/>
    <s v="EA040027"/>
    <s v="D-21"/>
    <x v="7"/>
    <n v="0"/>
    <n v="0"/>
  </r>
  <r>
    <x v="2"/>
    <x v="12"/>
    <x v="0"/>
    <x v="0"/>
    <x v="32"/>
    <x v="32"/>
    <s v="EA040027"/>
    <s v="D-21"/>
    <x v="8"/>
    <n v="0"/>
    <n v="0"/>
  </r>
  <r>
    <x v="2"/>
    <x v="12"/>
    <x v="0"/>
    <x v="0"/>
    <x v="32"/>
    <x v="32"/>
    <s v="EA040027"/>
    <s v="D-21"/>
    <x v="2"/>
    <n v="0"/>
    <n v="0"/>
  </r>
  <r>
    <x v="2"/>
    <x v="12"/>
    <x v="0"/>
    <x v="0"/>
    <x v="32"/>
    <x v="32"/>
    <s v="EA040027"/>
    <s v="D-21"/>
    <x v="9"/>
    <n v="0"/>
    <n v="0"/>
  </r>
  <r>
    <x v="2"/>
    <x v="12"/>
    <x v="0"/>
    <x v="0"/>
    <x v="32"/>
    <x v="32"/>
    <s v="EA040027"/>
    <s v="D-21"/>
    <x v="10"/>
    <n v="0"/>
    <n v="0"/>
  </r>
  <r>
    <x v="2"/>
    <x v="12"/>
    <x v="0"/>
    <x v="0"/>
    <x v="32"/>
    <x v="32"/>
    <s v="EA040027"/>
    <s v="D-21"/>
    <x v="6"/>
    <n v="0"/>
    <n v="0"/>
  </r>
  <r>
    <x v="2"/>
    <x v="12"/>
    <x v="0"/>
    <x v="0"/>
    <x v="32"/>
    <x v="32"/>
    <s v="EPN00004"/>
    <s v="D-21"/>
    <x v="11"/>
    <n v="0"/>
    <n v="0"/>
  </r>
  <r>
    <x v="2"/>
    <x v="12"/>
    <x v="0"/>
    <x v="0"/>
    <x v="32"/>
    <x v="32"/>
    <s v="EPN00004"/>
    <s v="D-21"/>
    <x v="12"/>
    <n v="0"/>
    <n v="0"/>
  </r>
  <r>
    <x v="2"/>
    <x v="12"/>
    <x v="0"/>
    <x v="0"/>
    <x v="32"/>
    <x v="32"/>
    <s v="EPN00004"/>
    <s v="D-21"/>
    <x v="13"/>
    <n v="0"/>
    <n v="0"/>
  </r>
  <r>
    <x v="2"/>
    <x v="12"/>
    <x v="0"/>
    <x v="0"/>
    <x v="32"/>
    <x v="32"/>
    <s v="EPN00004"/>
    <s v="D-21"/>
    <x v="14"/>
    <n v="0"/>
    <n v="0"/>
  </r>
  <r>
    <x v="2"/>
    <x v="12"/>
    <x v="0"/>
    <x v="0"/>
    <x v="32"/>
    <x v="32"/>
    <s v="EPN00004"/>
    <s v="D-21"/>
    <x v="20"/>
    <n v="23063.24"/>
    <n v="22879.481760064598"/>
  </r>
  <r>
    <x v="2"/>
    <x v="12"/>
    <x v="0"/>
    <x v="0"/>
    <x v="32"/>
    <x v="32"/>
    <s v="EPN00004"/>
    <s v="D-21"/>
    <x v="16"/>
    <n v="0"/>
    <n v="0"/>
  </r>
  <r>
    <x v="2"/>
    <x v="12"/>
    <x v="0"/>
    <x v="0"/>
    <x v="32"/>
    <x v="32"/>
    <s v="RCN00004"/>
    <s v="D-21"/>
    <x v="23"/>
    <n v="0"/>
    <n v="0"/>
  </r>
  <r>
    <x v="2"/>
    <x v="12"/>
    <x v="0"/>
    <x v="0"/>
    <x v="32"/>
    <x v="32"/>
    <s v="RCN00004"/>
    <s v="D-21"/>
    <x v="7"/>
    <n v="0"/>
    <n v="0"/>
  </r>
  <r>
    <x v="2"/>
    <x v="12"/>
    <x v="0"/>
    <x v="0"/>
    <x v="32"/>
    <x v="32"/>
    <s v="RCN00004"/>
    <s v="D-21"/>
    <x v="8"/>
    <n v="0"/>
    <n v="0"/>
  </r>
  <r>
    <x v="2"/>
    <x v="12"/>
    <x v="0"/>
    <x v="0"/>
    <x v="32"/>
    <x v="32"/>
    <s v="RCN00004"/>
    <s v="D-21"/>
    <x v="2"/>
    <n v="0"/>
    <n v="0"/>
  </r>
  <r>
    <x v="2"/>
    <x v="12"/>
    <x v="0"/>
    <x v="0"/>
    <x v="32"/>
    <x v="32"/>
    <s v="RCN00004"/>
    <s v="D-21"/>
    <x v="9"/>
    <n v="0"/>
    <n v="0"/>
  </r>
  <r>
    <x v="2"/>
    <x v="12"/>
    <x v="0"/>
    <x v="0"/>
    <x v="32"/>
    <x v="32"/>
    <s v="RCN00004"/>
    <s v="D-21"/>
    <x v="10"/>
    <n v="0"/>
    <n v="0"/>
  </r>
  <r>
    <x v="2"/>
    <x v="12"/>
    <x v="0"/>
    <x v="0"/>
    <x v="32"/>
    <x v="32"/>
    <s v="RCN00004"/>
    <s v="D-21"/>
    <x v="6"/>
    <n v="0"/>
    <n v="0"/>
  </r>
  <r>
    <x v="2"/>
    <x v="0"/>
    <x v="0"/>
    <x v="0"/>
    <x v="0"/>
    <x v="0"/>
    <s v="PE010002"/>
    <s v="D-12"/>
    <x v="11"/>
    <n v="0"/>
    <n v="0"/>
  </r>
  <r>
    <x v="2"/>
    <x v="0"/>
    <x v="0"/>
    <x v="0"/>
    <x v="0"/>
    <x v="0"/>
    <s v="PE010002"/>
    <s v="D-12"/>
    <x v="12"/>
    <n v="0"/>
    <n v="0"/>
  </r>
  <r>
    <x v="2"/>
    <x v="0"/>
    <x v="0"/>
    <x v="0"/>
    <x v="0"/>
    <x v="0"/>
    <s v="PE010002"/>
    <s v="D-12"/>
    <x v="13"/>
    <n v="0"/>
    <n v="0"/>
  </r>
  <r>
    <x v="2"/>
    <x v="0"/>
    <x v="0"/>
    <x v="0"/>
    <x v="0"/>
    <x v="0"/>
    <s v="PE010002"/>
    <s v="D-12"/>
    <x v="14"/>
    <n v="0"/>
    <n v="0"/>
  </r>
  <r>
    <x v="2"/>
    <x v="0"/>
    <x v="0"/>
    <x v="0"/>
    <x v="0"/>
    <x v="0"/>
    <s v="PE010002"/>
    <s v="D-12"/>
    <x v="15"/>
    <n v="0"/>
    <n v="0"/>
  </r>
  <r>
    <x v="2"/>
    <x v="0"/>
    <x v="0"/>
    <x v="0"/>
    <x v="0"/>
    <x v="0"/>
    <s v="PE010002"/>
    <s v="D-12"/>
    <x v="16"/>
    <n v="0"/>
    <n v="0"/>
  </r>
  <r>
    <x v="2"/>
    <x v="0"/>
    <x v="0"/>
    <x v="0"/>
    <x v="0"/>
    <x v="0"/>
    <s v="PE010003"/>
    <s v="A-0314"/>
    <x v="7"/>
    <n v="0"/>
    <n v="0"/>
  </r>
  <r>
    <x v="2"/>
    <x v="0"/>
    <x v="0"/>
    <x v="0"/>
    <x v="0"/>
    <x v="0"/>
    <s v="PE010003"/>
    <s v="A-0314"/>
    <x v="8"/>
    <n v="0"/>
    <n v="0"/>
  </r>
  <r>
    <x v="2"/>
    <x v="0"/>
    <x v="0"/>
    <x v="0"/>
    <x v="0"/>
    <x v="0"/>
    <s v="PE010003"/>
    <s v="A-0314"/>
    <x v="2"/>
    <n v="0"/>
    <n v="0"/>
  </r>
  <r>
    <x v="2"/>
    <x v="0"/>
    <x v="0"/>
    <x v="0"/>
    <x v="0"/>
    <x v="0"/>
    <s v="PE010003"/>
    <s v="A-0314"/>
    <x v="9"/>
    <n v="0"/>
    <n v="0"/>
  </r>
  <r>
    <x v="2"/>
    <x v="0"/>
    <x v="0"/>
    <x v="0"/>
    <x v="0"/>
    <x v="0"/>
    <s v="PE010003"/>
    <s v="A-0314"/>
    <x v="10"/>
    <n v="0"/>
    <n v="0"/>
  </r>
  <r>
    <x v="2"/>
    <x v="0"/>
    <x v="0"/>
    <x v="0"/>
    <x v="0"/>
    <x v="0"/>
    <s v="PE010003"/>
    <s v="A-0314"/>
    <x v="6"/>
    <n v="0"/>
    <n v="0"/>
  </r>
  <r>
    <x v="2"/>
    <x v="0"/>
    <x v="0"/>
    <x v="0"/>
    <x v="0"/>
    <x v="0"/>
    <s v="PE020001"/>
    <s v="A-0314"/>
    <x v="11"/>
    <n v="0"/>
    <n v="0"/>
  </r>
  <r>
    <x v="2"/>
    <x v="0"/>
    <x v="0"/>
    <x v="0"/>
    <x v="0"/>
    <x v="0"/>
    <s v="PE020001"/>
    <s v="A-0314"/>
    <x v="12"/>
    <n v="0"/>
    <n v="0"/>
  </r>
  <r>
    <x v="2"/>
    <x v="0"/>
    <x v="0"/>
    <x v="0"/>
    <x v="0"/>
    <x v="0"/>
    <s v="PE020001"/>
    <s v="A-0314"/>
    <x v="13"/>
    <n v="0"/>
    <n v="0"/>
  </r>
  <r>
    <x v="2"/>
    <x v="0"/>
    <x v="0"/>
    <x v="0"/>
    <x v="0"/>
    <x v="0"/>
    <s v="PE020001"/>
    <s v="A-0314"/>
    <x v="14"/>
    <n v="62202.905199786299"/>
    <n v="81748.455419415695"/>
  </r>
  <r>
    <x v="2"/>
    <x v="0"/>
    <x v="0"/>
    <x v="0"/>
    <x v="0"/>
    <x v="0"/>
    <s v="PE020001"/>
    <s v="A-0314"/>
    <x v="15"/>
    <n v="0"/>
    <n v="0"/>
  </r>
  <r>
    <x v="2"/>
    <x v="0"/>
    <x v="0"/>
    <x v="0"/>
    <x v="0"/>
    <x v="0"/>
    <s v="PE020001"/>
    <s v="A-0314"/>
    <x v="16"/>
    <n v="0"/>
    <n v="0"/>
  </r>
  <r>
    <x v="2"/>
    <x v="0"/>
    <x v="0"/>
    <x v="0"/>
    <x v="0"/>
    <x v="0"/>
    <s v="PE020002"/>
    <s v="A-0314"/>
    <x v="17"/>
    <n v="0"/>
    <n v="0"/>
  </r>
  <r>
    <x v="2"/>
    <x v="2"/>
    <x v="0"/>
    <x v="0"/>
    <x v="3"/>
    <x v="3"/>
    <s v="RANC0000"/>
    <s v="D-12"/>
    <x v="21"/>
    <n v="13554920.390000001"/>
    <n v="13695154.3330712"/>
  </r>
  <r>
    <x v="2"/>
    <x v="2"/>
    <x v="0"/>
    <x v="0"/>
    <x v="3"/>
    <x v="3"/>
    <s v="RANC0000"/>
    <s v="D-12"/>
    <x v="4"/>
    <n v="0"/>
    <n v="0"/>
  </r>
  <r>
    <x v="2"/>
    <x v="2"/>
    <x v="0"/>
    <x v="0"/>
    <x v="3"/>
    <x v="3"/>
    <s v="RANC0000"/>
    <s v="D-12"/>
    <x v="5"/>
    <n v="0"/>
    <n v="0"/>
  </r>
  <r>
    <x v="2"/>
    <x v="2"/>
    <x v="0"/>
    <x v="0"/>
    <x v="3"/>
    <x v="3"/>
    <s v="RANC0000"/>
    <s v="D-12"/>
    <x v="25"/>
    <n v="0"/>
    <n v="0"/>
  </r>
  <r>
    <x v="2"/>
    <x v="2"/>
    <x v="0"/>
    <x v="0"/>
    <x v="3"/>
    <x v="3"/>
    <s v="RCNC0000"/>
    <s v="D-11"/>
    <x v="11"/>
    <n v="0"/>
    <n v="0"/>
  </r>
  <r>
    <x v="2"/>
    <x v="2"/>
    <x v="0"/>
    <x v="0"/>
    <x v="3"/>
    <x v="3"/>
    <s v="RCNC0000"/>
    <s v="D-11"/>
    <x v="12"/>
    <n v="0"/>
    <n v="0"/>
  </r>
  <r>
    <x v="2"/>
    <x v="2"/>
    <x v="0"/>
    <x v="0"/>
    <x v="3"/>
    <x v="3"/>
    <s v="RCNC0000"/>
    <s v="D-11"/>
    <x v="13"/>
    <n v="19120632.949999999"/>
    <n v="19300489.133186601"/>
  </r>
  <r>
    <x v="2"/>
    <x v="2"/>
    <x v="0"/>
    <x v="0"/>
    <x v="3"/>
    <x v="3"/>
    <s v="RCNC0000"/>
    <s v="D-11"/>
    <x v="14"/>
    <n v="0"/>
    <n v="0"/>
  </r>
  <r>
    <x v="2"/>
    <x v="2"/>
    <x v="0"/>
    <x v="0"/>
    <x v="3"/>
    <x v="3"/>
    <s v="RCNC0000"/>
    <s v="D-11"/>
    <x v="20"/>
    <n v="0"/>
    <n v="0"/>
  </r>
  <r>
    <x v="2"/>
    <x v="2"/>
    <x v="0"/>
    <x v="0"/>
    <x v="3"/>
    <x v="3"/>
    <s v="RCNC0000"/>
    <s v="D-11"/>
    <x v="16"/>
    <n v="0"/>
    <n v="0"/>
  </r>
  <r>
    <x v="2"/>
    <x v="2"/>
    <x v="0"/>
    <x v="0"/>
    <x v="3"/>
    <x v="3"/>
    <s v="VDNC0000"/>
    <s v="D-12"/>
    <x v="0"/>
    <n v="0"/>
    <n v="0"/>
  </r>
  <r>
    <x v="2"/>
    <x v="2"/>
    <x v="0"/>
    <x v="0"/>
    <x v="3"/>
    <x v="3"/>
    <s v="VDNC0000"/>
    <s v="D-12"/>
    <x v="1"/>
    <n v="0"/>
    <n v="0"/>
  </r>
  <r>
    <x v="2"/>
    <x v="2"/>
    <x v="0"/>
    <x v="0"/>
    <x v="3"/>
    <x v="3"/>
    <s v="VDNC0000"/>
    <s v="D-12"/>
    <x v="24"/>
    <n v="0"/>
    <n v="0"/>
  </r>
  <r>
    <x v="2"/>
    <x v="2"/>
    <x v="0"/>
    <x v="0"/>
    <x v="3"/>
    <x v="3"/>
    <s v="VDNC0000"/>
    <s v="D-12"/>
    <x v="2"/>
    <n v="0"/>
    <n v="0"/>
  </r>
  <r>
    <x v="2"/>
    <x v="2"/>
    <x v="0"/>
    <x v="0"/>
    <x v="3"/>
    <x v="3"/>
    <s v="VDNC0000"/>
    <s v="D-12"/>
    <x v="3"/>
    <n v="0"/>
    <n v="0"/>
  </r>
  <r>
    <x v="2"/>
    <x v="2"/>
    <x v="0"/>
    <x v="0"/>
    <x v="3"/>
    <x v="3"/>
    <s v="VDNC0000"/>
    <s v="D-12"/>
    <x v="4"/>
    <n v="0"/>
    <n v="0"/>
  </r>
  <r>
    <x v="2"/>
    <x v="2"/>
    <x v="0"/>
    <x v="0"/>
    <x v="3"/>
    <x v="3"/>
    <s v="VDNC0000"/>
    <s v="D-12"/>
    <x v="5"/>
    <n v="0"/>
    <n v="0"/>
  </r>
  <r>
    <x v="2"/>
    <x v="6"/>
    <x v="1"/>
    <x v="0"/>
    <x v="7"/>
    <x v="7"/>
    <s v="EIN00001"/>
    <s v="D-12"/>
    <x v="0"/>
    <n v="0"/>
    <n v="0"/>
  </r>
  <r>
    <x v="2"/>
    <x v="6"/>
    <x v="1"/>
    <x v="0"/>
    <x v="7"/>
    <x v="7"/>
    <s v="EIN00001"/>
    <s v="D-12"/>
    <x v="8"/>
    <n v="0"/>
    <n v="0"/>
  </r>
  <r>
    <x v="2"/>
    <x v="6"/>
    <x v="1"/>
    <x v="0"/>
    <x v="7"/>
    <x v="7"/>
    <s v="EIN00001"/>
    <s v="D-12"/>
    <x v="2"/>
    <n v="0"/>
    <n v="0"/>
  </r>
  <r>
    <x v="2"/>
    <x v="6"/>
    <x v="1"/>
    <x v="0"/>
    <x v="7"/>
    <x v="7"/>
    <s v="EIN00001"/>
    <s v="D-12"/>
    <x v="3"/>
    <n v="0"/>
    <n v="0"/>
  </r>
  <r>
    <x v="2"/>
    <x v="6"/>
    <x v="1"/>
    <x v="0"/>
    <x v="7"/>
    <x v="7"/>
    <s v="EIN00001"/>
    <s v="D-12"/>
    <x v="4"/>
    <n v="0"/>
    <n v="0"/>
  </r>
  <r>
    <x v="2"/>
    <x v="6"/>
    <x v="1"/>
    <x v="0"/>
    <x v="7"/>
    <x v="7"/>
    <s v="EIN00001"/>
    <s v="D-12"/>
    <x v="6"/>
    <n v="0"/>
    <n v="0"/>
  </r>
  <r>
    <x v="2"/>
    <x v="7"/>
    <x v="1"/>
    <x v="0"/>
    <x v="8"/>
    <x v="8"/>
    <s v="ET040002"/>
    <s v="D-12"/>
    <x v="11"/>
    <n v="0"/>
    <n v="0"/>
  </r>
  <r>
    <x v="2"/>
    <x v="7"/>
    <x v="1"/>
    <x v="0"/>
    <x v="8"/>
    <x v="8"/>
    <s v="ET040002"/>
    <s v="D-12"/>
    <x v="23"/>
    <n v="0"/>
    <n v="0"/>
  </r>
  <r>
    <x v="2"/>
    <x v="7"/>
    <x v="1"/>
    <x v="0"/>
    <x v="8"/>
    <x v="8"/>
    <s v="ET040002"/>
    <s v="D-12"/>
    <x v="7"/>
    <n v="0"/>
    <n v="0"/>
  </r>
  <r>
    <x v="2"/>
    <x v="7"/>
    <x v="1"/>
    <x v="0"/>
    <x v="8"/>
    <x v="8"/>
    <s v="ET040002"/>
    <s v="D-12"/>
    <x v="8"/>
    <n v="0"/>
    <n v="0"/>
  </r>
  <r>
    <x v="2"/>
    <x v="7"/>
    <x v="1"/>
    <x v="0"/>
    <x v="8"/>
    <x v="8"/>
    <s v="ET040002"/>
    <s v="D-12"/>
    <x v="15"/>
    <n v="0"/>
    <n v="0"/>
  </r>
  <r>
    <x v="2"/>
    <x v="7"/>
    <x v="1"/>
    <x v="0"/>
    <x v="8"/>
    <x v="8"/>
    <s v="ET040002"/>
    <s v="D-12"/>
    <x v="9"/>
    <n v="0"/>
    <n v="0"/>
  </r>
  <r>
    <x v="2"/>
    <x v="7"/>
    <x v="1"/>
    <x v="0"/>
    <x v="8"/>
    <x v="8"/>
    <s v="ET040002"/>
    <s v="D-12"/>
    <x v="10"/>
    <n v="0"/>
    <n v="0"/>
  </r>
  <r>
    <x v="2"/>
    <x v="7"/>
    <x v="1"/>
    <x v="0"/>
    <x v="8"/>
    <x v="8"/>
    <s v="ET040002"/>
    <s v="D-12"/>
    <x v="6"/>
    <n v="0"/>
    <n v="0"/>
  </r>
  <r>
    <x v="2"/>
    <x v="7"/>
    <x v="1"/>
    <x v="0"/>
    <x v="8"/>
    <x v="8"/>
    <s v="EVN00001"/>
    <s v="D-12"/>
    <x v="0"/>
    <n v="0"/>
    <n v="0"/>
  </r>
  <r>
    <x v="2"/>
    <x v="7"/>
    <x v="1"/>
    <x v="0"/>
    <x v="8"/>
    <x v="8"/>
    <s v="EVN00001"/>
    <s v="D-12"/>
    <x v="1"/>
    <n v="0"/>
    <n v="0"/>
  </r>
  <r>
    <x v="2"/>
    <x v="7"/>
    <x v="1"/>
    <x v="0"/>
    <x v="8"/>
    <x v="8"/>
    <s v="EVN00001"/>
    <s v="D-12"/>
    <x v="8"/>
    <n v="0"/>
    <n v="0"/>
  </r>
  <r>
    <x v="2"/>
    <x v="7"/>
    <x v="1"/>
    <x v="0"/>
    <x v="8"/>
    <x v="8"/>
    <s v="EVN00001"/>
    <s v="D-12"/>
    <x v="2"/>
    <n v="0"/>
    <n v="0"/>
  </r>
  <r>
    <x v="2"/>
    <x v="7"/>
    <x v="1"/>
    <x v="0"/>
    <x v="8"/>
    <x v="8"/>
    <s v="EVN00001"/>
    <s v="D-12"/>
    <x v="3"/>
    <n v="0"/>
    <n v="0"/>
  </r>
  <r>
    <x v="2"/>
    <x v="7"/>
    <x v="1"/>
    <x v="0"/>
    <x v="8"/>
    <x v="8"/>
    <s v="EVN00001"/>
    <s v="D-12"/>
    <x v="4"/>
    <n v="0"/>
    <n v="0"/>
  </r>
  <r>
    <x v="2"/>
    <x v="7"/>
    <x v="1"/>
    <x v="0"/>
    <x v="8"/>
    <x v="8"/>
    <s v="EVN00001"/>
    <s v="D-12"/>
    <x v="6"/>
    <n v="0"/>
    <n v="0"/>
  </r>
  <r>
    <x v="2"/>
    <x v="15"/>
    <x v="7"/>
    <x v="1"/>
    <x v="29"/>
    <x v="29"/>
    <s v="IN030002"/>
    <s v="D-12"/>
    <x v="11"/>
    <n v="0"/>
    <n v="0"/>
  </r>
  <r>
    <x v="2"/>
    <x v="15"/>
    <x v="7"/>
    <x v="1"/>
    <x v="29"/>
    <x v="29"/>
    <s v="IN030002"/>
    <s v="D-12"/>
    <x v="23"/>
    <n v="0"/>
    <n v="0"/>
  </r>
  <r>
    <x v="2"/>
    <x v="15"/>
    <x v="7"/>
    <x v="1"/>
    <x v="29"/>
    <x v="29"/>
    <s v="IN030002"/>
    <s v="D-12"/>
    <x v="7"/>
    <n v="0"/>
    <n v="0"/>
  </r>
  <r>
    <x v="2"/>
    <x v="15"/>
    <x v="7"/>
    <x v="1"/>
    <x v="29"/>
    <x v="29"/>
    <s v="IN030002"/>
    <s v="D-12"/>
    <x v="8"/>
    <n v="0"/>
    <n v="0"/>
  </r>
  <r>
    <x v="2"/>
    <x v="15"/>
    <x v="7"/>
    <x v="1"/>
    <x v="29"/>
    <x v="29"/>
    <s v="IN030002"/>
    <s v="D-12"/>
    <x v="15"/>
    <n v="0"/>
    <n v="0"/>
  </r>
  <r>
    <x v="2"/>
    <x v="15"/>
    <x v="7"/>
    <x v="1"/>
    <x v="29"/>
    <x v="29"/>
    <s v="IN030002"/>
    <s v="D-12"/>
    <x v="9"/>
    <n v="0"/>
    <n v="0"/>
  </r>
  <r>
    <x v="2"/>
    <x v="15"/>
    <x v="7"/>
    <x v="1"/>
    <x v="29"/>
    <x v="29"/>
    <s v="IN030002"/>
    <s v="D-12"/>
    <x v="10"/>
    <n v="0"/>
    <n v="0"/>
  </r>
  <r>
    <x v="2"/>
    <x v="15"/>
    <x v="7"/>
    <x v="1"/>
    <x v="29"/>
    <x v="29"/>
    <s v="PPN00005"/>
    <s v="D-12"/>
    <x v="11"/>
    <n v="0"/>
    <n v="0"/>
  </r>
  <r>
    <x v="2"/>
    <x v="15"/>
    <x v="7"/>
    <x v="1"/>
    <x v="29"/>
    <x v="29"/>
    <s v="PPN00005"/>
    <s v="D-12"/>
    <x v="23"/>
    <n v="0"/>
    <n v="0"/>
  </r>
  <r>
    <x v="2"/>
    <x v="15"/>
    <x v="7"/>
    <x v="1"/>
    <x v="29"/>
    <x v="29"/>
    <s v="PPN00005"/>
    <s v="D-12"/>
    <x v="7"/>
    <n v="0"/>
    <n v="0"/>
  </r>
  <r>
    <x v="2"/>
    <x v="15"/>
    <x v="7"/>
    <x v="1"/>
    <x v="29"/>
    <x v="29"/>
    <s v="PPN00005"/>
    <s v="D-12"/>
    <x v="13"/>
    <n v="0"/>
    <n v="0"/>
  </r>
  <r>
    <x v="2"/>
    <x v="15"/>
    <x v="7"/>
    <x v="1"/>
    <x v="29"/>
    <x v="29"/>
    <s v="PPN00005"/>
    <s v="D-12"/>
    <x v="14"/>
    <n v="0"/>
    <n v="0"/>
  </r>
  <r>
    <x v="2"/>
    <x v="15"/>
    <x v="7"/>
    <x v="1"/>
    <x v="29"/>
    <x v="29"/>
    <s v="PPN00005"/>
    <s v="D-12"/>
    <x v="15"/>
    <n v="0"/>
    <n v="0"/>
  </r>
  <r>
    <x v="2"/>
    <x v="15"/>
    <x v="7"/>
    <x v="1"/>
    <x v="29"/>
    <x v="29"/>
    <s v="PPN00005"/>
    <s v="D-12"/>
    <x v="9"/>
    <n v="0"/>
    <n v="0"/>
  </r>
  <r>
    <x v="2"/>
    <x v="15"/>
    <x v="7"/>
    <x v="1"/>
    <x v="29"/>
    <x v="29"/>
    <s v="PPN00006"/>
    <s v="D-12"/>
    <x v="17"/>
    <n v="0"/>
    <n v="0"/>
  </r>
  <r>
    <x v="2"/>
    <x v="15"/>
    <x v="7"/>
    <x v="1"/>
    <x v="29"/>
    <x v="29"/>
    <s v="PPN00006"/>
    <s v="D-12"/>
    <x v="24"/>
    <n v="0"/>
    <n v="0"/>
  </r>
  <r>
    <x v="2"/>
    <x v="15"/>
    <x v="7"/>
    <x v="1"/>
    <x v="29"/>
    <x v="29"/>
    <s v="PPN00006"/>
    <s v="D-12"/>
    <x v="21"/>
    <n v="1128534.53"/>
    <n v="1212947.0059903399"/>
  </r>
  <r>
    <x v="2"/>
    <x v="15"/>
    <x v="7"/>
    <x v="1"/>
    <x v="29"/>
    <x v="29"/>
    <s v="PPN00006"/>
    <s v="D-12"/>
    <x v="22"/>
    <n v="0"/>
    <n v="0"/>
  </r>
  <r>
    <x v="2"/>
    <x v="15"/>
    <x v="7"/>
    <x v="1"/>
    <x v="29"/>
    <x v="29"/>
    <s v="PPN00006"/>
    <s v="D-12"/>
    <x v="19"/>
    <n v="0"/>
    <n v="0"/>
  </r>
  <r>
    <x v="2"/>
    <x v="1"/>
    <x v="0"/>
    <x v="0"/>
    <x v="19"/>
    <x v="19"/>
    <s v="EPN00016"/>
    <s v="D-12"/>
    <x v="3"/>
    <n v="0"/>
    <n v="0"/>
  </r>
  <r>
    <x v="2"/>
    <x v="1"/>
    <x v="0"/>
    <x v="0"/>
    <x v="19"/>
    <x v="19"/>
    <s v="EPN00016"/>
    <s v="D-12"/>
    <x v="10"/>
    <n v="0"/>
    <n v="0"/>
  </r>
  <r>
    <x v="2"/>
    <x v="1"/>
    <x v="0"/>
    <x v="0"/>
    <x v="19"/>
    <x v="19"/>
    <s v="EPN00016"/>
    <s v="D-12"/>
    <x v="6"/>
    <n v="0"/>
    <n v="0"/>
  </r>
  <r>
    <x v="2"/>
    <x v="13"/>
    <x v="0"/>
    <x v="0"/>
    <x v="20"/>
    <x v="20"/>
    <s v="TR040005"/>
    <s v="D-12"/>
    <x v="0"/>
    <n v="0"/>
    <n v="0"/>
  </r>
  <r>
    <x v="2"/>
    <x v="13"/>
    <x v="0"/>
    <x v="0"/>
    <x v="20"/>
    <x v="20"/>
    <s v="TR040005"/>
    <s v="D-12"/>
    <x v="8"/>
    <n v="0"/>
    <n v="0"/>
  </r>
  <r>
    <x v="2"/>
    <x v="13"/>
    <x v="0"/>
    <x v="0"/>
    <x v="20"/>
    <x v="20"/>
    <s v="TR040005"/>
    <s v="D-12"/>
    <x v="2"/>
    <n v="0"/>
    <n v="0"/>
  </r>
  <r>
    <x v="2"/>
    <x v="13"/>
    <x v="0"/>
    <x v="0"/>
    <x v="20"/>
    <x v="20"/>
    <s v="TR040005"/>
    <s v="D-12"/>
    <x v="3"/>
    <n v="0"/>
    <n v="0"/>
  </r>
  <r>
    <x v="2"/>
    <x v="13"/>
    <x v="0"/>
    <x v="0"/>
    <x v="20"/>
    <x v="20"/>
    <s v="TR040005"/>
    <s v="D-12"/>
    <x v="4"/>
    <n v="0"/>
    <n v="0"/>
  </r>
  <r>
    <x v="2"/>
    <x v="13"/>
    <x v="0"/>
    <x v="0"/>
    <x v="20"/>
    <x v="20"/>
    <s v="TR040005"/>
    <s v="D-12"/>
    <x v="6"/>
    <n v="0"/>
    <n v="0"/>
  </r>
  <r>
    <x v="2"/>
    <x v="13"/>
    <x v="0"/>
    <x v="0"/>
    <x v="22"/>
    <x v="22"/>
    <s v="RTN00016"/>
    <s v="D-12"/>
    <x v="0"/>
    <n v="0"/>
    <n v="0"/>
  </r>
  <r>
    <x v="2"/>
    <x v="13"/>
    <x v="0"/>
    <x v="0"/>
    <x v="22"/>
    <x v="22"/>
    <s v="RTN00016"/>
    <s v="D-12"/>
    <x v="8"/>
    <n v="0"/>
    <n v="0"/>
  </r>
  <r>
    <x v="2"/>
    <x v="13"/>
    <x v="0"/>
    <x v="0"/>
    <x v="22"/>
    <x v="22"/>
    <s v="RTN00016"/>
    <s v="D-12"/>
    <x v="2"/>
    <n v="0"/>
    <n v="0"/>
  </r>
  <r>
    <x v="2"/>
    <x v="13"/>
    <x v="0"/>
    <x v="0"/>
    <x v="22"/>
    <x v="22"/>
    <s v="RTN00016"/>
    <s v="D-12"/>
    <x v="3"/>
    <n v="0"/>
    <n v="0"/>
  </r>
  <r>
    <x v="2"/>
    <x v="13"/>
    <x v="0"/>
    <x v="0"/>
    <x v="22"/>
    <x v="22"/>
    <s v="RTN00016"/>
    <s v="D-12"/>
    <x v="10"/>
    <n v="0"/>
    <n v="0"/>
  </r>
  <r>
    <x v="2"/>
    <x v="13"/>
    <x v="0"/>
    <x v="0"/>
    <x v="22"/>
    <x v="22"/>
    <s v="RTN00016"/>
    <s v="D-12"/>
    <x v="6"/>
    <n v="0"/>
    <n v="0"/>
  </r>
  <r>
    <x v="2"/>
    <x v="13"/>
    <x v="0"/>
    <x v="0"/>
    <x v="23"/>
    <x v="23"/>
    <s v="RTN00017"/>
    <s v="D-12"/>
    <x v="0"/>
    <n v="0"/>
    <n v="0"/>
  </r>
  <r>
    <x v="2"/>
    <x v="13"/>
    <x v="0"/>
    <x v="0"/>
    <x v="23"/>
    <x v="23"/>
    <s v="RTN00017"/>
    <s v="D-12"/>
    <x v="7"/>
    <n v="0"/>
    <n v="0"/>
  </r>
  <r>
    <x v="2"/>
    <x v="13"/>
    <x v="0"/>
    <x v="0"/>
    <x v="23"/>
    <x v="23"/>
    <s v="RTN00017"/>
    <s v="D-12"/>
    <x v="8"/>
    <n v="0"/>
    <n v="0"/>
  </r>
  <r>
    <x v="2"/>
    <x v="13"/>
    <x v="0"/>
    <x v="0"/>
    <x v="23"/>
    <x v="23"/>
    <s v="RTN00017"/>
    <s v="D-12"/>
    <x v="2"/>
    <n v="0"/>
    <n v="0"/>
  </r>
  <r>
    <x v="2"/>
    <x v="13"/>
    <x v="0"/>
    <x v="0"/>
    <x v="23"/>
    <x v="23"/>
    <s v="RTN00017"/>
    <s v="D-12"/>
    <x v="3"/>
    <n v="0"/>
    <n v="0"/>
  </r>
  <r>
    <x v="2"/>
    <x v="13"/>
    <x v="0"/>
    <x v="0"/>
    <x v="23"/>
    <x v="23"/>
    <s v="RTN00017"/>
    <s v="D-12"/>
    <x v="10"/>
    <n v="0"/>
    <n v="0"/>
  </r>
  <r>
    <x v="2"/>
    <x v="13"/>
    <x v="0"/>
    <x v="0"/>
    <x v="23"/>
    <x v="23"/>
    <s v="RTN00017"/>
    <s v="D-12"/>
    <x v="6"/>
    <n v="0"/>
    <n v="0"/>
  </r>
  <r>
    <x v="2"/>
    <x v="2"/>
    <x v="0"/>
    <x v="0"/>
    <x v="2"/>
    <x v="2"/>
    <s v="EF010005"/>
    <s v="D-14"/>
    <x v="17"/>
    <n v="0"/>
    <n v="0"/>
  </r>
  <r>
    <x v="2"/>
    <x v="2"/>
    <x v="0"/>
    <x v="0"/>
    <x v="2"/>
    <x v="2"/>
    <s v="EF010005"/>
    <s v="D-14"/>
    <x v="18"/>
    <n v="0"/>
    <n v="0"/>
  </r>
  <r>
    <x v="2"/>
    <x v="2"/>
    <x v="0"/>
    <x v="0"/>
    <x v="2"/>
    <x v="2"/>
    <s v="EF010005"/>
    <s v="D-14"/>
    <x v="21"/>
    <n v="0"/>
    <n v="0"/>
  </r>
  <r>
    <x v="2"/>
    <x v="2"/>
    <x v="0"/>
    <x v="0"/>
    <x v="2"/>
    <x v="2"/>
    <s v="EF010005"/>
    <s v="D-14"/>
    <x v="22"/>
    <n v="0"/>
    <n v="0"/>
  </r>
  <r>
    <x v="2"/>
    <x v="2"/>
    <x v="0"/>
    <x v="0"/>
    <x v="2"/>
    <x v="2"/>
    <s v="EF010005"/>
    <s v="D-14"/>
    <x v="19"/>
    <n v="0"/>
    <n v="0"/>
  </r>
  <r>
    <x v="2"/>
    <x v="2"/>
    <x v="0"/>
    <x v="0"/>
    <x v="2"/>
    <x v="2"/>
    <s v="EF010005"/>
    <s v="D-14"/>
    <x v="20"/>
    <n v="0"/>
    <n v="0"/>
  </r>
  <r>
    <x v="2"/>
    <x v="2"/>
    <x v="0"/>
    <x v="0"/>
    <x v="26"/>
    <x v="26"/>
    <s v="RTN00023"/>
    <s v="D-12"/>
    <x v="0"/>
    <n v="0"/>
    <n v="0"/>
  </r>
  <r>
    <x v="2"/>
    <x v="2"/>
    <x v="0"/>
    <x v="0"/>
    <x v="26"/>
    <x v="26"/>
    <s v="RTN00023"/>
    <s v="D-12"/>
    <x v="8"/>
    <n v="0"/>
    <n v="0"/>
  </r>
  <r>
    <x v="2"/>
    <x v="2"/>
    <x v="0"/>
    <x v="0"/>
    <x v="26"/>
    <x v="26"/>
    <s v="RTN00023"/>
    <s v="D-12"/>
    <x v="2"/>
    <n v="0"/>
    <n v="0"/>
  </r>
  <r>
    <x v="2"/>
    <x v="2"/>
    <x v="0"/>
    <x v="0"/>
    <x v="26"/>
    <x v="26"/>
    <s v="RTN00023"/>
    <s v="D-12"/>
    <x v="3"/>
    <n v="0"/>
    <n v="0"/>
  </r>
  <r>
    <x v="2"/>
    <x v="2"/>
    <x v="0"/>
    <x v="0"/>
    <x v="26"/>
    <x v="26"/>
    <s v="RTN00023"/>
    <s v="D-12"/>
    <x v="4"/>
    <n v="0"/>
    <n v="0"/>
  </r>
  <r>
    <x v="2"/>
    <x v="2"/>
    <x v="0"/>
    <x v="0"/>
    <x v="26"/>
    <x v="26"/>
    <s v="RTN00023"/>
    <s v="D-12"/>
    <x v="6"/>
    <n v="0"/>
    <n v="0"/>
  </r>
  <r>
    <x v="2"/>
    <x v="2"/>
    <x v="0"/>
    <x v="0"/>
    <x v="3"/>
    <x v="3"/>
    <s v="EINC0000"/>
    <s v="D-12"/>
    <x v="17"/>
    <n v="0"/>
    <n v="0"/>
  </r>
  <r>
    <x v="2"/>
    <x v="2"/>
    <x v="0"/>
    <x v="0"/>
    <x v="3"/>
    <x v="3"/>
    <s v="EINC0000"/>
    <s v="D-12"/>
    <x v="18"/>
    <n v="0"/>
    <n v="0"/>
  </r>
  <r>
    <x v="2"/>
    <x v="2"/>
    <x v="0"/>
    <x v="0"/>
    <x v="3"/>
    <x v="3"/>
    <s v="EINC0000"/>
    <s v="D-12"/>
    <x v="12"/>
    <n v="0"/>
    <n v="0"/>
  </r>
  <r>
    <x v="2"/>
    <x v="2"/>
    <x v="0"/>
    <x v="0"/>
    <x v="3"/>
    <x v="3"/>
    <s v="EINC0000"/>
    <s v="D-12"/>
    <x v="13"/>
    <n v="0"/>
    <n v="0"/>
  </r>
  <r>
    <x v="2"/>
    <x v="2"/>
    <x v="0"/>
    <x v="0"/>
    <x v="3"/>
    <x v="3"/>
    <s v="EINC0000"/>
    <s v="D-12"/>
    <x v="19"/>
    <n v="0"/>
    <n v="0"/>
  </r>
  <r>
    <x v="2"/>
    <x v="2"/>
    <x v="0"/>
    <x v="0"/>
    <x v="3"/>
    <x v="3"/>
    <s v="EINC0000"/>
    <s v="D-12"/>
    <x v="20"/>
    <n v="0"/>
    <n v="0"/>
  </r>
  <r>
    <x v="2"/>
    <x v="2"/>
    <x v="0"/>
    <x v="0"/>
    <x v="3"/>
    <x v="3"/>
    <s v="EINC0000"/>
    <s v="D-12"/>
    <x v="16"/>
    <n v="0"/>
    <n v="0"/>
  </r>
  <r>
    <x v="2"/>
    <x v="2"/>
    <x v="0"/>
    <x v="0"/>
    <x v="3"/>
    <x v="3"/>
    <s v="PGNC0000"/>
    <s v="D-12"/>
    <x v="11"/>
    <n v="0"/>
    <n v="0"/>
  </r>
  <r>
    <x v="2"/>
    <x v="2"/>
    <x v="0"/>
    <x v="0"/>
    <x v="3"/>
    <x v="3"/>
    <s v="PGNC0000"/>
    <s v="D-12"/>
    <x v="23"/>
    <n v="0"/>
    <n v="0"/>
  </r>
  <r>
    <x v="2"/>
    <x v="2"/>
    <x v="0"/>
    <x v="0"/>
    <x v="3"/>
    <x v="3"/>
    <s v="PGNC0000"/>
    <s v="D-12"/>
    <x v="7"/>
    <n v="0"/>
    <n v="0"/>
  </r>
  <r>
    <x v="2"/>
    <x v="2"/>
    <x v="0"/>
    <x v="0"/>
    <x v="3"/>
    <x v="3"/>
    <s v="PGNC0000"/>
    <s v="D-12"/>
    <x v="14"/>
    <n v="0"/>
    <n v="0"/>
  </r>
  <r>
    <x v="2"/>
    <x v="2"/>
    <x v="0"/>
    <x v="0"/>
    <x v="3"/>
    <x v="3"/>
    <s v="PGNC0000"/>
    <s v="D-12"/>
    <x v="15"/>
    <n v="0"/>
    <n v="0"/>
  </r>
  <r>
    <x v="2"/>
    <x v="2"/>
    <x v="0"/>
    <x v="0"/>
    <x v="3"/>
    <x v="3"/>
    <s v="PGNC0000"/>
    <s v="D-12"/>
    <x v="9"/>
    <n v="0"/>
    <n v="0"/>
  </r>
  <r>
    <x v="2"/>
    <x v="2"/>
    <x v="0"/>
    <x v="0"/>
    <x v="3"/>
    <x v="3"/>
    <s v="PPNC0000"/>
    <s v="D-12"/>
    <x v="0"/>
    <n v="0"/>
    <n v="0"/>
  </r>
  <r>
    <x v="2"/>
    <x v="2"/>
    <x v="0"/>
    <x v="0"/>
    <x v="3"/>
    <x v="3"/>
    <s v="PPNC0000"/>
    <s v="D-12"/>
    <x v="1"/>
    <n v="0"/>
    <n v="0"/>
  </r>
  <r>
    <x v="2"/>
    <x v="2"/>
    <x v="0"/>
    <x v="0"/>
    <x v="3"/>
    <x v="3"/>
    <s v="PPNC0000"/>
    <s v="D-12"/>
    <x v="24"/>
    <n v="0"/>
    <n v="0"/>
  </r>
  <r>
    <x v="2"/>
    <x v="2"/>
    <x v="0"/>
    <x v="0"/>
    <x v="3"/>
    <x v="3"/>
    <s v="PPNC0000"/>
    <s v="D-12"/>
    <x v="21"/>
    <n v="312622.57"/>
    <n v="319300.46446583897"/>
  </r>
  <r>
    <x v="2"/>
    <x v="2"/>
    <x v="0"/>
    <x v="0"/>
    <x v="3"/>
    <x v="3"/>
    <s v="PPNC0000"/>
    <s v="D-12"/>
    <x v="4"/>
    <n v="0"/>
    <n v="0"/>
  </r>
  <r>
    <x v="2"/>
    <x v="2"/>
    <x v="0"/>
    <x v="0"/>
    <x v="3"/>
    <x v="3"/>
    <s v="PPNC0000"/>
    <s v="D-12"/>
    <x v="5"/>
    <n v="0"/>
    <n v="0"/>
  </r>
  <r>
    <x v="2"/>
    <x v="2"/>
    <x v="0"/>
    <x v="0"/>
    <x v="3"/>
    <x v="3"/>
    <s v="PPNC0000"/>
    <s v="D-12"/>
    <x v="25"/>
    <n v="0"/>
    <n v="0"/>
  </r>
  <r>
    <x v="2"/>
    <x v="2"/>
    <x v="0"/>
    <x v="0"/>
    <x v="3"/>
    <x v="3"/>
    <s v="RANC0000"/>
    <s v="D-12"/>
    <x v="7"/>
    <n v="0"/>
    <n v="0"/>
  </r>
  <r>
    <x v="2"/>
    <x v="2"/>
    <x v="0"/>
    <x v="0"/>
    <x v="3"/>
    <x v="3"/>
    <s v="RANC0000"/>
    <s v="D-12"/>
    <x v="8"/>
    <n v="0"/>
    <n v="0"/>
  </r>
  <r>
    <x v="2"/>
    <x v="15"/>
    <x v="7"/>
    <x v="1"/>
    <x v="29"/>
    <x v="29"/>
    <s v="PPN00006"/>
    <s v="D-12"/>
    <x v="25"/>
    <n v="0"/>
    <n v="0"/>
  </r>
  <r>
    <x v="2"/>
    <x v="11"/>
    <x v="5"/>
    <x v="2"/>
    <x v="12"/>
    <x v="12"/>
    <s v="Otros Activos No corrientes"/>
    <s v="Ingresos-TMM-A"/>
    <x v="0"/>
    <n v="0"/>
    <n v="0"/>
  </r>
  <r>
    <x v="2"/>
    <x v="11"/>
    <x v="5"/>
    <x v="2"/>
    <x v="12"/>
    <x v="12"/>
    <s v="Otros Activos No corrientes"/>
    <s v="Ingresos-TMM-A"/>
    <x v="1"/>
    <n v="0"/>
    <n v="0"/>
  </r>
  <r>
    <x v="2"/>
    <x v="11"/>
    <x v="5"/>
    <x v="2"/>
    <x v="12"/>
    <x v="12"/>
    <s v="Otros Activos No corrientes"/>
    <s v="Ingresos-TMM-A"/>
    <x v="24"/>
    <n v="0"/>
    <n v="0"/>
  </r>
  <r>
    <x v="2"/>
    <x v="11"/>
    <x v="5"/>
    <x v="2"/>
    <x v="12"/>
    <x v="12"/>
    <s v="Otros Activos No corrientes"/>
    <s v="Ingresos-TMM-A"/>
    <x v="3"/>
    <n v="0"/>
    <n v="0"/>
  </r>
  <r>
    <x v="2"/>
    <x v="11"/>
    <x v="5"/>
    <x v="2"/>
    <x v="12"/>
    <x v="12"/>
    <s v="Otros Activos No corrientes"/>
    <s v="Ingresos-TMM-A"/>
    <x v="4"/>
    <n v="0"/>
    <n v="0"/>
  </r>
  <r>
    <x v="2"/>
    <x v="11"/>
    <x v="5"/>
    <x v="2"/>
    <x v="12"/>
    <x v="12"/>
    <s v="Otros Activos No corrientes"/>
    <s v="Ingresos-TMM-A"/>
    <x v="5"/>
    <n v="0"/>
    <n v="0"/>
  </r>
  <r>
    <x v="2"/>
    <x v="11"/>
    <x v="5"/>
    <x v="2"/>
    <x v="12"/>
    <x v="12"/>
    <s v="Otros Activos No corrientes"/>
    <s v="Ingresos-TMM-A"/>
    <x v="25"/>
    <n v="0"/>
    <n v="0"/>
  </r>
  <r>
    <x v="1"/>
    <x v="15"/>
    <x v="7"/>
    <x v="1"/>
    <x v="29"/>
    <x v="29"/>
    <n v="15000026"/>
    <s v="A-0421"/>
    <x v="10"/>
    <n v="0"/>
    <n v="0"/>
  </r>
  <r>
    <x v="1"/>
    <x v="15"/>
    <x v="7"/>
    <x v="1"/>
    <x v="29"/>
    <x v="29"/>
    <n v="15000106"/>
    <s v="A-0514"/>
    <x v="1"/>
    <n v="0"/>
    <n v="0"/>
  </r>
  <r>
    <x v="1"/>
    <x v="15"/>
    <x v="7"/>
    <x v="1"/>
    <x v="29"/>
    <x v="29"/>
    <n v="15000106"/>
    <s v="A-0514"/>
    <x v="24"/>
    <n v="0"/>
    <n v="0"/>
  </r>
  <r>
    <x v="1"/>
    <x v="15"/>
    <x v="7"/>
    <x v="1"/>
    <x v="29"/>
    <x v="29"/>
    <n v="15000106"/>
    <s v="A-0514"/>
    <x v="21"/>
    <n v="0"/>
    <n v="0"/>
  </r>
  <r>
    <x v="1"/>
    <x v="15"/>
    <x v="7"/>
    <x v="1"/>
    <x v="29"/>
    <x v="29"/>
    <n v="15000106"/>
    <s v="A-0514"/>
    <x v="4"/>
    <n v="0"/>
    <n v="0"/>
  </r>
  <r>
    <x v="1"/>
    <x v="15"/>
    <x v="7"/>
    <x v="1"/>
    <x v="29"/>
    <x v="29"/>
    <n v="15000106"/>
    <s v="A-0514"/>
    <x v="5"/>
    <n v="0"/>
    <n v="0"/>
  </r>
  <r>
    <x v="1"/>
    <x v="15"/>
    <x v="7"/>
    <x v="1"/>
    <x v="29"/>
    <x v="29"/>
    <n v="15000106"/>
    <s v="A-0514"/>
    <x v="25"/>
    <n v="0"/>
    <n v="0"/>
  </r>
  <r>
    <x v="1"/>
    <x v="15"/>
    <x v="7"/>
    <x v="1"/>
    <x v="29"/>
    <x v="29"/>
    <n v="15009901"/>
    <s v="A-0421"/>
    <x v="0"/>
    <n v="78922.3873834111"/>
    <n v="81145.365167566895"/>
  </r>
  <r>
    <x v="1"/>
    <x v="15"/>
    <x v="7"/>
    <x v="1"/>
    <x v="29"/>
    <x v="29"/>
    <n v="15009901"/>
    <s v="A-0421"/>
    <x v="1"/>
    <n v="0"/>
    <n v="0"/>
  </r>
  <r>
    <x v="1"/>
    <x v="15"/>
    <x v="7"/>
    <x v="1"/>
    <x v="29"/>
    <x v="29"/>
    <n v="15009901"/>
    <s v="A-0421"/>
    <x v="2"/>
    <n v="0"/>
    <n v="0"/>
  </r>
  <r>
    <x v="1"/>
    <x v="15"/>
    <x v="7"/>
    <x v="1"/>
    <x v="29"/>
    <x v="29"/>
    <n v="15009901"/>
    <s v="A-0421"/>
    <x v="3"/>
    <n v="0"/>
    <n v="0"/>
  </r>
  <r>
    <x v="1"/>
    <x v="15"/>
    <x v="7"/>
    <x v="1"/>
    <x v="29"/>
    <x v="29"/>
    <n v="15009901"/>
    <s v="A-0421"/>
    <x v="4"/>
    <n v="0"/>
    <n v="0"/>
  </r>
  <r>
    <x v="1"/>
    <x v="15"/>
    <x v="7"/>
    <x v="1"/>
    <x v="29"/>
    <x v="29"/>
    <n v="15009901"/>
    <s v="A-0421"/>
    <x v="5"/>
    <n v="0"/>
    <n v="0"/>
  </r>
  <r>
    <x v="1"/>
    <x v="15"/>
    <x v="7"/>
    <x v="1"/>
    <x v="29"/>
    <x v="29"/>
    <n v="15009902"/>
    <s v="A-0421"/>
    <x v="17"/>
    <n v="5799929.9306905204"/>
    <n v="5936461.5756689003"/>
  </r>
  <r>
    <x v="1"/>
    <x v="15"/>
    <x v="7"/>
    <x v="1"/>
    <x v="29"/>
    <x v="29"/>
    <n v="15009902"/>
    <s v="A-0421"/>
    <x v="18"/>
    <n v="56109.534318198697"/>
    <n v="57430.365278396603"/>
  </r>
  <r>
    <x v="1"/>
    <x v="15"/>
    <x v="7"/>
    <x v="1"/>
    <x v="29"/>
    <x v="29"/>
    <n v="15009902"/>
    <s v="A-0421"/>
    <x v="12"/>
    <n v="1404.8219518235001"/>
    <n v="1437.8917740931199"/>
  </r>
  <r>
    <x v="1"/>
    <x v="15"/>
    <x v="7"/>
    <x v="1"/>
    <x v="29"/>
    <x v="29"/>
    <n v="15009902"/>
    <s v="A-0421"/>
    <x v="13"/>
    <n v="0"/>
    <n v="0"/>
  </r>
  <r>
    <x v="1"/>
    <x v="15"/>
    <x v="7"/>
    <x v="1"/>
    <x v="29"/>
    <x v="29"/>
    <n v="15009902"/>
    <s v="A-0421"/>
    <x v="22"/>
    <n v="0"/>
    <n v="0"/>
  </r>
  <r>
    <x v="1"/>
    <x v="15"/>
    <x v="7"/>
    <x v="1"/>
    <x v="29"/>
    <x v="29"/>
    <n v="15009902"/>
    <s v="A-0421"/>
    <x v="19"/>
    <n v="0"/>
    <n v="0"/>
  </r>
  <r>
    <x v="1"/>
    <x v="15"/>
    <x v="7"/>
    <x v="1"/>
    <x v="29"/>
    <x v="29"/>
    <n v="15009902"/>
    <s v="A-0421"/>
    <x v="20"/>
    <n v="0"/>
    <n v="0"/>
  </r>
  <r>
    <x v="1"/>
    <x v="15"/>
    <x v="7"/>
    <x v="1"/>
    <x v="29"/>
    <x v="29"/>
    <n v="15009902"/>
    <s v="A-0421"/>
    <x v="16"/>
    <n v="0"/>
    <n v="0"/>
  </r>
  <r>
    <x v="1"/>
    <x v="15"/>
    <x v="7"/>
    <x v="1"/>
    <x v="29"/>
    <x v="29"/>
    <n v="15009903"/>
    <s v="D-18"/>
    <x v="0"/>
    <n v="0"/>
    <n v="0"/>
  </r>
  <r>
    <x v="1"/>
    <x v="15"/>
    <x v="7"/>
    <x v="1"/>
    <x v="29"/>
    <x v="29"/>
    <n v="15009903"/>
    <s v="D-18"/>
    <x v="1"/>
    <n v="0"/>
    <n v="0"/>
  </r>
  <r>
    <x v="1"/>
    <x v="15"/>
    <x v="7"/>
    <x v="1"/>
    <x v="29"/>
    <x v="29"/>
    <n v="15009903"/>
    <s v="D-18"/>
    <x v="24"/>
    <n v="0"/>
    <n v="0"/>
  </r>
  <r>
    <x v="1"/>
    <x v="15"/>
    <x v="7"/>
    <x v="1"/>
    <x v="29"/>
    <x v="29"/>
    <n v="15009903"/>
    <s v="D-18"/>
    <x v="21"/>
    <n v="0"/>
    <n v="0"/>
  </r>
  <r>
    <x v="1"/>
    <x v="15"/>
    <x v="7"/>
    <x v="1"/>
    <x v="29"/>
    <x v="29"/>
    <n v="15009903"/>
    <s v="D-18"/>
    <x v="4"/>
    <n v="0"/>
    <n v="0"/>
  </r>
  <r>
    <x v="1"/>
    <x v="15"/>
    <x v="7"/>
    <x v="1"/>
    <x v="29"/>
    <x v="29"/>
    <n v="15009903"/>
    <s v="D-18"/>
    <x v="5"/>
    <n v="0"/>
    <n v="0"/>
  </r>
  <r>
    <x v="1"/>
    <x v="15"/>
    <x v="7"/>
    <x v="1"/>
    <x v="29"/>
    <x v="29"/>
    <n v="15009903"/>
    <s v="D-18"/>
    <x v="25"/>
    <n v="0"/>
    <n v="0"/>
  </r>
  <r>
    <x v="1"/>
    <x v="15"/>
    <x v="7"/>
    <x v="1"/>
    <x v="29"/>
    <x v="29"/>
    <n v="15009904"/>
    <s v="A-0421"/>
    <x v="17"/>
    <n v="61170.158458056998"/>
    <n v="63051.496620203201"/>
  </r>
  <r>
    <x v="1"/>
    <x v="15"/>
    <x v="7"/>
    <x v="1"/>
    <x v="29"/>
    <x v="29"/>
    <n v="15009904"/>
    <s v="A-0421"/>
    <x v="18"/>
    <n v="591.77078796939497"/>
    <n v="609.97118166975599"/>
  </r>
  <r>
    <x v="1"/>
    <x v="15"/>
    <x v="7"/>
    <x v="1"/>
    <x v="29"/>
    <x v="29"/>
    <n v="15009904"/>
    <s v="A-0421"/>
    <x v="21"/>
    <n v="0"/>
    <n v="0"/>
  </r>
  <r>
    <x v="1"/>
    <x v="15"/>
    <x v="7"/>
    <x v="1"/>
    <x v="29"/>
    <x v="29"/>
    <n v="15009904"/>
    <s v="A-0421"/>
    <x v="22"/>
    <n v="0"/>
    <n v="0"/>
  </r>
  <r>
    <x v="1"/>
    <x v="15"/>
    <x v="7"/>
    <x v="1"/>
    <x v="29"/>
    <x v="29"/>
    <n v="15009904"/>
    <s v="A-0421"/>
    <x v="19"/>
    <n v="0"/>
    <n v="0"/>
  </r>
  <r>
    <x v="1"/>
    <x v="15"/>
    <x v="7"/>
    <x v="1"/>
    <x v="29"/>
    <x v="29"/>
    <n v="15009904"/>
    <s v="A-0421"/>
    <x v="20"/>
    <n v="0"/>
    <n v="0"/>
  </r>
  <r>
    <x v="1"/>
    <x v="15"/>
    <x v="7"/>
    <x v="1"/>
    <x v="29"/>
    <x v="29"/>
    <n v="15009999"/>
    <s v="A-0421"/>
    <x v="17"/>
    <n v="1206920.7174255201"/>
    <n v="1253159.91924339"/>
  </r>
  <r>
    <x v="1"/>
    <x v="15"/>
    <x v="7"/>
    <x v="1"/>
    <x v="29"/>
    <x v="29"/>
    <n v="15009999"/>
    <s v="A-0421"/>
    <x v="18"/>
    <n v="11675.961644879701"/>
    <n v="12123.2877526516"/>
  </r>
  <r>
    <x v="1"/>
    <x v="15"/>
    <x v="7"/>
    <x v="1"/>
    <x v="29"/>
    <x v="29"/>
    <n v="15009999"/>
    <s v="A-0421"/>
    <x v="21"/>
    <n v="0"/>
    <n v="0"/>
  </r>
  <r>
    <x v="1"/>
    <x v="15"/>
    <x v="7"/>
    <x v="1"/>
    <x v="29"/>
    <x v="29"/>
    <n v="15009999"/>
    <s v="A-0421"/>
    <x v="22"/>
    <n v="0"/>
    <n v="0"/>
  </r>
  <r>
    <x v="1"/>
    <x v="15"/>
    <x v="7"/>
    <x v="1"/>
    <x v="29"/>
    <x v="29"/>
    <n v="15009999"/>
    <s v="A-0421"/>
    <x v="19"/>
    <n v="0"/>
    <n v="0"/>
  </r>
  <r>
    <x v="1"/>
    <x v="15"/>
    <x v="7"/>
    <x v="1"/>
    <x v="29"/>
    <x v="29"/>
    <n v="15009999"/>
    <s v="A-0421"/>
    <x v="20"/>
    <n v="0"/>
    <n v="0"/>
  </r>
  <r>
    <x v="1"/>
    <x v="15"/>
    <x v="7"/>
    <x v="1"/>
    <x v="29"/>
    <x v="29"/>
    <n v="15020000"/>
    <s v="A-0412"/>
    <x v="1"/>
    <n v="0"/>
    <n v="0"/>
  </r>
  <r>
    <x v="1"/>
    <x v="15"/>
    <x v="7"/>
    <x v="1"/>
    <x v="29"/>
    <x v="29"/>
    <n v="15020000"/>
    <s v="A-0412"/>
    <x v="24"/>
    <n v="14028.198375162499"/>
    <n v="14531.0258808052"/>
  </r>
  <r>
    <x v="1"/>
    <x v="15"/>
    <x v="7"/>
    <x v="1"/>
    <x v="29"/>
    <x v="29"/>
    <n v="15020000"/>
    <s v="A-0412"/>
    <x v="21"/>
    <n v="2678766.0888676099"/>
    <n v="2774783.9262721902"/>
  </r>
  <r>
    <x v="1"/>
    <x v="15"/>
    <x v="7"/>
    <x v="1"/>
    <x v="29"/>
    <x v="29"/>
    <n v="15020000"/>
    <s v="A-0412"/>
    <x v="22"/>
    <n v="24725224.710623201"/>
    <n v="25611477.010113802"/>
  </r>
  <r>
    <x v="1"/>
    <x v="15"/>
    <x v="7"/>
    <x v="1"/>
    <x v="29"/>
    <x v="29"/>
    <n v="15020000"/>
    <s v="A-0412"/>
    <x v="5"/>
    <n v="0"/>
    <n v="0"/>
  </r>
  <r>
    <x v="1"/>
    <x v="15"/>
    <x v="7"/>
    <x v="1"/>
    <x v="29"/>
    <x v="29"/>
    <n v="15020000"/>
    <s v="A-0412"/>
    <x v="25"/>
    <n v="6817.1787506477704"/>
    <n v="7061.5340766159097"/>
  </r>
  <r>
    <x v="1"/>
    <x v="15"/>
    <x v="7"/>
    <x v="1"/>
    <x v="29"/>
    <x v="29"/>
    <n v="16000000"/>
    <s v="A-0412"/>
    <x v="17"/>
    <n v="3244397.2331490899"/>
    <n v="3397052.8758395701"/>
  </r>
  <r>
    <x v="1"/>
    <x v="15"/>
    <x v="7"/>
    <x v="1"/>
    <x v="29"/>
    <x v="29"/>
    <n v="16000000"/>
    <s v="A-0412"/>
    <x v="18"/>
    <n v="31386.8656572863"/>
    <n v="32863.6830149136"/>
  </r>
  <r>
    <x v="1"/>
    <x v="15"/>
    <x v="7"/>
    <x v="1"/>
    <x v="29"/>
    <x v="29"/>
    <n v="16000000"/>
    <s v="A-0412"/>
    <x v="12"/>
    <n v="785.83715082505705"/>
    <n v="822.81242440856204"/>
  </r>
  <r>
    <x v="1"/>
    <x v="15"/>
    <x v="7"/>
    <x v="1"/>
    <x v="29"/>
    <x v="29"/>
    <n v="16000000"/>
    <s v="A-0412"/>
    <x v="13"/>
    <n v="0"/>
    <n v="0"/>
  </r>
  <r>
    <x v="1"/>
    <x v="15"/>
    <x v="7"/>
    <x v="1"/>
    <x v="29"/>
    <x v="29"/>
    <n v="16000000"/>
    <s v="A-0412"/>
    <x v="19"/>
    <n v="7361535.0651770802"/>
    <n v="7707910.6122528501"/>
  </r>
  <r>
    <x v="1"/>
    <x v="15"/>
    <x v="7"/>
    <x v="1"/>
    <x v="29"/>
    <x v="29"/>
    <n v="16000000"/>
    <s v="A-0412"/>
    <x v="20"/>
    <n v="0"/>
    <n v="0"/>
  </r>
  <r>
    <x v="1"/>
    <x v="15"/>
    <x v="7"/>
    <x v="1"/>
    <x v="29"/>
    <x v="29"/>
    <n v="16000000"/>
    <s v="A-0412"/>
    <x v="16"/>
    <n v="0"/>
    <n v="0"/>
  </r>
  <r>
    <x v="1"/>
    <x v="11"/>
    <x v="5"/>
    <x v="2"/>
    <x v="12"/>
    <x v="12"/>
    <s v="Otros Activos No corrientes"/>
    <s v="Ingresos-TDP-A"/>
    <x v="11"/>
    <n v="267255.58001780102"/>
    <n v="267255.58001780102"/>
  </r>
  <r>
    <x v="1"/>
    <x v="11"/>
    <x v="5"/>
    <x v="2"/>
    <x v="12"/>
    <x v="12"/>
    <s v="Otros Activos No corrientes"/>
    <s v="Ingresos-TDP-A"/>
    <x v="23"/>
    <n v="41363982.728575699"/>
    <n v="41363982.728575699"/>
  </r>
  <r>
    <x v="1"/>
    <x v="11"/>
    <x v="5"/>
    <x v="2"/>
    <x v="12"/>
    <x v="12"/>
    <s v="Otros Activos No corrientes"/>
    <s v="Ingresos-TDP-A"/>
    <x v="7"/>
    <n v="0"/>
    <n v="0"/>
  </r>
  <r>
    <x v="1"/>
    <x v="11"/>
    <x v="5"/>
    <x v="2"/>
    <x v="12"/>
    <x v="12"/>
    <s v="Otros Activos No corrientes"/>
    <s v="Ingresos-TDP-A"/>
    <x v="14"/>
    <n v="502527.44101113599"/>
    <n v="502527.44101113599"/>
  </r>
  <r>
    <x v="2"/>
    <x v="0"/>
    <x v="0"/>
    <x v="0"/>
    <x v="0"/>
    <x v="0"/>
    <s v="PE020002"/>
    <s v="A-0314"/>
    <x v="18"/>
    <n v="0"/>
    <n v="0"/>
  </r>
  <r>
    <x v="2"/>
    <x v="0"/>
    <x v="0"/>
    <x v="0"/>
    <x v="0"/>
    <x v="0"/>
    <s v="PE020002"/>
    <s v="A-0314"/>
    <x v="21"/>
    <n v="338284.88372534799"/>
    <n v="444581.59385743301"/>
  </r>
  <r>
    <x v="2"/>
    <x v="0"/>
    <x v="0"/>
    <x v="0"/>
    <x v="0"/>
    <x v="0"/>
    <s v="PE020002"/>
    <s v="A-0314"/>
    <x v="22"/>
    <n v="0"/>
    <n v="0"/>
  </r>
  <r>
    <x v="2"/>
    <x v="0"/>
    <x v="0"/>
    <x v="0"/>
    <x v="0"/>
    <x v="0"/>
    <s v="PE020002"/>
    <s v="A-0314"/>
    <x v="19"/>
    <n v="0"/>
    <n v="0"/>
  </r>
  <r>
    <x v="2"/>
    <x v="0"/>
    <x v="0"/>
    <x v="0"/>
    <x v="0"/>
    <x v="0"/>
    <s v="PE020002"/>
    <s v="A-0314"/>
    <x v="20"/>
    <n v="0"/>
    <n v="0"/>
  </r>
  <r>
    <x v="2"/>
    <x v="0"/>
    <x v="0"/>
    <x v="0"/>
    <x v="0"/>
    <x v="0"/>
    <s v="PE020003"/>
    <s v="A-0314"/>
    <x v="0"/>
    <n v="0"/>
    <n v="0"/>
  </r>
  <r>
    <x v="2"/>
    <x v="0"/>
    <x v="0"/>
    <x v="0"/>
    <x v="0"/>
    <x v="0"/>
    <s v="PE020003"/>
    <s v="A-0314"/>
    <x v="8"/>
    <n v="0"/>
    <n v="0"/>
  </r>
  <r>
    <x v="2"/>
    <x v="0"/>
    <x v="0"/>
    <x v="0"/>
    <x v="0"/>
    <x v="0"/>
    <s v="PE020003"/>
    <s v="A-0314"/>
    <x v="2"/>
    <n v="0"/>
    <n v="0"/>
  </r>
  <r>
    <x v="2"/>
    <x v="0"/>
    <x v="0"/>
    <x v="0"/>
    <x v="0"/>
    <x v="0"/>
    <s v="PE020003"/>
    <s v="A-0314"/>
    <x v="3"/>
    <n v="0"/>
    <n v="0"/>
  </r>
  <r>
    <x v="2"/>
    <x v="0"/>
    <x v="0"/>
    <x v="0"/>
    <x v="0"/>
    <x v="0"/>
    <s v="PE020003"/>
    <s v="A-0314"/>
    <x v="4"/>
    <n v="0"/>
    <n v="0"/>
  </r>
  <r>
    <x v="2"/>
    <x v="0"/>
    <x v="0"/>
    <x v="0"/>
    <x v="0"/>
    <x v="0"/>
    <s v="PE020003"/>
    <s v="A-0314"/>
    <x v="6"/>
    <n v="0"/>
    <n v="0"/>
  </r>
  <r>
    <x v="2"/>
    <x v="0"/>
    <x v="0"/>
    <x v="0"/>
    <x v="0"/>
    <x v="0"/>
    <s v="PE030001"/>
    <s v="A-0314"/>
    <x v="17"/>
    <n v="0"/>
    <n v="0"/>
  </r>
  <r>
    <x v="2"/>
    <x v="0"/>
    <x v="0"/>
    <x v="0"/>
    <x v="0"/>
    <x v="0"/>
    <s v="PE030001"/>
    <s v="A-0314"/>
    <x v="24"/>
    <n v="0"/>
    <n v="0"/>
  </r>
  <r>
    <x v="2"/>
    <x v="0"/>
    <x v="0"/>
    <x v="0"/>
    <x v="0"/>
    <x v="0"/>
    <s v="PE030001"/>
    <s v="A-0314"/>
    <x v="21"/>
    <n v="17456.537794103599"/>
    <n v="22941.7741350693"/>
  </r>
  <r>
    <x v="2"/>
    <x v="0"/>
    <x v="0"/>
    <x v="0"/>
    <x v="0"/>
    <x v="0"/>
    <s v="PE030001"/>
    <s v="A-0314"/>
    <x v="22"/>
    <n v="0"/>
    <n v="0"/>
  </r>
  <r>
    <x v="2"/>
    <x v="0"/>
    <x v="0"/>
    <x v="0"/>
    <x v="0"/>
    <x v="0"/>
    <s v="PE030001"/>
    <s v="A-0314"/>
    <x v="19"/>
    <n v="0"/>
    <n v="0"/>
  </r>
  <r>
    <x v="2"/>
    <x v="0"/>
    <x v="0"/>
    <x v="0"/>
    <x v="0"/>
    <x v="0"/>
    <s v="PE030001"/>
    <s v="A-0314"/>
    <x v="25"/>
    <n v="0"/>
    <n v="0"/>
  </r>
  <r>
    <x v="2"/>
    <x v="0"/>
    <x v="0"/>
    <x v="0"/>
    <x v="0"/>
    <x v="0"/>
    <s v="PE040001"/>
    <s v="A-0314"/>
    <x v="7"/>
    <n v="0"/>
    <n v="0"/>
  </r>
  <r>
    <x v="2"/>
    <x v="0"/>
    <x v="0"/>
    <x v="0"/>
    <x v="0"/>
    <x v="0"/>
    <s v="PE040001"/>
    <s v="A-0314"/>
    <x v="8"/>
    <n v="0"/>
    <n v="0"/>
  </r>
  <r>
    <x v="2"/>
    <x v="0"/>
    <x v="0"/>
    <x v="0"/>
    <x v="0"/>
    <x v="0"/>
    <s v="PE040001"/>
    <s v="A-0314"/>
    <x v="2"/>
    <n v="0"/>
    <n v="0"/>
  </r>
  <r>
    <x v="2"/>
    <x v="0"/>
    <x v="0"/>
    <x v="0"/>
    <x v="0"/>
    <x v="0"/>
    <s v="PE040001"/>
    <s v="A-0314"/>
    <x v="3"/>
    <n v="0"/>
    <n v="0"/>
  </r>
  <r>
    <x v="2"/>
    <x v="0"/>
    <x v="0"/>
    <x v="0"/>
    <x v="0"/>
    <x v="0"/>
    <s v="PE040001"/>
    <s v="A-0314"/>
    <x v="10"/>
    <n v="0"/>
    <n v="0"/>
  </r>
  <r>
    <x v="2"/>
    <x v="0"/>
    <x v="0"/>
    <x v="0"/>
    <x v="0"/>
    <x v="0"/>
    <s v="PE040001"/>
    <s v="A-0314"/>
    <x v="6"/>
    <n v="0"/>
    <n v="0"/>
  </r>
  <r>
    <x v="2"/>
    <x v="0"/>
    <x v="0"/>
    <x v="0"/>
    <x v="0"/>
    <x v="0"/>
    <s v="PE040003"/>
    <s v="A-0314"/>
    <x v="23"/>
    <n v="0"/>
    <n v="0"/>
  </r>
  <r>
    <x v="2"/>
    <x v="0"/>
    <x v="0"/>
    <x v="0"/>
    <x v="0"/>
    <x v="0"/>
    <s v="PE040003"/>
    <s v="A-0314"/>
    <x v="7"/>
    <n v="0"/>
    <n v="0"/>
  </r>
  <r>
    <x v="2"/>
    <x v="0"/>
    <x v="0"/>
    <x v="0"/>
    <x v="0"/>
    <x v="0"/>
    <s v="PE040003"/>
    <s v="A-0314"/>
    <x v="8"/>
    <n v="0"/>
    <n v="0"/>
  </r>
  <r>
    <x v="2"/>
    <x v="0"/>
    <x v="0"/>
    <x v="0"/>
    <x v="0"/>
    <x v="0"/>
    <s v="PE040003"/>
    <s v="A-0314"/>
    <x v="2"/>
    <n v="0"/>
    <n v="0"/>
  </r>
  <r>
    <x v="2"/>
    <x v="0"/>
    <x v="0"/>
    <x v="0"/>
    <x v="0"/>
    <x v="0"/>
    <s v="PE040003"/>
    <s v="A-0314"/>
    <x v="9"/>
    <n v="0"/>
    <n v="0"/>
  </r>
  <r>
    <x v="2"/>
    <x v="0"/>
    <x v="0"/>
    <x v="0"/>
    <x v="0"/>
    <x v="0"/>
    <s v="PE040003"/>
    <s v="A-0314"/>
    <x v="10"/>
    <n v="0"/>
    <n v="0"/>
  </r>
  <r>
    <x v="2"/>
    <x v="0"/>
    <x v="0"/>
    <x v="0"/>
    <x v="0"/>
    <x v="0"/>
    <s v="PE040003"/>
    <s v="A-0314"/>
    <x v="6"/>
    <n v="0"/>
    <n v="0"/>
  </r>
  <r>
    <x v="2"/>
    <x v="0"/>
    <x v="0"/>
    <x v="0"/>
    <x v="0"/>
    <x v="0"/>
    <s v="PE040004"/>
    <s v="A-0314"/>
    <x v="17"/>
    <n v="0"/>
    <n v="0"/>
  </r>
  <r>
    <x v="2"/>
    <x v="0"/>
    <x v="0"/>
    <x v="0"/>
    <x v="0"/>
    <x v="0"/>
    <s v="PE040004"/>
    <s v="A-0314"/>
    <x v="18"/>
    <n v="0"/>
    <n v="0"/>
  </r>
  <r>
    <x v="2"/>
    <x v="0"/>
    <x v="0"/>
    <x v="0"/>
    <x v="0"/>
    <x v="0"/>
    <s v="PE040004"/>
    <s v="A-0314"/>
    <x v="12"/>
    <n v="0"/>
    <n v="0"/>
  </r>
  <r>
    <x v="2"/>
    <x v="0"/>
    <x v="0"/>
    <x v="0"/>
    <x v="0"/>
    <x v="0"/>
    <s v="PE040004"/>
    <s v="A-0314"/>
    <x v="13"/>
    <n v="0"/>
    <n v="0"/>
  </r>
  <r>
    <x v="2"/>
    <x v="0"/>
    <x v="0"/>
    <x v="0"/>
    <x v="0"/>
    <x v="0"/>
    <s v="PE040004"/>
    <s v="A-0314"/>
    <x v="22"/>
    <n v="0"/>
    <n v="0"/>
  </r>
  <r>
    <x v="2"/>
    <x v="0"/>
    <x v="0"/>
    <x v="0"/>
    <x v="0"/>
    <x v="0"/>
    <s v="PE040004"/>
    <s v="A-0314"/>
    <x v="19"/>
    <n v="0"/>
    <n v="0"/>
  </r>
  <r>
    <x v="2"/>
    <x v="0"/>
    <x v="0"/>
    <x v="0"/>
    <x v="0"/>
    <x v="0"/>
    <s v="PE040004"/>
    <s v="A-0314"/>
    <x v="20"/>
    <n v="0"/>
    <n v="0"/>
  </r>
  <r>
    <x v="2"/>
    <x v="0"/>
    <x v="0"/>
    <x v="0"/>
    <x v="0"/>
    <x v="0"/>
    <s v="PE040004"/>
    <s v="A-0314"/>
    <x v="16"/>
    <n v="0"/>
    <n v="0"/>
  </r>
  <r>
    <x v="2"/>
    <x v="0"/>
    <x v="0"/>
    <x v="0"/>
    <x v="0"/>
    <x v="0"/>
    <s v="RAN00004"/>
    <s v="D-14"/>
    <x v="0"/>
    <n v="0"/>
    <n v="0"/>
  </r>
  <r>
    <x v="2"/>
    <x v="0"/>
    <x v="0"/>
    <x v="0"/>
    <x v="0"/>
    <x v="0"/>
    <s v="RAN00004"/>
    <s v="D-14"/>
    <x v="1"/>
    <n v="0"/>
    <n v="0"/>
  </r>
  <r>
    <x v="2"/>
    <x v="0"/>
    <x v="0"/>
    <x v="0"/>
    <x v="0"/>
    <x v="0"/>
    <s v="RAN00004"/>
    <s v="D-14"/>
    <x v="8"/>
    <n v="0"/>
    <n v="0"/>
  </r>
  <r>
    <x v="2"/>
    <x v="0"/>
    <x v="0"/>
    <x v="0"/>
    <x v="0"/>
    <x v="0"/>
    <s v="RAN00004"/>
    <s v="D-14"/>
    <x v="2"/>
    <n v="0"/>
    <n v="0"/>
  </r>
  <r>
    <x v="2"/>
    <x v="0"/>
    <x v="0"/>
    <x v="0"/>
    <x v="0"/>
    <x v="0"/>
    <s v="RAN00004"/>
    <s v="D-14"/>
    <x v="3"/>
    <n v="0"/>
    <n v="0"/>
  </r>
  <r>
    <x v="2"/>
    <x v="0"/>
    <x v="0"/>
    <x v="0"/>
    <x v="0"/>
    <x v="0"/>
    <s v="RAN00004"/>
    <s v="D-14"/>
    <x v="4"/>
    <n v="0"/>
    <n v="0"/>
  </r>
  <r>
    <x v="2"/>
    <x v="0"/>
    <x v="0"/>
    <x v="0"/>
    <x v="0"/>
    <x v="0"/>
    <s v="RAN00004"/>
    <s v="D-14"/>
    <x v="6"/>
    <n v="0"/>
    <n v="0"/>
  </r>
  <r>
    <x v="2"/>
    <x v="0"/>
    <x v="0"/>
    <x v="0"/>
    <x v="0"/>
    <x v="0"/>
    <s v="RAN00006"/>
    <s v="A-0314"/>
    <x v="11"/>
    <n v="0"/>
    <n v="0"/>
  </r>
  <r>
    <x v="2"/>
    <x v="0"/>
    <x v="0"/>
    <x v="0"/>
    <x v="0"/>
    <x v="0"/>
    <s v="RAN00006"/>
    <s v="A-0314"/>
    <x v="23"/>
    <n v="0"/>
    <n v="0"/>
  </r>
  <r>
    <x v="2"/>
    <x v="0"/>
    <x v="0"/>
    <x v="0"/>
    <x v="0"/>
    <x v="0"/>
    <s v="RAN00006"/>
    <s v="A-0314"/>
    <x v="7"/>
    <n v="0"/>
    <n v="0"/>
  </r>
  <r>
    <x v="2"/>
    <x v="0"/>
    <x v="0"/>
    <x v="0"/>
    <x v="0"/>
    <x v="0"/>
    <s v="RAN00006"/>
    <s v="A-0314"/>
    <x v="8"/>
    <n v="0"/>
    <n v="0"/>
  </r>
  <r>
    <x v="2"/>
    <x v="0"/>
    <x v="0"/>
    <x v="0"/>
    <x v="0"/>
    <x v="0"/>
    <s v="RAN00006"/>
    <s v="A-0314"/>
    <x v="15"/>
    <n v="0"/>
    <n v="0"/>
  </r>
  <r>
    <x v="2"/>
    <x v="0"/>
    <x v="0"/>
    <x v="0"/>
    <x v="0"/>
    <x v="0"/>
    <s v="RAN00006"/>
    <s v="A-0314"/>
    <x v="9"/>
    <n v="0"/>
    <n v="0"/>
  </r>
  <r>
    <x v="2"/>
    <x v="0"/>
    <x v="0"/>
    <x v="0"/>
    <x v="0"/>
    <x v="0"/>
    <s v="RAN00006"/>
    <s v="A-0314"/>
    <x v="10"/>
    <n v="0"/>
    <n v="0"/>
  </r>
  <r>
    <x v="2"/>
    <x v="0"/>
    <x v="0"/>
    <x v="0"/>
    <x v="0"/>
    <x v="0"/>
    <s v="RAN00011"/>
    <s v="A-0314"/>
    <x v="7"/>
    <n v="0"/>
    <n v="0"/>
  </r>
  <r>
    <x v="2"/>
    <x v="0"/>
    <x v="0"/>
    <x v="0"/>
    <x v="0"/>
    <x v="0"/>
    <s v="RAN00011"/>
    <s v="A-0314"/>
    <x v="8"/>
    <n v="0"/>
    <n v="0"/>
  </r>
  <r>
    <x v="2"/>
    <x v="0"/>
    <x v="0"/>
    <x v="0"/>
    <x v="0"/>
    <x v="0"/>
    <s v="RAN00011"/>
    <s v="A-0314"/>
    <x v="2"/>
    <n v="0"/>
    <n v="0"/>
  </r>
  <r>
    <x v="2"/>
    <x v="0"/>
    <x v="0"/>
    <x v="0"/>
    <x v="0"/>
    <x v="0"/>
    <s v="RAN00011"/>
    <s v="A-0314"/>
    <x v="3"/>
    <n v="0"/>
    <n v="0"/>
  </r>
  <r>
    <x v="2"/>
    <x v="2"/>
    <x v="0"/>
    <x v="0"/>
    <x v="3"/>
    <x v="3"/>
    <s v="RANC0000"/>
    <s v="D-12"/>
    <x v="2"/>
    <n v="0"/>
    <n v="0"/>
  </r>
  <r>
    <x v="2"/>
    <x v="2"/>
    <x v="0"/>
    <x v="0"/>
    <x v="3"/>
    <x v="3"/>
    <s v="RANC0000"/>
    <s v="D-12"/>
    <x v="3"/>
    <n v="0"/>
    <n v="0"/>
  </r>
  <r>
    <x v="2"/>
    <x v="2"/>
    <x v="0"/>
    <x v="0"/>
    <x v="3"/>
    <x v="3"/>
    <s v="RANC0000"/>
    <s v="D-12"/>
    <x v="10"/>
    <n v="0"/>
    <n v="0"/>
  </r>
  <r>
    <x v="2"/>
    <x v="2"/>
    <x v="0"/>
    <x v="0"/>
    <x v="3"/>
    <x v="3"/>
    <s v="RANC0000"/>
    <s v="D-12"/>
    <x v="6"/>
    <n v="0"/>
    <n v="0"/>
  </r>
  <r>
    <x v="2"/>
    <x v="2"/>
    <x v="0"/>
    <x v="0"/>
    <x v="3"/>
    <x v="3"/>
    <s v="RCNC0000"/>
    <s v="D-11"/>
    <x v="23"/>
    <n v="0"/>
    <n v="0"/>
  </r>
  <r>
    <x v="2"/>
    <x v="2"/>
    <x v="0"/>
    <x v="0"/>
    <x v="3"/>
    <x v="3"/>
    <s v="RCNC0000"/>
    <s v="D-11"/>
    <x v="7"/>
    <n v="0"/>
    <n v="0"/>
  </r>
  <r>
    <x v="2"/>
    <x v="2"/>
    <x v="0"/>
    <x v="0"/>
    <x v="3"/>
    <x v="3"/>
    <s v="RCNC0000"/>
    <s v="D-11"/>
    <x v="8"/>
    <n v="0"/>
    <n v="0"/>
  </r>
  <r>
    <x v="2"/>
    <x v="2"/>
    <x v="0"/>
    <x v="0"/>
    <x v="3"/>
    <x v="3"/>
    <s v="RCNC0000"/>
    <s v="D-11"/>
    <x v="2"/>
    <n v="0"/>
    <n v="0"/>
  </r>
  <r>
    <x v="2"/>
    <x v="2"/>
    <x v="0"/>
    <x v="0"/>
    <x v="3"/>
    <x v="3"/>
    <s v="RCNC0000"/>
    <s v="D-11"/>
    <x v="15"/>
    <n v="0"/>
    <n v="0"/>
  </r>
  <r>
    <x v="2"/>
    <x v="2"/>
    <x v="0"/>
    <x v="0"/>
    <x v="3"/>
    <x v="3"/>
    <s v="RCNC0000"/>
    <s v="D-11"/>
    <x v="9"/>
    <n v="0"/>
    <n v="0"/>
  </r>
  <r>
    <x v="2"/>
    <x v="2"/>
    <x v="0"/>
    <x v="0"/>
    <x v="3"/>
    <x v="3"/>
    <s v="RCNC0000"/>
    <s v="D-11"/>
    <x v="10"/>
    <n v="0"/>
    <n v="0"/>
  </r>
  <r>
    <x v="2"/>
    <x v="2"/>
    <x v="0"/>
    <x v="0"/>
    <x v="3"/>
    <x v="3"/>
    <s v="RCNC0000"/>
    <s v="D-11"/>
    <x v="6"/>
    <n v="0"/>
    <n v="0"/>
  </r>
  <r>
    <x v="2"/>
    <x v="2"/>
    <x v="0"/>
    <x v="0"/>
    <x v="3"/>
    <x v="3"/>
    <s v="VDNC0000"/>
    <s v="D-12"/>
    <x v="23"/>
    <n v="0"/>
    <n v="0"/>
  </r>
  <r>
    <x v="2"/>
    <x v="2"/>
    <x v="0"/>
    <x v="0"/>
    <x v="3"/>
    <x v="3"/>
    <s v="VDNC0000"/>
    <s v="D-12"/>
    <x v="7"/>
    <n v="0"/>
    <n v="0"/>
  </r>
  <r>
    <x v="2"/>
    <x v="2"/>
    <x v="0"/>
    <x v="0"/>
    <x v="3"/>
    <x v="3"/>
    <s v="VDNC0000"/>
    <s v="D-12"/>
    <x v="8"/>
    <n v="0"/>
    <n v="0"/>
  </r>
  <r>
    <x v="2"/>
    <x v="2"/>
    <x v="0"/>
    <x v="0"/>
    <x v="3"/>
    <x v="3"/>
    <s v="VDNC0000"/>
    <s v="D-12"/>
    <x v="15"/>
    <n v="0"/>
    <n v="0"/>
  </r>
  <r>
    <x v="2"/>
    <x v="2"/>
    <x v="0"/>
    <x v="0"/>
    <x v="3"/>
    <x v="3"/>
    <s v="VDNC0000"/>
    <s v="D-12"/>
    <x v="9"/>
    <n v="0"/>
    <n v="0"/>
  </r>
  <r>
    <x v="2"/>
    <x v="2"/>
    <x v="0"/>
    <x v="0"/>
    <x v="3"/>
    <x v="3"/>
    <s v="VDNC0000"/>
    <s v="D-12"/>
    <x v="10"/>
    <n v="0"/>
    <n v="0"/>
  </r>
  <r>
    <x v="2"/>
    <x v="2"/>
    <x v="0"/>
    <x v="0"/>
    <x v="3"/>
    <x v="3"/>
    <s v="VDNC0000"/>
    <s v="D-12"/>
    <x v="6"/>
    <n v="0"/>
    <n v="0"/>
  </r>
  <r>
    <x v="2"/>
    <x v="6"/>
    <x v="1"/>
    <x v="0"/>
    <x v="7"/>
    <x v="7"/>
    <s v="EIN00001"/>
    <s v="D-12"/>
    <x v="11"/>
    <n v="0"/>
    <n v="0"/>
  </r>
  <r>
    <x v="2"/>
    <x v="6"/>
    <x v="1"/>
    <x v="0"/>
    <x v="7"/>
    <x v="7"/>
    <s v="EIN00001"/>
    <s v="D-12"/>
    <x v="23"/>
    <n v="0"/>
    <n v="0"/>
  </r>
  <r>
    <x v="2"/>
    <x v="6"/>
    <x v="1"/>
    <x v="0"/>
    <x v="7"/>
    <x v="7"/>
    <s v="EIN00001"/>
    <s v="D-12"/>
    <x v="7"/>
    <n v="0"/>
    <n v="0"/>
  </r>
  <r>
    <x v="2"/>
    <x v="6"/>
    <x v="1"/>
    <x v="0"/>
    <x v="7"/>
    <x v="7"/>
    <s v="EIN00001"/>
    <s v="D-12"/>
    <x v="14"/>
    <n v="0"/>
    <n v="0"/>
  </r>
  <r>
    <x v="2"/>
    <x v="6"/>
    <x v="1"/>
    <x v="0"/>
    <x v="7"/>
    <x v="7"/>
    <s v="EIN00001"/>
    <s v="D-12"/>
    <x v="15"/>
    <n v="0"/>
    <n v="0"/>
  </r>
  <r>
    <x v="2"/>
    <x v="6"/>
    <x v="1"/>
    <x v="0"/>
    <x v="7"/>
    <x v="7"/>
    <s v="EIN00001"/>
    <s v="D-12"/>
    <x v="9"/>
    <n v="0"/>
    <n v="0"/>
  </r>
  <r>
    <x v="2"/>
    <x v="6"/>
    <x v="1"/>
    <x v="0"/>
    <x v="7"/>
    <x v="7"/>
    <s v="EIN00001"/>
    <s v="D-12"/>
    <x v="10"/>
    <n v="0"/>
    <n v="0"/>
  </r>
  <r>
    <x v="2"/>
    <x v="7"/>
    <x v="1"/>
    <x v="0"/>
    <x v="8"/>
    <x v="8"/>
    <s v="ET040002"/>
    <s v="D-12"/>
    <x v="0"/>
    <n v="0"/>
    <n v="0"/>
  </r>
  <r>
    <x v="2"/>
    <x v="7"/>
    <x v="1"/>
    <x v="0"/>
    <x v="8"/>
    <x v="8"/>
    <s v="ET040002"/>
    <s v="D-12"/>
    <x v="1"/>
    <n v="0"/>
    <n v="0"/>
  </r>
  <r>
    <x v="2"/>
    <x v="7"/>
    <x v="1"/>
    <x v="0"/>
    <x v="8"/>
    <x v="8"/>
    <s v="ET040002"/>
    <s v="D-12"/>
    <x v="2"/>
    <n v="0"/>
    <n v="0"/>
  </r>
  <r>
    <x v="2"/>
    <x v="7"/>
    <x v="1"/>
    <x v="0"/>
    <x v="8"/>
    <x v="8"/>
    <s v="ET040002"/>
    <s v="D-12"/>
    <x v="3"/>
    <n v="0"/>
    <n v="0"/>
  </r>
  <r>
    <x v="2"/>
    <x v="7"/>
    <x v="1"/>
    <x v="0"/>
    <x v="8"/>
    <x v="8"/>
    <s v="ET040002"/>
    <s v="D-12"/>
    <x v="4"/>
    <n v="0"/>
    <n v="0"/>
  </r>
  <r>
    <x v="2"/>
    <x v="7"/>
    <x v="1"/>
    <x v="0"/>
    <x v="8"/>
    <x v="8"/>
    <s v="ET040002"/>
    <s v="D-12"/>
    <x v="5"/>
    <n v="0"/>
    <n v="0"/>
  </r>
  <r>
    <x v="2"/>
    <x v="7"/>
    <x v="1"/>
    <x v="0"/>
    <x v="8"/>
    <x v="8"/>
    <s v="EVN00001"/>
    <s v="D-12"/>
    <x v="11"/>
    <n v="0"/>
    <n v="0"/>
  </r>
  <r>
    <x v="2"/>
    <x v="7"/>
    <x v="1"/>
    <x v="0"/>
    <x v="8"/>
    <x v="8"/>
    <s v="EVN00001"/>
    <s v="D-12"/>
    <x v="23"/>
    <n v="0"/>
    <n v="0"/>
  </r>
  <r>
    <x v="2"/>
    <x v="7"/>
    <x v="1"/>
    <x v="0"/>
    <x v="8"/>
    <x v="8"/>
    <s v="EVN00001"/>
    <s v="D-12"/>
    <x v="7"/>
    <n v="0"/>
    <n v="0"/>
  </r>
  <r>
    <x v="2"/>
    <x v="7"/>
    <x v="1"/>
    <x v="0"/>
    <x v="8"/>
    <x v="8"/>
    <s v="EVN00001"/>
    <s v="D-12"/>
    <x v="14"/>
    <n v="0"/>
    <n v="0"/>
  </r>
  <r>
    <x v="2"/>
    <x v="7"/>
    <x v="1"/>
    <x v="0"/>
    <x v="8"/>
    <x v="8"/>
    <s v="EVN00001"/>
    <s v="D-12"/>
    <x v="15"/>
    <n v="0"/>
    <n v="0"/>
  </r>
  <r>
    <x v="2"/>
    <x v="7"/>
    <x v="1"/>
    <x v="0"/>
    <x v="8"/>
    <x v="8"/>
    <s v="EVN00001"/>
    <s v="D-12"/>
    <x v="9"/>
    <n v="0"/>
    <n v="0"/>
  </r>
  <r>
    <x v="2"/>
    <x v="7"/>
    <x v="1"/>
    <x v="0"/>
    <x v="8"/>
    <x v="8"/>
    <s v="EVN00001"/>
    <s v="D-12"/>
    <x v="10"/>
    <n v="0"/>
    <n v="0"/>
  </r>
  <r>
    <x v="2"/>
    <x v="15"/>
    <x v="7"/>
    <x v="1"/>
    <x v="29"/>
    <x v="29"/>
    <s v="IN030002"/>
    <s v="D-12"/>
    <x v="18"/>
    <n v="0"/>
    <n v="0"/>
  </r>
  <r>
    <x v="2"/>
    <x v="15"/>
    <x v="7"/>
    <x v="1"/>
    <x v="29"/>
    <x v="29"/>
    <s v="IN030002"/>
    <s v="D-12"/>
    <x v="12"/>
    <n v="0"/>
    <n v="0"/>
  </r>
  <r>
    <x v="2"/>
    <x v="15"/>
    <x v="7"/>
    <x v="1"/>
    <x v="29"/>
    <x v="29"/>
    <s v="IN030002"/>
    <s v="D-12"/>
    <x v="13"/>
    <n v="0"/>
    <n v="0"/>
  </r>
  <r>
    <x v="2"/>
    <x v="15"/>
    <x v="7"/>
    <x v="1"/>
    <x v="29"/>
    <x v="29"/>
    <s v="IN030002"/>
    <s v="D-12"/>
    <x v="14"/>
    <n v="0"/>
    <n v="0"/>
  </r>
  <r>
    <x v="2"/>
    <x v="15"/>
    <x v="7"/>
    <x v="1"/>
    <x v="29"/>
    <x v="29"/>
    <s v="IN030002"/>
    <s v="D-12"/>
    <x v="20"/>
    <n v="0"/>
    <n v="0"/>
  </r>
  <r>
    <x v="2"/>
    <x v="15"/>
    <x v="7"/>
    <x v="1"/>
    <x v="29"/>
    <x v="29"/>
    <s v="IN030002"/>
    <s v="D-12"/>
    <x v="16"/>
    <n v="0"/>
    <n v="0"/>
  </r>
  <r>
    <x v="2"/>
    <x v="15"/>
    <x v="7"/>
    <x v="1"/>
    <x v="29"/>
    <x v="29"/>
    <s v="PPN00005"/>
    <s v="D-12"/>
    <x v="17"/>
    <n v="0"/>
    <n v="0"/>
  </r>
  <r>
    <x v="2"/>
    <x v="15"/>
    <x v="7"/>
    <x v="1"/>
    <x v="29"/>
    <x v="29"/>
    <s v="PPN00005"/>
    <s v="D-12"/>
    <x v="18"/>
    <n v="0"/>
    <n v="0"/>
  </r>
  <r>
    <x v="2"/>
    <x v="15"/>
    <x v="7"/>
    <x v="1"/>
    <x v="29"/>
    <x v="29"/>
    <s v="PPN00005"/>
    <s v="D-12"/>
    <x v="12"/>
    <n v="0"/>
    <n v="0"/>
  </r>
  <r>
    <x v="2"/>
    <x v="15"/>
    <x v="7"/>
    <x v="1"/>
    <x v="29"/>
    <x v="29"/>
    <s v="PPN00005"/>
    <s v="D-12"/>
    <x v="22"/>
    <n v="0"/>
    <n v="0"/>
  </r>
  <r>
    <x v="2"/>
    <x v="15"/>
    <x v="7"/>
    <x v="1"/>
    <x v="29"/>
    <x v="29"/>
    <s v="PPN00005"/>
    <s v="D-12"/>
    <x v="19"/>
    <n v="0"/>
    <n v="0"/>
  </r>
  <r>
    <x v="2"/>
    <x v="15"/>
    <x v="7"/>
    <x v="1"/>
    <x v="29"/>
    <x v="29"/>
    <s v="PPN00005"/>
    <s v="D-12"/>
    <x v="20"/>
    <n v="0"/>
    <n v="0"/>
  </r>
  <r>
    <x v="2"/>
    <x v="15"/>
    <x v="7"/>
    <x v="1"/>
    <x v="29"/>
    <x v="29"/>
    <s v="PPN00005"/>
    <s v="D-12"/>
    <x v="16"/>
    <n v="0"/>
    <n v="0"/>
  </r>
  <r>
    <x v="2"/>
    <x v="15"/>
    <x v="7"/>
    <x v="1"/>
    <x v="29"/>
    <x v="29"/>
    <s v="PPN00006"/>
    <s v="D-12"/>
    <x v="0"/>
    <n v="0"/>
    <n v="0"/>
  </r>
  <r>
    <x v="2"/>
    <x v="15"/>
    <x v="7"/>
    <x v="1"/>
    <x v="29"/>
    <x v="29"/>
    <s v="PPN00006"/>
    <s v="D-12"/>
    <x v="1"/>
    <n v="0"/>
    <n v="0"/>
  </r>
  <r>
    <x v="2"/>
    <x v="15"/>
    <x v="7"/>
    <x v="1"/>
    <x v="29"/>
    <x v="29"/>
    <s v="PPN00006"/>
    <s v="D-12"/>
    <x v="2"/>
    <n v="0"/>
    <n v="0"/>
  </r>
  <r>
    <x v="2"/>
    <x v="15"/>
    <x v="7"/>
    <x v="1"/>
    <x v="29"/>
    <x v="29"/>
    <s v="PPN00006"/>
    <s v="D-12"/>
    <x v="3"/>
    <n v="0"/>
    <n v="0"/>
  </r>
  <r>
    <x v="2"/>
    <x v="15"/>
    <x v="7"/>
    <x v="1"/>
    <x v="29"/>
    <x v="29"/>
    <s v="PPN00006"/>
    <s v="D-12"/>
    <x v="4"/>
    <n v="0"/>
    <n v="0"/>
  </r>
  <r>
    <x v="1"/>
    <x v="11"/>
    <x v="5"/>
    <x v="2"/>
    <x v="12"/>
    <x v="12"/>
    <s v="Otros Activos No corrientes"/>
    <s v="Ingresos-TDP-A"/>
    <x v="15"/>
    <n v="31098874.899599701"/>
    <n v="31098874.899599701"/>
  </r>
  <r>
    <x v="1"/>
    <x v="11"/>
    <x v="5"/>
    <x v="2"/>
    <x v="12"/>
    <x v="12"/>
    <s v="Otros Activos No corrientes"/>
    <s v="Ingresos-TDP-A"/>
    <x v="9"/>
    <n v="0"/>
    <n v="0"/>
  </r>
  <r>
    <x v="1"/>
    <x v="11"/>
    <x v="5"/>
    <x v="2"/>
    <x v="12"/>
    <x v="12"/>
    <s v="Otros Activos No corrientes"/>
    <s v="Ingresos-TDP-A"/>
    <x v="10"/>
    <n v="4399693.4535230799"/>
    <n v="4399693.4535230799"/>
  </r>
  <r>
    <x v="1"/>
    <x v="16"/>
    <x v="8"/>
    <x v="3"/>
    <x v="30"/>
    <x v="30"/>
    <s v="Provisión"/>
    <s v="A-0412"/>
    <x v="18"/>
    <n v="-30888.698711389399"/>
    <n v="-33250.287308470201"/>
  </r>
  <r>
    <x v="1"/>
    <x v="16"/>
    <x v="8"/>
    <x v="3"/>
    <x v="30"/>
    <x v="30"/>
    <s v="Provisión"/>
    <s v="A-0412"/>
    <x v="12"/>
    <n v="-773.36447841254596"/>
    <n v="-832.49188778226903"/>
  </r>
  <r>
    <x v="1"/>
    <x v="16"/>
    <x v="8"/>
    <x v="3"/>
    <x v="30"/>
    <x v="30"/>
    <s v="Provisión"/>
    <s v="A-0412"/>
    <x v="13"/>
    <n v="0"/>
    <n v="0"/>
  </r>
  <r>
    <x v="1"/>
    <x v="16"/>
    <x v="8"/>
    <x v="3"/>
    <x v="30"/>
    <x v="30"/>
    <s v="Provisión"/>
    <s v="A-0412"/>
    <x v="14"/>
    <n v="-2198457.6806247402"/>
    <n v="-2366540.2741402001"/>
  </r>
  <r>
    <x v="1"/>
    <x v="16"/>
    <x v="8"/>
    <x v="3"/>
    <x v="30"/>
    <x v="30"/>
    <s v="Provisión"/>
    <s v="A-0412"/>
    <x v="20"/>
    <n v="0"/>
    <n v="0"/>
  </r>
  <r>
    <x v="1"/>
    <x v="16"/>
    <x v="8"/>
    <x v="3"/>
    <x v="30"/>
    <x v="30"/>
    <s v="Provisión"/>
    <s v="A-0412"/>
    <x v="16"/>
    <n v="0"/>
    <n v="0"/>
  </r>
  <r>
    <x v="1"/>
    <x v="17"/>
    <x v="9"/>
    <x v="3"/>
    <x v="31"/>
    <x v="31"/>
    <s v="Provisión 4"/>
    <s v="A-090-TDP"/>
    <x v="11"/>
    <n v="-8.1082816901760104"/>
    <n v="0"/>
  </r>
  <r>
    <x v="1"/>
    <x v="17"/>
    <x v="9"/>
    <x v="3"/>
    <x v="31"/>
    <x v="31"/>
    <s v="Provisión 4"/>
    <s v="A-090-TDP"/>
    <x v="23"/>
    <n v="-2147.2986940087399"/>
    <n v="0"/>
  </r>
  <r>
    <x v="1"/>
    <x v="17"/>
    <x v="9"/>
    <x v="3"/>
    <x v="31"/>
    <x v="31"/>
    <s v="Provisión 4"/>
    <s v="A-090-TDP"/>
    <x v="13"/>
    <n v="-155.893827135452"/>
    <n v="0"/>
  </r>
  <r>
    <x v="1"/>
    <x v="17"/>
    <x v="9"/>
    <x v="3"/>
    <x v="31"/>
    <x v="31"/>
    <s v="Provisión 4"/>
    <s v="A-090-TDP"/>
    <x v="14"/>
    <n v="-13471.914738773699"/>
    <n v="0"/>
  </r>
  <r>
    <x v="1"/>
    <x v="17"/>
    <x v="9"/>
    <x v="3"/>
    <x v="31"/>
    <x v="31"/>
    <s v="Provisión 4"/>
    <s v="A-090-TDP"/>
    <x v="15"/>
    <n v="-1793.0466626104201"/>
    <n v="0"/>
  </r>
  <r>
    <x v="1"/>
    <x v="17"/>
    <x v="9"/>
    <x v="3"/>
    <x v="31"/>
    <x v="31"/>
    <s v="Provisión 4"/>
    <s v="A-090-TDP"/>
    <x v="9"/>
    <n v="-2.99279491567497"/>
    <n v="0"/>
  </r>
  <r>
    <x v="2"/>
    <x v="12"/>
    <x v="0"/>
    <x v="0"/>
    <x v="32"/>
    <x v="32"/>
    <s v="EA040027"/>
    <s v="D-21"/>
    <x v="0"/>
    <n v="0"/>
    <n v="0"/>
  </r>
  <r>
    <x v="2"/>
    <x v="12"/>
    <x v="0"/>
    <x v="0"/>
    <x v="32"/>
    <x v="32"/>
    <s v="EA040027"/>
    <s v="D-21"/>
    <x v="1"/>
    <n v="0"/>
    <n v="0"/>
  </r>
  <r>
    <x v="2"/>
    <x v="12"/>
    <x v="0"/>
    <x v="0"/>
    <x v="32"/>
    <x v="32"/>
    <s v="EA040027"/>
    <s v="D-21"/>
    <x v="24"/>
    <n v="0"/>
    <n v="0"/>
  </r>
  <r>
    <x v="2"/>
    <x v="12"/>
    <x v="0"/>
    <x v="0"/>
    <x v="32"/>
    <x v="32"/>
    <s v="EA040027"/>
    <s v="D-21"/>
    <x v="3"/>
    <n v="0"/>
    <n v="0"/>
  </r>
  <r>
    <x v="2"/>
    <x v="12"/>
    <x v="0"/>
    <x v="0"/>
    <x v="32"/>
    <x v="32"/>
    <s v="EA040027"/>
    <s v="D-21"/>
    <x v="4"/>
    <n v="0"/>
    <n v="0"/>
  </r>
  <r>
    <x v="2"/>
    <x v="12"/>
    <x v="0"/>
    <x v="0"/>
    <x v="32"/>
    <x v="32"/>
    <s v="EA040027"/>
    <s v="D-21"/>
    <x v="5"/>
    <n v="0"/>
    <n v="0"/>
  </r>
  <r>
    <x v="2"/>
    <x v="12"/>
    <x v="0"/>
    <x v="0"/>
    <x v="32"/>
    <x v="32"/>
    <s v="EA040027"/>
    <s v="D-21"/>
    <x v="25"/>
    <n v="0"/>
    <n v="0"/>
  </r>
  <r>
    <x v="2"/>
    <x v="12"/>
    <x v="0"/>
    <x v="0"/>
    <x v="32"/>
    <x v="32"/>
    <s v="EPN00004"/>
    <s v="D-21"/>
    <x v="23"/>
    <n v="0"/>
    <n v="0"/>
  </r>
  <r>
    <x v="2"/>
    <x v="12"/>
    <x v="0"/>
    <x v="0"/>
    <x v="32"/>
    <x v="32"/>
    <s v="EPN00004"/>
    <s v="D-21"/>
    <x v="7"/>
    <n v="0"/>
    <n v="0"/>
  </r>
  <r>
    <x v="2"/>
    <x v="12"/>
    <x v="0"/>
    <x v="0"/>
    <x v="32"/>
    <x v="32"/>
    <s v="EPN00004"/>
    <s v="D-21"/>
    <x v="8"/>
    <n v="0"/>
    <n v="0"/>
  </r>
  <r>
    <x v="2"/>
    <x v="12"/>
    <x v="0"/>
    <x v="0"/>
    <x v="32"/>
    <x v="32"/>
    <s v="EPN00004"/>
    <s v="D-21"/>
    <x v="15"/>
    <n v="0"/>
    <n v="0"/>
  </r>
  <r>
    <x v="2"/>
    <x v="12"/>
    <x v="0"/>
    <x v="0"/>
    <x v="32"/>
    <x v="32"/>
    <s v="EPN00004"/>
    <s v="D-21"/>
    <x v="9"/>
    <n v="0"/>
    <n v="0"/>
  </r>
  <r>
    <x v="2"/>
    <x v="12"/>
    <x v="0"/>
    <x v="0"/>
    <x v="32"/>
    <x v="32"/>
    <s v="EPN00004"/>
    <s v="D-21"/>
    <x v="10"/>
    <n v="0"/>
    <n v="0"/>
  </r>
  <r>
    <x v="2"/>
    <x v="12"/>
    <x v="0"/>
    <x v="0"/>
    <x v="32"/>
    <x v="32"/>
    <s v="EPN00004"/>
    <s v="D-21"/>
    <x v="6"/>
    <n v="0"/>
    <n v="0"/>
  </r>
  <r>
    <x v="2"/>
    <x v="12"/>
    <x v="0"/>
    <x v="0"/>
    <x v="32"/>
    <x v="32"/>
    <s v="RCN00004"/>
    <s v="D-21"/>
    <x v="0"/>
    <n v="0"/>
    <n v="0"/>
  </r>
  <r>
    <x v="2"/>
    <x v="12"/>
    <x v="0"/>
    <x v="0"/>
    <x v="32"/>
    <x v="32"/>
    <s v="RCN00004"/>
    <s v="D-21"/>
    <x v="1"/>
    <n v="0"/>
    <n v="0"/>
  </r>
  <r>
    <x v="2"/>
    <x v="12"/>
    <x v="0"/>
    <x v="0"/>
    <x v="32"/>
    <x v="32"/>
    <s v="RCN00004"/>
    <s v="D-21"/>
    <x v="24"/>
    <n v="0"/>
    <n v="0"/>
  </r>
  <r>
    <x v="2"/>
    <x v="12"/>
    <x v="0"/>
    <x v="0"/>
    <x v="32"/>
    <x v="32"/>
    <s v="RCN00004"/>
    <s v="D-21"/>
    <x v="3"/>
    <n v="0"/>
    <n v="0"/>
  </r>
  <r>
    <x v="2"/>
    <x v="12"/>
    <x v="0"/>
    <x v="0"/>
    <x v="32"/>
    <x v="32"/>
    <s v="RCN00004"/>
    <s v="D-21"/>
    <x v="4"/>
    <n v="0"/>
    <n v="0"/>
  </r>
  <r>
    <x v="2"/>
    <x v="12"/>
    <x v="0"/>
    <x v="0"/>
    <x v="32"/>
    <x v="32"/>
    <s v="RCN00004"/>
    <s v="D-21"/>
    <x v="5"/>
    <n v="0"/>
    <n v="0"/>
  </r>
  <r>
    <x v="2"/>
    <x v="0"/>
    <x v="0"/>
    <x v="0"/>
    <x v="0"/>
    <x v="0"/>
    <s v="PE010002"/>
    <s v="D-12"/>
    <x v="23"/>
    <n v="0"/>
    <n v="0"/>
  </r>
  <r>
    <x v="2"/>
    <x v="0"/>
    <x v="0"/>
    <x v="0"/>
    <x v="0"/>
    <x v="0"/>
    <s v="PE010002"/>
    <s v="D-12"/>
    <x v="7"/>
    <n v="0"/>
    <n v="0"/>
  </r>
  <r>
    <x v="2"/>
    <x v="0"/>
    <x v="0"/>
    <x v="0"/>
    <x v="0"/>
    <x v="0"/>
    <s v="PE010002"/>
    <s v="D-12"/>
    <x v="8"/>
    <n v="0"/>
    <n v="0"/>
  </r>
  <r>
    <x v="2"/>
    <x v="0"/>
    <x v="0"/>
    <x v="0"/>
    <x v="0"/>
    <x v="0"/>
    <s v="PE010002"/>
    <s v="D-12"/>
    <x v="2"/>
    <n v="0"/>
    <n v="0"/>
  </r>
  <r>
    <x v="2"/>
    <x v="0"/>
    <x v="0"/>
    <x v="0"/>
    <x v="0"/>
    <x v="0"/>
    <s v="PE010002"/>
    <s v="D-12"/>
    <x v="9"/>
    <n v="0"/>
    <n v="0"/>
  </r>
  <r>
    <x v="2"/>
    <x v="0"/>
    <x v="0"/>
    <x v="0"/>
    <x v="0"/>
    <x v="0"/>
    <s v="PE010002"/>
    <s v="D-12"/>
    <x v="10"/>
    <n v="0"/>
    <n v="0"/>
  </r>
  <r>
    <x v="2"/>
    <x v="0"/>
    <x v="0"/>
    <x v="0"/>
    <x v="0"/>
    <x v="0"/>
    <s v="PE010002"/>
    <s v="D-12"/>
    <x v="6"/>
    <n v="0"/>
    <n v="0"/>
  </r>
  <r>
    <x v="2"/>
    <x v="0"/>
    <x v="0"/>
    <x v="0"/>
    <x v="0"/>
    <x v="0"/>
    <s v="PE010003"/>
    <s v="A-0314"/>
    <x v="0"/>
    <n v="0"/>
    <n v="0"/>
  </r>
  <r>
    <x v="2"/>
    <x v="0"/>
    <x v="0"/>
    <x v="0"/>
    <x v="0"/>
    <x v="0"/>
    <s v="PE010003"/>
    <s v="A-0314"/>
    <x v="1"/>
    <n v="0"/>
    <n v="0"/>
  </r>
  <r>
    <x v="2"/>
    <x v="0"/>
    <x v="0"/>
    <x v="0"/>
    <x v="0"/>
    <x v="0"/>
    <s v="PE010003"/>
    <s v="A-0314"/>
    <x v="24"/>
    <n v="0"/>
    <n v="0"/>
  </r>
  <r>
    <x v="2"/>
    <x v="0"/>
    <x v="0"/>
    <x v="0"/>
    <x v="0"/>
    <x v="0"/>
    <s v="PE010003"/>
    <s v="A-0314"/>
    <x v="3"/>
    <n v="0"/>
    <n v="0"/>
  </r>
  <r>
    <x v="2"/>
    <x v="0"/>
    <x v="0"/>
    <x v="0"/>
    <x v="0"/>
    <x v="0"/>
    <s v="PE010003"/>
    <s v="A-0314"/>
    <x v="4"/>
    <n v="0"/>
    <n v="0"/>
  </r>
  <r>
    <x v="2"/>
    <x v="0"/>
    <x v="0"/>
    <x v="0"/>
    <x v="0"/>
    <x v="0"/>
    <s v="PE010003"/>
    <s v="A-0314"/>
    <x v="5"/>
    <n v="0"/>
    <n v="0"/>
  </r>
  <r>
    <x v="2"/>
    <x v="0"/>
    <x v="0"/>
    <x v="0"/>
    <x v="0"/>
    <x v="0"/>
    <s v="PE010003"/>
    <s v="A-0314"/>
    <x v="25"/>
    <n v="0"/>
    <n v="0"/>
  </r>
  <r>
    <x v="2"/>
    <x v="0"/>
    <x v="0"/>
    <x v="0"/>
    <x v="0"/>
    <x v="0"/>
    <s v="PE020001"/>
    <s v="A-0314"/>
    <x v="17"/>
    <n v="0"/>
    <n v="0"/>
  </r>
  <r>
    <x v="2"/>
    <x v="0"/>
    <x v="0"/>
    <x v="0"/>
    <x v="0"/>
    <x v="0"/>
    <s v="PE020001"/>
    <s v="A-0314"/>
    <x v="18"/>
    <n v="0"/>
    <n v="0"/>
  </r>
  <r>
    <x v="2"/>
    <x v="0"/>
    <x v="0"/>
    <x v="0"/>
    <x v="0"/>
    <x v="0"/>
    <s v="PE020001"/>
    <s v="A-0314"/>
    <x v="21"/>
    <n v="765634.17330381402"/>
    <n v="1006213.6307441"/>
  </r>
  <r>
    <x v="2"/>
    <x v="0"/>
    <x v="0"/>
    <x v="0"/>
    <x v="0"/>
    <x v="0"/>
    <s v="PE020001"/>
    <s v="A-0314"/>
    <x v="22"/>
    <n v="0"/>
    <n v="0"/>
  </r>
  <r>
    <x v="2"/>
    <x v="0"/>
    <x v="0"/>
    <x v="0"/>
    <x v="0"/>
    <x v="0"/>
    <s v="PE020001"/>
    <s v="A-0314"/>
    <x v="19"/>
    <n v="0"/>
    <n v="0"/>
  </r>
  <r>
    <x v="2"/>
    <x v="0"/>
    <x v="0"/>
    <x v="0"/>
    <x v="0"/>
    <x v="0"/>
    <s v="PE020001"/>
    <s v="A-0314"/>
    <x v="20"/>
    <n v="0"/>
    <n v="0"/>
  </r>
  <r>
    <x v="2"/>
    <x v="0"/>
    <x v="0"/>
    <x v="0"/>
    <x v="0"/>
    <x v="0"/>
    <s v="RAN00011"/>
    <s v="A-0314"/>
    <x v="10"/>
    <n v="0"/>
    <n v="0"/>
  </r>
  <r>
    <x v="2"/>
    <x v="0"/>
    <x v="0"/>
    <x v="0"/>
    <x v="0"/>
    <x v="0"/>
    <s v="RAN00011"/>
    <s v="A-0314"/>
    <x v="6"/>
    <n v="0"/>
    <n v="0"/>
  </r>
  <r>
    <x v="2"/>
    <x v="1"/>
    <x v="0"/>
    <x v="0"/>
    <x v="1"/>
    <x v="1"/>
    <s v="RTN00008"/>
    <s v="D-12"/>
    <x v="7"/>
    <n v="0"/>
    <n v="0"/>
  </r>
  <r>
    <x v="2"/>
    <x v="1"/>
    <x v="0"/>
    <x v="0"/>
    <x v="1"/>
    <x v="1"/>
    <s v="RTN00008"/>
    <s v="D-12"/>
    <x v="8"/>
    <n v="0"/>
    <n v="0"/>
  </r>
  <r>
    <x v="2"/>
    <x v="1"/>
    <x v="0"/>
    <x v="0"/>
    <x v="1"/>
    <x v="1"/>
    <s v="RTN00008"/>
    <s v="D-12"/>
    <x v="2"/>
    <n v="0"/>
    <n v="0"/>
  </r>
  <r>
    <x v="2"/>
    <x v="1"/>
    <x v="0"/>
    <x v="0"/>
    <x v="1"/>
    <x v="1"/>
    <s v="RTN00008"/>
    <s v="D-12"/>
    <x v="3"/>
    <n v="0"/>
    <n v="0"/>
  </r>
  <r>
    <x v="2"/>
    <x v="1"/>
    <x v="0"/>
    <x v="0"/>
    <x v="1"/>
    <x v="1"/>
    <s v="RTN00008"/>
    <s v="D-12"/>
    <x v="10"/>
    <n v="0"/>
    <n v="0"/>
  </r>
  <r>
    <x v="2"/>
    <x v="1"/>
    <x v="0"/>
    <x v="0"/>
    <x v="1"/>
    <x v="1"/>
    <s v="RTN00008"/>
    <s v="D-12"/>
    <x v="6"/>
    <n v="0"/>
    <n v="0"/>
  </r>
  <r>
    <x v="2"/>
    <x v="1"/>
    <x v="0"/>
    <x v="0"/>
    <x v="19"/>
    <x v="19"/>
    <s v="EPN00016"/>
    <s v="D-12"/>
    <x v="17"/>
    <n v="0"/>
    <n v="0"/>
  </r>
  <r>
    <x v="2"/>
    <x v="1"/>
    <x v="0"/>
    <x v="0"/>
    <x v="19"/>
    <x v="19"/>
    <s v="EPN00016"/>
    <s v="D-12"/>
    <x v="18"/>
    <n v="0"/>
    <n v="0"/>
  </r>
  <r>
    <x v="2"/>
    <x v="1"/>
    <x v="0"/>
    <x v="0"/>
    <x v="19"/>
    <x v="19"/>
    <s v="EPN00016"/>
    <s v="D-12"/>
    <x v="12"/>
    <n v="0"/>
    <n v="0"/>
  </r>
  <r>
    <x v="2"/>
    <x v="1"/>
    <x v="0"/>
    <x v="0"/>
    <x v="19"/>
    <x v="19"/>
    <s v="EPN00016"/>
    <s v="D-12"/>
    <x v="22"/>
    <n v="0"/>
    <n v="0"/>
  </r>
  <r>
    <x v="2"/>
    <x v="1"/>
    <x v="0"/>
    <x v="0"/>
    <x v="19"/>
    <x v="19"/>
    <s v="EPN00016"/>
    <s v="D-12"/>
    <x v="19"/>
    <n v="0"/>
    <n v="0"/>
  </r>
  <r>
    <x v="2"/>
    <x v="1"/>
    <x v="0"/>
    <x v="0"/>
    <x v="19"/>
    <x v="19"/>
    <s v="EPN00016"/>
    <s v="D-12"/>
    <x v="20"/>
    <n v="0"/>
    <n v="0"/>
  </r>
  <r>
    <x v="2"/>
    <x v="13"/>
    <x v="0"/>
    <x v="0"/>
    <x v="20"/>
    <x v="20"/>
    <s v="TR040005"/>
    <s v="D-12"/>
    <x v="17"/>
    <n v="0"/>
    <n v="0"/>
  </r>
  <r>
    <x v="2"/>
    <x v="13"/>
    <x v="0"/>
    <x v="0"/>
    <x v="20"/>
    <x v="20"/>
    <s v="TR040005"/>
    <s v="D-12"/>
    <x v="18"/>
    <n v="0"/>
    <n v="0"/>
  </r>
  <r>
    <x v="2"/>
    <x v="13"/>
    <x v="0"/>
    <x v="0"/>
    <x v="20"/>
    <x v="20"/>
    <s v="TR040005"/>
    <s v="D-12"/>
    <x v="12"/>
    <n v="0"/>
    <n v="0"/>
  </r>
  <r>
    <x v="2"/>
    <x v="13"/>
    <x v="0"/>
    <x v="0"/>
    <x v="20"/>
    <x v="20"/>
    <s v="TR040005"/>
    <s v="D-12"/>
    <x v="13"/>
    <n v="0"/>
    <n v="0"/>
  </r>
  <r>
    <x v="2"/>
    <x v="13"/>
    <x v="0"/>
    <x v="0"/>
    <x v="20"/>
    <x v="20"/>
    <s v="TR040005"/>
    <s v="D-12"/>
    <x v="19"/>
    <n v="0"/>
    <n v="0"/>
  </r>
  <r>
    <x v="2"/>
    <x v="13"/>
    <x v="0"/>
    <x v="0"/>
    <x v="20"/>
    <x v="20"/>
    <s v="TR040005"/>
    <s v="D-12"/>
    <x v="20"/>
    <n v="0"/>
    <n v="0"/>
  </r>
  <r>
    <x v="2"/>
    <x v="13"/>
    <x v="0"/>
    <x v="0"/>
    <x v="20"/>
    <x v="20"/>
    <s v="TR040005"/>
    <s v="D-12"/>
    <x v="16"/>
    <n v="0"/>
    <n v="0"/>
  </r>
  <r>
    <x v="2"/>
    <x v="13"/>
    <x v="0"/>
    <x v="0"/>
    <x v="22"/>
    <x v="22"/>
    <s v="RTN00016"/>
    <s v="D-12"/>
    <x v="17"/>
    <n v="0"/>
    <n v="0"/>
  </r>
  <r>
    <x v="2"/>
    <x v="13"/>
    <x v="0"/>
    <x v="0"/>
    <x v="22"/>
    <x v="22"/>
    <s v="RTN00016"/>
    <s v="D-12"/>
    <x v="18"/>
    <n v="0"/>
    <n v="0"/>
  </r>
  <r>
    <x v="2"/>
    <x v="13"/>
    <x v="0"/>
    <x v="0"/>
    <x v="22"/>
    <x v="22"/>
    <s v="RTN00016"/>
    <s v="D-12"/>
    <x v="12"/>
    <n v="0"/>
    <n v="0"/>
  </r>
  <r>
    <x v="2"/>
    <x v="13"/>
    <x v="0"/>
    <x v="0"/>
    <x v="22"/>
    <x v="22"/>
    <s v="RTN00016"/>
    <s v="D-12"/>
    <x v="13"/>
    <n v="0"/>
    <n v="0"/>
  </r>
  <r>
    <x v="2"/>
    <x v="13"/>
    <x v="0"/>
    <x v="0"/>
    <x v="22"/>
    <x v="22"/>
    <s v="RTN00016"/>
    <s v="D-12"/>
    <x v="22"/>
    <n v="0"/>
    <n v="0"/>
  </r>
  <r>
    <x v="2"/>
    <x v="13"/>
    <x v="0"/>
    <x v="0"/>
    <x v="22"/>
    <x v="22"/>
    <s v="RTN00016"/>
    <s v="D-12"/>
    <x v="19"/>
    <n v="0"/>
    <n v="0"/>
  </r>
  <r>
    <x v="2"/>
    <x v="13"/>
    <x v="0"/>
    <x v="0"/>
    <x v="22"/>
    <x v="22"/>
    <s v="RTN00016"/>
    <s v="D-12"/>
    <x v="20"/>
    <n v="0"/>
    <n v="0"/>
  </r>
  <r>
    <x v="2"/>
    <x v="13"/>
    <x v="0"/>
    <x v="0"/>
    <x v="22"/>
    <x v="22"/>
    <s v="RTN00016"/>
    <s v="D-12"/>
    <x v="16"/>
    <n v="0"/>
    <n v="0"/>
  </r>
  <r>
    <x v="2"/>
    <x v="13"/>
    <x v="0"/>
    <x v="0"/>
    <x v="23"/>
    <x v="23"/>
    <s v="RTN00017"/>
    <s v="D-12"/>
    <x v="17"/>
    <n v="0"/>
    <n v="0"/>
  </r>
  <r>
    <x v="2"/>
    <x v="13"/>
    <x v="0"/>
    <x v="0"/>
    <x v="23"/>
    <x v="23"/>
    <s v="RTN00017"/>
    <s v="D-12"/>
    <x v="18"/>
    <n v="0"/>
    <n v="0"/>
  </r>
  <r>
    <x v="2"/>
    <x v="13"/>
    <x v="0"/>
    <x v="0"/>
    <x v="23"/>
    <x v="23"/>
    <s v="RTN00017"/>
    <s v="D-12"/>
    <x v="12"/>
    <n v="0"/>
    <n v="0"/>
  </r>
  <r>
    <x v="2"/>
    <x v="13"/>
    <x v="0"/>
    <x v="0"/>
    <x v="23"/>
    <x v="23"/>
    <s v="RTN00017"/>
    <s v="D-12"/>
    <x v="22"/>
    <n v="0"/>
    <n v="0"/>
  </r>
  <r>
    <x v="2"/>
    <x v="13"/>
    <x v="0"/>
    <x v="0"/>
    <x v="23"/>
    <x v="23"/>
    <s v="RTN00017"/>
    <s v="D-12"/>
    <x v="19"/>
    <n v="0"/>
    <n v="0"/>
  </r>
  <r>
    <x v="2"/>
    <x v="13"/>
    <x v="0"/>
    <x v="0"/>
    <x v="23"/>
    <x v="23"/>
    <s v="RTN00017"/>
    <s v="D-12"/>
    <x v="20"/>
    <n v="0"/>
    <n v="0"/>
  </r>
  <r>
    <x v="2"/>
    <x v="13"/>
    <x v="0"/>
    <x v="0"/>
    <x v="23"/>
    <x v="23"/>
    <s v="RTN00017"/>
    <s v="D-12"/>
    <x v="16"/>
    <n v="0"/>
    <n v="0"/>
  </r>
  <r>
    <x v="2"/>
    <x v="2"/>
    <x v="0"/>
    <x v="0"/>
    <x v="2"/>
    <x v="2"/>
    <s v="EF010005"/>
    <s v="D-14"/>
    <x v="23"/>
    <n v="0"/>
    <n v="0"/>
  </r>
  <r>
    <x v="2"/>
    <x v="2"/>
    <x v="0"/>
    <x v="0"/>
    <x v="2"/>
    <x v="2"/>
    <s v="EF010005"/>
    <s v="D-14"/>
    <x v="7"/>
    <n v="0"/>
    <n v="0"/>
  </r>
  <r>
    <x v="2"/>
    <x v="2"/>
    <x v="0"/>
    <x v="0"/>
    <x v="2"/>
    <x v="2"/>
    <s v="EF010005"/>
    <s v="D-14"/>
    <x v="8"/>
    <n v="0"/>
    <n v="0"/>
  </r>
  <r>
    <x v="2"/>
    <x v="2"/>
    <x v="0"/>
    <x v="0"/>
    <x v="2"/>
    <x v="2"/>
    <s v="EF010005"/>
    <s v="D-14"/>
    <x v="2"/>
    <n v="0"/>
    <n v="0"/>
  </r>
  <r>
    <x v="2"/>
    <x v="2"/>
    <x v="0"/>
    <x v="0"/>
    <x v="2"/>
    <x v="2"/>
    <s v="EF010005"/>
    <s v="D-14"/>
    <x v="9"/>
    <n v="0"/>
    <n v="0"/>
  </r>
  <r>
    <x v="2"/>
    <x v="2"/>
    <x v="0"/>
    <x v="0"/>
    <x v="2"/>
    <x v="2"/>
    <s v="EF010005"/>
    <s v="D-14"/>
    <x v="10"/>
    <n v="0"/>
    <n v="0"/>
  </r>
  <r>
    <x v="2"/>
    <x v="2"/>
    <x v="0"/>
    <x v="0"/>
    <x v="2"/>
    <x v="2"/>
    <s v="EF010005"/>
    <s v="D-14"/>
    <x v="6"/>
    <n v="0"/>
    <n v="0"/>
  </r>
  <r>
    <x v="2"/>
    <x v="2"/>
    <x v="0"/>
    <x v="0"/>
    <x v="26"/>
    <x v="26"/>
    <s v="RTN00023"/>
    <s v="D-12"/>
    <x v="18"/>
    <n v="0"/>
    <n v="0"/>
  </r>
  <r>
    <x v="2"/>
    <x v="2"/>
    <x v="0"/>
    <x v="0"/>
    <x v="26"/>
    <x v="26"/>
    <s v="RTN00023"/>
    <s v="D-12"/>
    <x v="12"/>
    <n v="0"/>
    <n v="0"/>
  </r>
  <r>
    <x v="2"/>
    <x v="2"/>
    <x v="0"/>
    <x v="0"/>
    <x v="26"/>
    <x v="26"/>
    <s v="RTN00023"/>
    <s v="D-12"/>
    <x v="13"/>
    <n v="0"/>
    <n v="0"/>
  </r>
  <r>
    <x v="2"/>
    <x v="2"/>
    <x v="0"/>
    <x v="0"/>
    <x v="26"/>
    <x v="26"/>
    <s v="RTN00023"/>
    <s v="D-12"/>
    <x v="19"/>
    <n v="0"/>
    <n v="0"/>
  </r>
  <r>
    <x v="2"/>
    <x v="2"/>
    <x v="0"/>
    <x v="0"/>
    <x v="26"/>
    <x v="26"/>
    <s v="RTN00023"/>
    <s v="D-12"/>
    <x v="20"/>
    <n v="0"/>
    <n v="0"/>
  </r>
  <r>
    <x v="2"/>
    <x v="2"/>
    <x v="0"/>
    <x v="0"/>
    <x v="26"/>
    <x v="26"/>
    <s v="RTN00023"/>
    <s v="D-12"/>
    <x v="16"/>
    <n v="0"/>
    <n v="0"/>
  </r>
  <r>
    <x v="2"/>
    <x v="2"/>
    <x v="0"/>
    <x v="0"/>
    <x v="3"/>
    <x v="3"/>
    <s v="EINC0000"/>
    <s v="D-12"/>
    <x v="0"/>
    <n v="0"/>
    <n v="0"/>
  </r>
  <r>
    <x v="2"/>
    <x v="2"/>
    <x v="0"/>
    <x v="0"/>
    <x v="3"/>
    <x v="3"/>
    <s v="EINC0000"/>
    <s v="D-12"/>
    <x v="8"/>
    <n v="0"/>
    <n v="0"/>
  </r>
  <r>
    <x v="2"/>
    <x v="2"/>
    <x v="0"/>
    <x v="0"/>
    <x v="3"/>
    <x v="3"/>
    <s v="EINC0000"/>
    <s v="D-12"/>
    <x v="2"/>
    <n v="0"/>
    <n v="0"/>
  </r>
  <r>
    <x v="2"/>
    <x v="2"/>
    <x v="0"/>
    <x v="0"/>
    <x v="3"/>
    <x v="3"/>
    <s v="EINC0000"/>
    <s v="D-12"/>
    <x v="3"/>
    <n v="0"/>
    <n v="0"/>
  </r>
  <r>
    <x v="2"/>
    <x v="2"/>
    <x v="0"/>
    <x v="0"/>
    <x v="3"/>
    <x v="3"/>
    <s v="EINC0000"/>
    <s v="D-12"/>
    <x v="4"/>
    <n v="0"/>
    <n v="0"/>
  </r>
  <r>
    <x v="2"/>
    <x v="2"/>
    <x v="0"/>
    <x v="0"/>
    <x v="3"/>
    <x v="3"/>
    <s v="EINC0000"/>
    <s v="D-12"/>
    <x v="6"/>
    <n v="0"/>
    <n v="0"/>
  </r>
  <r>
    <x v="2"/>
    <x v="2"/>
    <x v="0"/>
    <x v="0"/>
    <x v="3"/>
    <x v="3"/>
    <s v="PGNC0000"/>
    <s v="D-12"/>
    <x v="1"/>
    <n v="0"/>
    <n v="0"/>
  </r>
  <r>
    <x v="2"/>
    <x v="15"/>
    <x v="7"/>
    <x v="1"/>
    <x v="29"/>
    <x v="29"/>
    <s v="PPN00006"/>
    <s v="D-12"/>
    <x v="5"/>
    <n v="0"/>
    <n v="0"/>
  </r>
  <r>
    <x v="2"/>
    <x v="11"/>
    <x v="5"/>
    <x v="2"/>
    <x v="12"/>
    <x v="12"/>
    <s v="Otros Activos No corrientes"/>
    <s v="Ingresos-TMM-A"/>
    <x v="23"/>
    <n v="0"/>
    <n v="0"/>
  </r>
  <r>
    <x v="2"/>
    <x v="11"/>
    <x v="5"/>
    <x v="2"/>
    <x v="12"/>
    <x v="12"/>
    <s v="Otros Activos No corrientes"/>
    <s v="Ingresos-TMM-A"/>
    <x v="7"/>
    <n v="0"/>
    <n v="0"/>
  </r>
  <r>
    <x v="2"/>
    <x v="11"/>
    <x v="5"/>
    <x v="2"/>
    <x v="12"/>
    <x v="12"/>
    <s v="Otros Activos No corrientes"/>
    <s v="Ingresos-TMM-A"/>
    <x v="8"/>
    <n v="0"/>
    <n v="0"/>
  </r>
  <r>
    <x v="2"/>
    <x v="11"/>
    <x v="5"/>
    <x v="2"/>
    <x v="12"/>
    <x v="12"/>
    <s v="Otros Activos No corrientes"/>
    <s v="Ingresos-TMM-A"/>
    <x v="2"/>
    <n v="0"/>
    <n v="0"/>
  </r>
  <r>
    <x v="2"/>
    <x v="11"/>
    <x v="5"/>
    <x v="2"/>
    <x v="12"/>
    <x v="12"/>
    <s v="Otros Activos No corrientes"/>
    <s v="Ingresos-TMM-A"/>
    <x v="9"/>
    <n v="0"/>
    <n v="0"/>
  </r>
  <r>
    <x v="2"/>
    <x v="11"/>
    <x v="5"/>
    <x v="2"/>
    <x v="12"/>
    <x v="12"/>
    <s v="Otros Activos No corrientes"/>
    <s v="Ingresos-TMM-A"/>
    <x v="10"/>
    <n v="0"/>
    <n v="0"/>
  </r>
  <r>
    <x v="2"/>
    <x v="11"/>
    <x v="5"/>
    <x v="2"/>
    <x v="12"/>
    <x v="12"/>
    <s v="Otros Activos No corrientes"/>
    <s v="Ingresos-TMM-A"/>
    <x v="6"/>
    <n v="0"/>
    <n v="0"/>
  </r>
  <r>
    <x v="2"/>
    <x v="2"/>
    <x v="0"/>
    <x v="0"/>
    <x v="3"/>
    <x v="3"/>
    <s v="PGNC0000"/>
    <s v="D-12"/>
    <x v="24"/>
    <n v="0"/>
    <n v="0"/>
  </r>
  <r>
    <x v="2"/>
    <x v="2"/>
    <x v="0"/>
    <x v="0"/>
    <x v="3"/>
    <x v="3"/>
    <s v="PGNC0000"/>
    <s v="D-12"/>
    <x v="21"/>
    <n v="3643.36"/>
    <n v="3764.4179231848898"/>
  </r>
  <r>
    <x v="2"/>
    <x v="2"/>
    <x v="0"/>
    <x v="0"/>
    <x v="3"/>
    <x v="3"/>
    <s v="PGNC0000"/>
    <s v="D-12"/>
    <x v="4"/>
    <n v="0"/>
    <n v="0"/>
  </r>
  <r>
    <x v="2"/>
    <x v="2"/>
    <x v="0"/>
    <x v="0"/>
    <x v="3"/>
    <x v="3"/>
    <s v="PGNC0000"/>
    <s v="D-12"/>
    <x v="5"/>
    <n v="0"/>
    <n v="0"/>
  </r>
  <r>
    <x v="2"/>
    <x v="2"/>
    <x v="0"/>
    <x v="0"/>
    <x v="3"/>
    <x v="3"/>
    <s v="PGNC0000"/>
    <s v="D-12"/>
    <x v="25"/>
    <n v="0"/>
    <n v="0"/>
  </r>
  <r>
    <x v="2"/>
    <x v="2"/>
    <x v="0"/>
    <x v="0"/>
    <x v="3"/>
    <x v="3"/>
    <s v="PPNC0000"/>
    <s v="D-12"/>
    <x v="11"/>
    <n v="0"/>
    <n v="0"/>
  </r>
  <r>
    <x v="2"/>
    <x v="2"/>
    <x v="0"/>
    <x v="0"/>
    <x v="3"/>
    <x v="3"/>
    <s v="PPNC0000"/>
    <s v="D-12"/>
    <x v="23"/>
    <n v="0"/>
    <n v="0"/>
  </r>
  <r>
    <x v="2"/>
    <x v="2"/>
    <x v="0"/>
    <x v="0"/>
    <x v="3"/>
    <x v="3"/>
    <s v="PPNC0000"/>
    <s v="D-12"/>
    <x v="13"/>
    <n v="0"/>
    <n v="0"/>
  </r>
  <r>
    <x v="2"/>
    <x v="2"/>
    <x v="0"/>
    <x v="0"/>
    <x v="3"/>
    <x v="3"/>
    <s v="PPNC0000"/>
    <s v="D-12"/>
    <x v="14"/>
    <n v="0"/>
    <n v="0"/>
  </r>
  <r>
    <x v="2"/>
    <x v="2"/>
    <x v="0"/>
    <x v="0"/>
    <x v="3"/>
    <x v="3"/>
    <s v="PPNC0000"/>
    <s v="D-12"/>
    <x v="15"/>
    <n v="0"/>
    <n v="0"/>
  </r>
  <r>
    <x v="2"/>
    <x v="2"/>
    <x v="0"/>
    <x v="0"/>
    <x v="3"/>
    <x v="3"/>
    <s v="PPNC0000"/>
    <s v="D-12"/>
    <x v="9"/>
    <n v="0"/>
    <n v="0"/>
  </r>
  <r>
    <x v="2"/>
    <x v="2"/>
    <x v="0"/>
    <x v="0"/>
    <x v="3"/>
    <x v="3"/>
    <s v="RANC0000"/>
    <s v="D-12"/>
    <x v="17"/>
    <n v="0"/>
    <n v="0"/>
  </r>
  <r>
    <x v="2"/>
    <x v="2"/>
    <x v="0"/>
    <x v="0"/>
    <x v="3"/>
    <x v="3"/>
    <s v="RANC0000"/>
    <s v="D-12"/>
    <x v="18"/>
    <n v="0"/>
    <n v="0"/>
  </r>
  <r>
    <x v="2"/>
    <x v="2"/>
    <x v="0"/>
    <x v="0"/>
    <x v="3"/>
    <x v="3"/>
    <s v="RANC0000"/>
    <s v="D-12"/>
    <x v="12"/>
    <n v="0"/>
    <n v="0"/>
  </r>
  <r>
    <x v="2"/>
    <x v="2"/>
    <x v="0"/>
    <x v="0"/>
    <x v="3"/>
    <x v="3"/>
    <s v="RANC0000"/>
    <s v="D-12"/>
    <x v="22"/>
    <n v="0"/>
    <n v="0"/>
  </r>
  <r>
    <x v="2"/>
    <x v="2"/>
    <x v="0"/>
    <x v="0"/>
    <x v="3"/>
    <x v="3"/>
    <s v="RANC0000"/>
    <s v="D-12"/>
    <x v="19"/>
    <n v="0"/>
    <n v="0"/>
  </r>
  <r>
    <x v="2"/>
    <x v="2"/>
    <x v="0"/>
    <x v="0"/>
    <x v="3"/>
    <x v="3"/>
    <s v="RANC0000"/>
    <s v="D-12"/>
    <x v="20"/>
    <n v="0"/>
    <n v="0"/>
  </r>
  <r>
    <x v="2"/>
    <x v="2"/>
    <x v="0"/>
    <x v="0"/>
    <x v="3"/>
    <x v="3"/>
    <s v="RANC0000"/>
    <s v="D-12"/>
    <x v="16"/>
    <n v="0"/>
    <n v="0"/>
  </r>
  <r>
    <x v="2"/>
    <x v="2"/>
    <x v="0"/>
    <x v="0"/>
    <x v="3"/>
    <x v="3"/>
    <s v="RCNC0000"/>
    <s v="D-11"/>
    <x v="17"/>
    <n v="0"/>
    <n v="0"/>
  </r>
  <r>
    <x v="2"/>
    <x v="2"/>
    <x v="0"/>
    <x v="0"/>
    <x v="3"/>
    <x v="3"/>
    <s v="RCNC0000"/>
    <s v="D-11"/>
    <x v="18"/>
    <n v="0"/>
    <n v="0"/>
  </r>
  <r>
    <x v="2"/>
    <x v="2"/>
    <x v="0"/>
    <x v="0"/>
    <x v="3"/>
    <x v="3"/>
    <s v="RCNC0000"/>
    <s v="D-11"/>
    <x v="21"/>
    <n v="0"/>
    <n v="0"/>
  </r>
  <r>
    <x v="2"/>
    <x v="2"/>
    <x v="0"/>
    <x v="0"/>
    <x v="3"/>
    <x v="3"/>
    <s v="RCNC0000"/>
    <s v="D-11"/>
    <x v="22"/>
    <n v="0"/>
    <n v="0"/>
  </r>
  <r>
    <x v="2"/>
    <x v="2"/>
    <x v="0"/>
    <x v="0"/>
    <x v="3"/>
    <x v="3"/>
    <s v="RCNC0000"/>
    <s v="D-11"/>
    <x v="19"/>
    <n v="0"/>
    <n v="0"/>
  </r>
  <r>
    <x v="2"/>
    <x v="2"/>
    <x v="0"/>
    <x v="0"/>
    <x v="3"/>
    <x v="3"/>
    <s v="RCNC0000"/>
    <s v="D-11"/>
    <x v="25"/>
    <n v="0"/>
    <n v="0"/>
  </r>
  <r>
    <x v="2"/>
    <x v="2"/>
    <x v="0"/>
    <x v="0"/>
    <x v="3"/>
    <x v="3"/>
    <s v="VDNC0000"/>
    <s v="D-12"/>
    <x v="17"/>
    <n v="0"/>
    <n v="0"/>
  </r>
  <r>
    <x v="2"/>
    <x v="2"/>
    <x v="0"/>
    <x v="0"/>
    <x v="3"/>
    <x v="3"/>
    <s v="VDNC0000"/>
    <s v="D-12"/>
    <x v="18"/>
    <n v="0"/>
    <n v="0"/>
  </r>
  <r>
    <x v="2"/>
    <x v="2"/>
    <x v="0"/>
    <x v="0"/>
    <x v="3"/>
    <x v="3"/>
    <s v="VDNC0000"/>
    <s v="D-12"/>
    <x v="21"/>
    <n v="227034.3"/>
    <n v="232059.56361094001"/>
  </r>
  <r>
    <x v="2"/>
    <x v="2"/>
    <x v="0"/>
    <x v="0"/>
    <x v="3"/>
    <x v="3"/>
    <s v="VDNC0000"/>
    <s v="D-12"/>
    <x v="22"/>
    <n v="0"/>
    <n v="0"/>
  </r>
  <r>
    <x v="2"/>
    <x v="2"/>
    <x v="0"/>
    <x v="0"/>
    <x v="3"/>
    <x v="3"/>
    <s v="VDNC0000"/>
    <s v="D-12"/>
    <x v="19"/>
    <n v="0"/>
    <n v="0"/>
  </r>
  <r>
    <x v="2"/>
    <x v="2"/>
    <x v="0"/>
    <x v="0"/>
    <x v="3"/>
    <x v="3"/>
    <s v="VDNC0000"/>
    <s v="D-12"/>
    <x v="25"/>
    <n v="0"/>
    <n v="0"/>
  </r>
  <r>
    <x v="2"/>
    <x v="6"/>
    <x v="1"/>
    <x v="0"/>
    <x v="7"/>
    <x v="7"/>
    <s v="EIN00001"/>
    <s v="D-12"/>
    <x v="1"/>
    <n v="0"/>
    <n v="0"/>
  </r>
  <r>
    <x v="2"/>
    <x v="6"/>
    <x v="1"/>
    <x v="0"/>
    <x v="7"/>
    <x v="7"/>
    <s v="EIN00001"/>
    <s v="D-12"/>
    <x v="24"/>
    <n v="0"/>
    <n v="0"/>
  </r>
  <r>
    <x v="2"/>
    <x v="6"/>
    <x v="1"/>
    <x v="0"/>
    <x v="7"/>
    <x v="7"/>
    <s v="EIN00001"/>
    <s v="D-12"/>
    <x v="21"/>
    <n v="127306.55"/>
    <n v="127712.793478261"/>
  </r>
  <r>
    <x v="2"/>
    <x v="6"/>
    <x v="1"/>
    <x v="0"/>
    <x v="7"/>
    <x v="7"/>
    <s v="EIN00001"/>
    <s v="D-12"/>
    <x v="22"/>
    <n v="0"/>
    <n v="0"/>
  </r>
  <r>
    <x v="2"/>
    <x v="6"/>
    <x v="1"/>
    <x v="0"/>
    <x v="7"/>
    <x v="7"/>
    <s v="EIN00001"/>
    <s v="D-12"/>
    <x v="5"/>
    <n v="0"/>
    <n v="0"/>
  </r>
  <r>
    <x v="2"/>
    <x v="6"/>
    <x v="1"/>
    <x v="0"/>
    <x v="7"/>
    <x v="7"/>
    <s v="EIN00001"/>
    <s v="D-12"/>
    <x v="25"/>
    <n v="0"/>
    <n v="0"/>
  </r>
  <r>
    <x v="2"/>
    <x v="7"/>
    <x v="1"/>
    <x v="0"/>
    <x v="8"/>
    <x v="8"/>
    <s v="ET040002"/>
    <s v="D-12"/>
    <x v="18"/>
    <n v="0"/>
    <n v="0"/>
  </r>
  <r>
    <x v="2"/>
    <x v="7"/>
    <x v="1"/>
    <x v="0"/>
    <x v="8"/>
    <x v="8"/>
    <s v="ET040002"/>
    <s v="D-12"/>
    <x v="12"/>
    <n v="0"/>
    <n v="0"/>
  </r>
  <r>
    <x v="2"/>
    <x v="7"/>
    <x v="1"/>
    <x v="0"/>
    <x v="8"/>
    <x v="8"/>
    <s v="ET040002"/>
    <s v="D-12"/>
    <x v="13"/>
    <n v="0"/>
    <n v="0"/>
  </r>
  <r>
    <x v="2"/>
    <x v="7"/>
    <x v="1"/>
    <x v="0"/>
    <x v="8"/>
    <x v="8"/>
    <s v="ET040002"/>
    <s v="D-12"/>
    <x v="14"/>
    <n v="0"/>
    <n v="0"/>
  </r>
  <r>
    <x v="2"/>
    <x v="7"/>
    <x v="1"/>
    <x v="0"/>
    <x v="8"/>
    <x v="8"/>
    <s v="ET040002"/>
    <s v="D-12"/>
    <x v="20"/>
    <n v="0"/>
    <n v="0"/>
  </r>
  <r>
    <x v="2"/>
    <x v="7"/>
    <x v="1"/>
    <x v="0"/>
    <x v="8"/>
    <x v="8"/>
    <s v="ET040002"/>
    <s v="D-12"/>
    <x v="16"/>
    <n v="0"/>
    <n v="0"/>
  </r>
  <r>
    <x v="2"/>
    <x v="7"/>
    <x v="1"/>
    <x v="0"/>
    <x v="8"/>
    <x v="8"/>
    <s v="EVN00001"/>
    <s v="D-12"/>
    <x v="17"/>
    <n v="0"/>
    <n v="0"/>
  </r>
  <r>
    <x v="2"/>
    <x v="7"/>
    <x v="1"/>
    <x v="0"/>
    <x v="8"/>
    <x v="8"/>
    <s v="EVN00001"/>
    <s v="D-12"/>
    <x v="24"/>
    <n v="0"/>
    <n v="0"/>
  </r>
  <r>
    <x v="2"/>
    <x v="7"/>
    <x v="1"/>
    <x v="0"/>
    <x v="8"/>
    <x v="8"/>
    <s v="EVN00001"/>
    <s v="D-12"/>
    <x v="21"/>
    <n v="3222.28"/>
    <n v="3826.2848301592899"/>
  </r>
  <r>
    <x v="2"/>
    <x v="7"/>
    <x v="1"/>
    <x v="0"/>
    <x v="8"/>
    <x v="8"/>
    <s v="EVN00001"/>
    <s v="D-12"/>
    <x v="22"/>
    <n v="0"/>
    <n v="0"/>
  </r>
  <r>
    <x v="2"/>
    <x v="7"/>
    <x v="1"/>
    <x v="0"/>
    <x v="8"/>
    <x v="8"/>
    <s v="EVN00001"/>
    <s v="D-12"/>
    <x v="5"/>
    <n v="0"/>
    <n v="0"/>
  </r>
  <r>
    <x v="2"/>
    <x v="7"/>
    <x v="1"/>
    <x v="0"/>
    <x v="8"/>
    <x v="8"/>
    <s v="EVN00001"/>
    <s v="D-12"/>
    <x v="25"/>
    <n v="0"/>
    <n v="0"/>
  </r>
  <r>
    <x v="2"/>
    <x v="15"/>
    <x v="7"/>
    <x v="1"/>
    <x v="29"/>
    <x v="29"/>
    <s v="IN030002"/>
    <s v="D-12"/>
    <x v="0"/>
    <n v="0"/>
    <n v="0"/>
  </r>
  <r>
    <x v="2"/>
    <x v="15"/>
    <x v="7"/>
    <x v="1"/>
    <x v="29"/>
    <x v="29"/>
    <s v="IN030002"/>
    <s v="D-12"/>
    <x v="1"/>
    <n v="0"/>
    <n v="0"/>
  </r>
  <r>
    <x v="2"/>
    <x v="15"/>
    <x v="7"/>
    <x v="1"/>
    <x v="29"/>
    <x v="29"/>
    <s v="IN030002"/>
    <s v="D-12"/>
    <x v="2"/>
    <n v="0"/>
    <n v="0"/>
  </r>
  <r>
    <x v="2"/>
    <x v="15"/>
    <x v="7"/>
    <x v="1"/>
    <x v="29"/>
    <x v="29"/>
    <s v="IN030002"/>
    <s v="D-12"/>
    <x v="3"/>
    <n v="0"/>
    <n v="0"/>
  </r>
  <r>
    <x v="2"/>
    <x v="15"/>
    <x v="7"/>
    <x v="1"/>
    <x v="29"/>
    <x v="29"/>
    <s v="IN030002"/>
    <s v="D-12"/>
    <x v="4"/>
    <n v="0"/>
    <n v="0"/>
  </r>
  <r>
    <x v="2"/>
    <x v="15"/>
    <x v="7"/>
    <x v="1"/>
    <x v="29"/>
    <x v="29"/>
    <s v="IN030002"/>
    <s v="D-12"/>
    <x v="5"/>
    <n v="0"/>
    <n v="0"/>
  </r>
  <r>
    <x v="2"/>
    <x v="15"/>
    <x v="7"/>
    <x v="1"/>
    <x v="29"/>
    <x v="29"/>
    <s v="IN030002"/>
    <s v="D-12"/>
    <x v="6"/>
    <n v="0"/>
    <n v="0"/>
  </r>
  <r>
    <x v="2"/>
    <x v="15"/>
    <x v="7"/>
    <x v="1"/>
    <x v="29"/>
    <x v="29"/>
    <s v="PPN00005"/>
    <s v="D-12"/>
    <x v="0"/>
    <n v="0"/>
    <n v="0"/>
  </r>
  <r>
    <x v="2"/>
    <x v="0"/>
    <x v="0"/>
    <x v="0"/>
    <x v="0"/>
    <x v="0"/>
    <s v="PE020002"/>
    <s v="A-0314"/>
    <x v="0"/>
    <n v="0"/>
    <n v="0"/>
  </r>
  <r>
    <x v="2"/>
    <x v="0"/>
    <x v="0"/>
    <x v="0"/>
    <x v="0"/>
    <x v="0"/>
    <s v="PE020002"/>
    <s v="A-0314"/>
    <x v="1"/>
    <n v="0"/>
    <n v="0"/>
  </r>
  <r>
    <x v="2"/>
    <x v="0"/>
    <x v="0"/>
    <x v="0"/>
    <x v="0"/>
    <x v="0"/>
    <s v="PE020002"/>
    <s v="A-0314"/>
    <x v="24"/>
    <n v="0"/>
    <n v="0"/>
  </r>
  <r>
    <x v="2"/>
    <x v="0"/>
    <x v="0"/>
    <x v="0"/>
    <x v="0"/>
    <x v="0"/>
    <s v="PE020002"/>
    <s v="A-0314"/>
    <x v="3"/>
    <n v="0"/>
    <n v="0"/>
  </r>
  <r>
    <x v="2"/>
    <x v="0"/>
    <x v="0"/>
    <x v="0"/>
    <x v="0"/>
    <x v="0"/>
    <s v="PE020002"/>
    <s v="A-0314"/>
    <x v="4"/>
    <n v="0"/>
    <n v="0"/>
  </r>
  <r>
    <x v="2"/>
    <x v="0"/>
    <x v="0"/>
    <x v="0"/>
    <x v="0"/>
    <x v="0"/>
    <s v="PE020002"/>
    <s v="A-0314"/>
    <x v="5"/>
    <n v="0"/>
    <n v="0"/>
  </r>
  <r>
    <x v="2"/>
    <x v="0"/>
    <x v="0"/>
    <x v="0"/>
    <x v="0"/>
    <x v="0"/>
    <s v="PE020002"/>
    <s v="A-0314"/>
    <x v="25"/>
    <n v="0"/>
    <n v="0"/>
  </r>
  <r>
    <x v="2"/>
    <x v="0"/>
    <x v="0"/>
    <x v="0"/>
    <x v="0"/>
    <x v="0"/>
    <s v="PE020003"/>
    <s v="A-0314"/>
    <x v="11"/>
    <n v="0"/>
    <n v="0"/>
  </r>
  <r>
    <x v="2"/>
    <x v="0"/>
    <x v="0"/>
    <x v="0"/>
    <x v="0"/>
    <x v="0"/>
    <s v="PE020003"/>
    <s v="A-0314"/>
    <x v="23"/>
    <n v="0"/>
    <n v="0"/>
  </r>
  <r>
    <x v="2"/>
    <x v="0"/>
    <x v="0"/>
    <x v="0"/>
    <x v="0"/>
    <x v="0"/>
    <s v="PE020003"/>
    <s v="A-0314"/>
    <x v="7"/>
    <n v="0"/>
    <n v="0"/>
  </r>
  <r>
    <x v="2"/>
    <x v="0"/>
    <x v="0"/>
    <x v="0"/>
    <x v="0"/>
    <x v="0"/>
    <s v="PE020003"/>
    <s v="A-0314"/>
    <x v="14"/>
    <n v="3924.55635441206"/>
    <n v="5157.7401272367197"/>
  </r>
  <r>
    <x v="2"/>
    <x v="0"/>
    <x v="0"/>
    <x v="0"/>
    <x v="0"/>
    <x v="0"/>
    <s v="PE020003"/>
    <s v="A-0314"/>
    <x v="15"/>
    <n v="0"/>
    <n v="0"/>
  </r>
  <r>
    <x v="2"/>
    <x v="0"/>
    <x v="0"/>
    <x v="0"/>
    <x v="0"/>
    <x v="0"/>
    <s v="PE020003"/>
    <s v="A-0314"/>
    <x v="9"/>
    <n v="0"/>
    <n v="0"/>
  </r>
  <r>
    <x v="2"/>
    <x v="0"/>
    <x v="0"/>
    <x v="0"/>
    <x v="0"/>
    <x v="0"/>
    <s v="PE020003"/>
    <s v="A-0314"/>
    <x v="10"/>
    <n v="0"/>
    <n v="0"/>
  </r>
  <r>
    <x v="2"/>
    <x v="0"/>
    <x v="0"/>
    <x v="0"/>
    <x v="0"/>
    <x v="0"/>
    <s v="PE030001"/>
    <s v="A-0314"/>
    <x v="18"/>
    <n v="0"/>
    <n v="0"/>
  </r>
  <r>
    <x v="2"/>
    <x v="0"/>
    <x v="0"/>
    <x v="0"/>
    <x v="0"/>
    <x v="0"/>
    <s v="PE030001"/>
    <s v="A-0314"/>
    <x v="12"/>
    <n v="0"/>
    <n v="0"/>
  </r>
  <r>
    <x v="2"/>
    <x v="0"/>
    <x v="0"/>
    <x v="0"/>
    <x v="0"/>
    <x v="0"/>
    <s v="PE030001"/>
    <s v="A-0314"/>
    <x v="13"/>
    <n v="0"/>
    <n v="0"/>
  </r>
  <r>
    <x v="2"/>
    <x v="0"/>
    <x v="0"/>
    <x v="0"/>
    <x v="0"/>
    <x v="0"/>
    <s v="PE030001"/>
    <s v="A-0314"/>
    <x v="14"/>
    <n v="1418.23262778036"/>
    <n v="1863.8731804260201"/>
  </r>
  <r>
    <x v="2"/>
    <x v="0"/>
    <x v="0"/>
    <x v="0"/>
    <x v="0"/>
    <x v="0"/>
    <s v="PE030001"/>
    <s v="A-0314"/>
    <x v="20"/>
    <n v="0"/>
    <n v="0"/>
  </r>
  <r>
    <x v="2"/>
    <x v="0"/>
    <x v="0"/>
    <x v="0"/>
    <x v="0"/>
    <x v="0"/>
    <s v="PE030001"/>
    <s v="A-0314"/>
    <x v="16"/>
    <n v="0"/>
    <n v="0"/>
  </r>
  <r>
    <x v="2"/>
    <x v="0"/>
    <x v="0"/>
    <x v="0"/>
    <x v="0"/>
    <x v="0"/>
    <s v="PE040001"/>
    <s v="A-0314"/>
    <x v="11"/>
    <n v="0"/>
    <n v="0"/>
  </r>
  <r>
    <x v="2"/>
    <x v="0"/>
    <x v="0"/>
    <x v="0"/>
    <x v="0"/>
    <x v="0"/>
    <s v="PE040001"/>
    <s v="A-0314"/>
    <x v="23"/>
    <n v="0"/>
    <n v="0"/>
  </r>
  <r>
    <x v="2"/>
    <x v="0"/>
    <x v="0"/>
    <x v="0"/>
    <x v="0"/>
    <x v="0"/>
    <s v="PE040001"/>
    <s v="A-0314"/>
    <x v="13"/>
    <n v="0"/>
    <n v="0"/>
  </r>
  <r>
    <x v="2"/>
    <x v="0"/>
    <x v="0"/>
    <x v="0"/>
    <x v="0"/>
    <x v="0"/>
    <s v="PE040001"/>
    <s v="A-0314"/>
    <x v="14"/>
    <n v="71251.730347247401"/>
    <n v="63020.037348785598"/>
  </r>
  <r>
    <x v="2"/>
    <x v="0"/>
    <x v="0"/>
    <x v="0"/>
    <x v="0"/>
    <x v="0"/>
    <s v="PE040001"/>
    <s v="A-0314"/>
    <x v="15"/>
    <n v="0"/>
    <n v="0"/>
  </r>
  <r>
    <x v="2"/>
    <x v="0"/>
    <x v="0"/>
    <x v="0"/>
    <x v="0"/>
    <x v="0"/>
    <s v="PE040001"/>
    <s v="A-0314"/>
    <x v="9"/>
    <n v="0"/>
    <n v="0"/>
  </r>
  <r>
    <x v="2"/>
    <x v="0"/>
    <x v="0"/>
    <x v="0"/>
    <x v="0"/>
    <x v="0"/>
    <s v="PE040003"/>
    <s v="A-0314"/>
    <x v="11"/>
    <n v="0"/>
    <n v="0"/>
  </r>
  <r>
    <x v="2"/>
    <x v="0"/>
    <x v="0"/>
    <x v="0"/>
    <x v="0"/>
    <x v="0"/>
    <s v="PE040003"/>
    <s v="A-0314"/>
    <x v="12"/>
    <n v="0"/>
    <n v="0"/>
  </r>
  <r>
    <x v="2"/>
    <x v="0"/>
    <x v="0"/>
    <x v="0"/>
    <x v="0"/>
    <x v="0"/>
    <s v="PE040003"/>
    <s v="A-0314"/>
    <x v="13"/>
    <n v="0"/>
    <n v="0"/>
  </r>
  <r>
    <x v="2"/>
    <x v="0"/>
    <x v="0"/>
    <x v="0"/>
    <x v="0"/>
    <x v="0"/>
    <s v="PE040003"/>
    <s v="A-0314"/>
    <x v="14"/>
    <n v="821.59236057512499"/>
    <n v="755.85824155652494"/>
  </r>
  <r>
    <x v="2"/>
    <x v="0"/>
    <x v="0"/>
    <x v="0"/>
    <x v="0"/>
    <x v="0"/>
    <s v="PE040003"/>
    <s v="A-0314"/>
    <x v="15"/>
    <n v="0"/>
    <n v="0"/>
  </r>
  <r>
    <x v="2"/>
    <x v="0"/>
    <x v="0"/>
    <x v="0"/>
    <x v="0"/>
    <x v="0"/>
    <s v="PE040003"/>
    <s v="A-0314"/>
    <x v="16"/>
    <n v="0"/>
    <n v="0"/>
  </r>
  <r>
    <x v="2"/>
    <x v="0"/>
    <x v="0"/>
    <x v="0"/>
    <x v="0"/>
    <x v="0"/>
    <s v="PE040004"/>
    <s v="A-0314"/>
    <x v="1"/>
    <n v="0"/>
    <n v="0"/>
  </r>
  <r>
    <x v="2"/>
    <x v="0"/>
    <x v="0"/>
    <x v="0"/>
    <x v="0"/>
    <x v="0"/>
    <s v="PE040004"/>
    <s v="A-0314"/>
    <x v="24"/>
    <n v="0"/>
    <n v="0"/>
  </r>
  <r>
    <x v="2"/>
    <x v="0"/>
    <x v="0"/>
    <x v="0"/>
    <x v="0"/>
    <x v="0"/>
    <s v="PE040004"/>
    <s v="A-0314"/>
    <x v="21"/>
    <n v="31955.4812397194"/>
    <n v="29406.473063605299"/>
  </r>
  <r>
    <x v="2"/>
    <x v="0"/>
    <x v="0"/>
    <x v="0"/>
    <x v="0"/>
    <x v="0"/>
    <s v="PE040004"/>
    <s v="A-0314"/>
    <x v="4"/>
    <n v="0"/>
    <n v="0"/>
  </r>
  <r>
    <x v="2"/>
    <x v="0"/>
    <x v="0"/>
    <x v="0"/>
    <x v="0"/>
    <x v="0"/>
    <s v="PE040004"/>
    <s v="A-0314"/>
    <x v="5"/>
    <n v="0"/>
    <n v="0"/>
  </r>
  <r>
    <x v="2"/>
    <x v="0"/>
    <x v="0"/>
    <x v="0"/>
    <x v="0"/>
    <x v="0"/>
    <s v="PE040004"/>
    <s v="A-0314"/>
    <x v="25"/>
    <n v="0"/>
    <n v="0"/>
  </r>
  <r>
    <x v="2"/>
    <x v="0"/>
    <x v="0"/>
    <x v="0"/>
    <x v="0"/>
    <x v="0"/>
    <s v="RAN00004"/>
    <s v="D-14"/>
    <x v="11"/>
    <n v="0"/>
    <n v="0"/>
  </r>
  <r>
    <x v="2"/>
    <x v="0"/>
    <x v="0"/>
    <x v="0"/>
    <x v="0"/>
    <x v="0"/>
    <s v="RAN00004"/>
    <s v="D-14"/>
    <x v="23"/>
    <n v="0"/>
    <n v="0"/>
  </r>
  <r>
    <x v="2"/>
    <x v="0"/>
    <x v="0"/>
    <x v="0"/>
    <x v="0"/>
    <x v="0"/>
    <s v="RAN00004"/>
    <s v="D-14"/>
    <x v="7"/>
    <n v="0"/>
    <n v="0"/>
  </r>
  <r>
    <x v="2"/>
    <x v="0"/>
    <x v="0"/>
    <x v="0"/>
    <x v="0"/>
    <x v="0"/>
    <s v="RAN00004"/>
    <s v="D-14"/>
    <x v="14"/>
    <n v="25983.040000000001"/>
    <n v="28011.463885957601"/>
  </r>
  <r>
    <x v="2"/>
    <x v="0"/>
    <x v="0"/>
    <x v="0"/>
    <x v="0"/>
    <x v="0"/>
    <s v="RAN00004"/>
    <s v="D-14"/>
    <x v="15"/>
    <n v="0"/>
    <n v="0"/>
  </r>
  <r>
    <x v="2"/>
    <x v="0"/>
    <x v="0"/>
    <x v="0"/>
    <x v="0"/>
    <x v="0"/>
    <s v="RAN00004"/>
    <s v="D-14"/>
    <x v="9"/>
    <n v="0"/>
    <n v="0"/>
  </r>
  <r>
    <x v="2"/>
    <x v="0"/>
    <x v="0"/>
    <x v="0"/>
    <x v="0"/>
    <x v="0"/>
    <s v="RAN00004"/>
    <s v="D-14"/>
    <x v="10"/>
    <n v="0"/>
    <n v="0"/>
  </r>
  <r>
    <x v="2"/>
    <x v="0"/>
    <x v="0"/>
    <x v="0"/>
    <x v="0"/>
    <x v="0"/>
    <s v="RAN00006"/>
    <s v="A-0314"/>
    <x v="18"/>
    <n v="0"/>
    <n v="0"/>
  </r>
  <r>
    <x v="2"/>
    <x v="0"/>
    <x v="0"/>
    <x v="0"/>
    <x v="0"/>
    <x v="0"/>
    <s v="RAN00006"/>
    <s v="A-0314"/>
    <x v="12"/>
    <n v="0"/>
    <n v="0"/>
  </r>
  <r>
    <x v="2"/>
    <x v="0"/>
    <x v="0"/>
    <x v="0"/>
    <x v="0"/>
    <x v="0"/>
    <s v="RAN00006"/>
    <s v="A-0314"/>
    <x v="13"/>
    <n v="0"/>
    <n v="0"/>
  </r>
  <r>
    <x v="2"/>
    <x v="0"/>
    <x v="0"/>
    <x v="0"/>
    <x v="0"/>
    <x v="0"/>
    <s v="RAN00006"/>
    <s v="A-0314"/>
    <x v="14"/>
    <n v="1264.72125754729"/>
    <n v="1363.5250803562501"/>
  </r>
  <r>
    <x v="2"/>
    <x v="0"/>
    <x v="0"/>
    <x v="0"/>
    <x v="0"/>
    <x v="0"/>
    <s v="RAN00006"/>
    <s v="A-0314"/>
    <x v="20"/>
    <n v="0"/>
    <n v="0"/>
  </r>
  <r>
    <x v="2"/>
    <x v="0"/>
    <x v="0"/>
    <x v="0"/>
    <x v="0"/>
    <x v="0"/>
    <s v="RAN00006"/>
    <s v="A-0314"/>
    <x v="16"/>
    <n v="0"/>
    <n v="0"/>
  </r>
  <r>
    <x v="2"/>
    <x v="0"/>
    <x v="0"/>
    <x v="0"/>
    <x v="0"/>
    <x v="0"/>
    <s v="RAN00011"/>
    <s v="A-0314"/>
    <x v="0"/>
    <n v="0"/>
    <n v="0"/>
  </r>
  <r>
    <x v="2"/>
    <x v="0"/>
    <x v="0"/>
    <x v="0"/>
    <x v="0"/>
    <x v="0"/>
    <s v="RAN00011"/>
    <s v="A-0314"/>
    <x v="1"/>
    <n v="0"/>
    <n v="0"/>
  </r>
  <r>
    <x v="2"/>
    <x v="0"/>
    <x v="0"/>
    <x v="0"/>
    <x v="0"/>
    <x v="0"/>
    <s v="RAN00011"/>
    <s v="A-0314"/>
    <x v="24"/>
    <n v="0"/>
    <n v="0"/>
  </r>
  <r>
    <x v="2"/>
    <x v="0"/>
    <x v="0"/>
    <x v="0"/>
    <x v="0"/>
    <x v="0"/>
    <s v="RAN00011"/>
    <s v="A-0314"/>
    <x v="21"/>
    <n v="246335491.78614801"/>
    <n v="256772303.22972199"/>
  </r>
  <r>
    <x v="2"/>
    <x v="0"/>
    <x v="0"/>
    <x v="0"/>
    <x v="0"/>
    <x v="0"/>
    <s v="RAN00011"/>
    <s v="A-0314"/>
    <x v="4"/>
    <n v="0"/>
    <n v="0"/>
  </r>
  <r>
    <x v="2"/>
    <x v="15"/>
    <x v="7"/>
    <x v="1"/>
    <x v="29"/>
    <x v="29"/>
    <s v="PPN00005"/>
    <s v="D-12"/>
    <x v="8"/>
    <n v="0"/>
    <n v="0"/>
  </r>
  <r>
    <x v="2"/>
    <x v="15"/>
    <x v="7"/>
    <x v="1"/>
    <x v="29"/>
    <x v="29"/>
    <s v="PPN00005"/>
    <s v="D-12"/>
    <x v="2"/>
    <n v="0"/>
    <n v="0"/>
  </r>
  <r>
    <x v="2"/>
    <x v="15"/>
    <x v="7"/>
    <x v="1"/>
    <x v="29"/>
    <x v="29"/>
    <s v="PPN00005"/>
    <s v="D-12"/>
    <x v="3"/>
    <n v="0"/>
    <n v="0"/>
  </r>
  <r>
    <x v="2"/>
    <x v="15"/>
    <x v="7"/>
    <x v="1"/>
    <x v="29"/>
    <x v="29"/>
    <s v="PPN00005"/>
    <s v="D-12"/>
    <x v="10"/>
    <n v="0"/>
    <n v="0"/>
  </r>
  <r>
    <x v="2"/>
    <x v="15"/>
    <x v="7"/>
    <x v="1"/>
    <x v="29"/>
    <x v="29"/>
    <s v="PPN00005"/>
    <s v="D-12"/>
    <x v="6"/>
    <n v="0"/>
    <n v="0"/>
  </r>
  <r>
    <x v="2"/>
    <x v="15"/>
    <x v="7"/>
    <x v="1"/>
    <x v="29"/>
    <x v="29"/>
    <s v="PPN00006"/>
    <s v="D-12"/>
    <x v="18"/>
    <n v="0"/>
    <n v="0"/>
  </r>
  <r>
    <x v="2"/>
    <x v="15"/>
    <x v="7"/>
    <x v="1"/>
    <x v="29"/>
    <x v="29"/>
    <s v="PPN00006"/>
    <s v="D-12"/>
    <x v="12"/>
    <n v="0"/>
    <n v="0"/>
  </r>
  <r>
    <x v="2"/>
    <x v="15"/>
    <x v="7"/>
    <x v="1"/>
    <x v="29"/>
    <x v="29"/>
    <s v="PPN00006"/>
    <s v="D-12"/>
    <x v="13"/>
    <n v="0"/>
    <n v="0"/>
  </r>
  <r>
    <x v="2"/>
    <x v="15"/>
    <x v="7"/>
    <x v="1"/>
    <x v="29"/>
    <x v="29"/>
    <s v="PPN00006"/>
    <s v="D-12"/>
    <x v="14"/>
    <n v="0"/>
    <n v="0"/>
  </r>
  <r>
    <x v="2"/>
    <x v="15"/>
    <x v="7"/>
    <x v="1"/>
    <x v="29"/>
    <x v="29"/>
    <s v="PPN00006"/>
    <s v="D-12"/>
    <x v="20"/>
    <n v="0"/>
    <n v="0"/>
  </r>
  <r>
    <x v="2"/>
    <x v="15"/>
    <x v="7"/>
    <x v="1"/>
    <x v="29"/>
    <x v="29"/>
    <s v="PPN00006"/>
    <s v="D-12"/>
    <x v="16"/>
    <n v="0"/>
    <n v="0"/>
  </r>
  <r>
    <x v="2"/>
    <x v="11"/>
    <x v="5"/>
    <x v="2"/>
    <x v="12"/>
    <x v="12"/>
    <s v="Otros Activos No corrientes"/>
    <s v="Ingresos-TMM-A"/>
    <x v="17"/>
    <n v="0"/>
    <n v="0"/>
  </r>
  <r>
    <x v="2"/>
    <x v="11"/>
    <x v="5"/>
    <x v="2"/>
    <x v="12"/>
    <x v="12"/>
    <s v="Otros Activos No corrientes"/>
    <s v="Ingresos-TMM-A"/>
    <x v="18"/>
    <n v="0"/>
    <n v="0"/>
  </r>
  <r>
    <x v="2"/>
    <x v="11"/>
    <x v="5"/>
    <x v="2"/>
    <x v="12"/>
    <x v="12"/>
    <s v="Otros Activos No corrientes"/>
    <s v="Ingresos-TMM-A"/>
    <x v="21"/>
    <n v="32808448.155078501"/>
    <n v="32808448.155078501"/>
  </r>
  <r>
    <x v="2"/>
    <x v="11"/>
    <x v="5"/>
    <x v="2"/>
    <x v="12"/>
    <x v="12"/>
    <s v="Otros Activos No corrientes"/>
    <s v="Ingresos-TMM-A"/>
    <x v="22"/>
    <n v="0"/>
    <n v="0"/>
  </r>
  <r>
    <x v="2"/>
    <x v="11"/>
    <x v="5"/>
    <x v="2"/>
    <x v="12"/>
    <x v="12"/>
    <s v="Otros Activos No corrientes"/>
    <s v="Ingresos-TMM-A"/>
    <x v="19"/>
    <n v="0"/>
    <n v="0"/>
  </r>
  <r>
    <x v="2"/>
    <x v="11"/>
    <x v="5"/>
    <x v="2"/>
    <x v="12"/>
    <x v="12"/>
    <s v="Otros Activos No corrientes"/>
    <s v="Ingresos-TMM-A"/>
    <x v="20"/>
    <n v="0"/>
    <n v="0"/>
  </r>
  <r>
    <x v="2"/>
    <x v="0"/>
    <x v="0"/>
    <x v="0"/>
    <x v="0"/>
    <x v="0"/>
    <s v="RAN00011"/>
    <s v="A-0314"/>
    <x v="5"/>
    <n v="0"/>
    <n v="0"/>
  </r>
  <r>
    <x v="2"/>
    <x v="0"/>
    <x v="0"/>
    <x v="0"/>
    <x v="0"/>
    <x v="0"/>
    <s v="RAN00011"/>
    <s v="A-0314"/>
    <x v="25"/>
    <n v="0"/>
    <n v="0"/>
  </r>
  <r>
    <x v="2"/>
    <x v="1"/>
    <x v="0"/>
    <x v="0"/>
    <x v="1"/>
    <x v="1"/>
    <s v="RTN00008"/>
    <s v="D-12"/>
    <x v="0"/>
    <n v="0"/>
    <n v="0"/>
  </r>
  <r>
    <x v="2"/>
    <x v="1"/>
    <x v="0"/>
    <x v="0"/>
    <x v="1"/>
    <x v="1"/>
    <s v="RTN00008"/>
    <s v="D-12"/>
    <x v="1"/>
    <n v="0"/>
    <n v="0"/>
  </r>
  <r>
    <x v="2"/>
    <x v="1"/>
    <x v="0"/>
    <x v="0"/>
    <x v="1"/>
    <x v="1"/>
    <s v="RTN00008"/>
    <s v="D-12"/>
    <x v="24"/>
    <n v="0"/>
    <n v="0"/>
  </r>
  <r>
    <x v="2"/>
    <x v="1"/>
    <x v="0"/>
    <x v="0"/>
    <x v="1"/>
    <x v="1"/>
    <s v="RTN00008"/>
    <s v="D-12"/>
    <x v="21"/>
    <n v="58880.24"/>
    <n v="57801.757531226998"/>
  </r>
  <r>
    <x v="2"/>
    <x v="1"/>
    <x v="0"/>
    <x v="0"/>
    <x v="1"/>
    <x v="1"/>
    <s v="RTN00008"/>
    <s v="D-12"/>
    <x v="4"/>
    <n v="0"/>
    <n v="0"/>
  </r>
  <r>
    <x v="2"/>
    <x v="1"/>
    <x v="0"/>
    <x v="0"/>
    <x v="1"/>
    <x v="1"/>
    <s v="RTN00008"/>
    <s v="D-12"/>
    <x v="5"/>
    <n v="0"/>
    <n v="0"/>
  </r>
  <r>
    <x v="2"/>
    <x v="1"/>
    <x v="0"/>
    <x v="0"/>
    <x v="1"/>
    <x v="1"/>
    <s v="RTN00008"/>
    <s v="D-12"/>
    <x v="25"/>
    <n v="0"/>
    <n v="0"/>
  </r>
  <r>
    <x v="2"/>
    <x v="1"/>
    <x v="0"/>
    <x v="0"/>
    <x v="19"/>
    <x v="19"/>
    <s v="EPN00016"/>
    <s v="D-12"/>
    <x v="0"/>
    <n v="0"/>
    <n v="0"/>
  </r>
  <r>
    <x v="2"/>
    <x v="1"/>
    <x v="0"/>
    <x v="0"/>
    <x v="19"/>
    <x v="19"/>
    <s v="EPN00016"/>
    <s v="D-12"/>
    <x v="1"/>
    <n v="0"/>
    <n v="0"/>
  </r>
  <r>
    <x v="2"/>
    <x v="1"/>
    <x v="0"/>
    <x v="0"/>
    <x v="19"/>
    <x v="19"/>
    <s v="EPN00016"/>
    <s v="D-12"/>
    <x v="24"/>
    <n v="0"/>
    <n v="0"/>
  </r>
  <r>
    <x v="2"/>
    <x v="1"/>
    <x v="0"/>
    <x v="0"/>
    <x v="19"/>
    <x v="19"/>
    <s v="EPN00016"/>
    <s v="D-12"/>
    <x v="21"/>
    <n v="141299"/>
    <n v="165084.911770181"/>
  </r>
  <r>
    <x v="2"/>
    <x v="1"/>
    <x v="0"/>
    <x v="0"/>
    <x v="19"/>
    <x v="19"/>
    <s v="EPN00016"/>
    <s v="D-12"/>
    <x v="4"/>
    <n v="0"/>
    <n v="0"/>
  </r>
  <r>
    <x v="2"/>
    <x v="1"/>
    <x v="0"/>
    <x v="0"/>
    <x v="19"/>
    <x v="19"/>
    <s v="EPN00016"/>
    <s v="D-12"/>
    <x v="5"/>
    <n v="0"/>
    <n v="0"/>
  </r>
  <r>
    <x v="2"/>
    <x v="1"/>
    <x v="0"/>
    <x v="0"/>
    <x v="19"/>
    <x v="19"/>
    <s v="EPN00016"/>
    <s v="D-12"/>
    <x v="25"/>
    <n v="0"/>
    <n v="0"/>
  </r>
  <r>
    <x v="2"/>
    <x v="13"/>
    <x v="0"/>
    <x v="0"/>
    <x v="20"/>
    <x v="20"/>
    <s v="TR040005"/>
    <s v="D-12"/>
    <x v="11"/>
    <n v="0"/>
    <n v="0"/>
  </r>
  <r>
    <x v="2"/>
    <x v="13"/>
    <x v="0"/>
    <x v="0"/>
    <x v="20"/>
    <x v="20"/>
    <s v="TR040005"/>
    <s v="D-12"/>
    <x v="23"/>
    <n v="0"/>
    <n v="0"/>
  </r>
  <r>
    <x v="2"/>
    <x v="13"/>
    <x v="0"/>
    <x v="0"/>
    <x v="20"/>
    <x v="20"/>
    <s v="TR040005"/>
    <s v="D-12"/>
    <x v="7"/>
    <n v="0"/>
    <n v="0"/>
  </r>
  <r>
    <x v="2"/>
    <x v="13"/>
    <x v="0"/>
    <x v="0"/>
    <x v="20"/>
    <x v="20"/>
    <s v="TR040005"/>
    <s v="D-12"/>
    <x v="14"/>
    <n v="0"/>
    <n v="0"/>
  </r>
  <r>
    <x v="2"/>
    <x v="13"/>
    <x v="0"/>
    <x v="0"/>
    <x v="20"/>
    <x v="20"/>
    <s v="TR040005"/>
    <s v="D-12"/>
    <x v="15"/>
    <n v="0"/>
    <n v="0"/>
  </r>
  <r>
    <x v="2"/>
    <x v="13"/>
    <x v="0"/>
    <x v="0"/>
    <x v="20"/>
    <x v="20"/>
    <s v="TR040005"/>
    <s v="D-12"/>
    <x v="9"/>
    <n v="0"/>
    <n v="0"/>
  </r>
  <r>
    <x v="2"/>
    <x v="13"/>
    <x v="0"/>
    <x v="0"/>
    <x v="20"/>
    <x v="20"/>
    <s v="TR040005"/>
    <s v="D-12"/>
    <x v="10"/>
    <n v="0"/>
    <n v="0"/>
  </r>
  <r>
    <x v="2"/>
    <x v="13"/>
    <x v="0"/>
    <x v="0"/>
    <x v="22"/>
    <x v="22"/>
    <s v="RTN00016"/>
    <s v="D-12"/>
    <x v="11"/>
    <n v="0"/>
    <n v="0"/>
  </r>
  <r>
    <x v="2"/>
    <x v="13"/>
    <x v="0"/>
    <x v="0"/>
    <x v="22"/>
    <x v="22"/>
    <s v="RTN00016"/>
    <s v="D-12"/>
    <x v="23"/>
    <n v="0"/>
    <n v="0"/>
  </r>
  <r>
    <x v="2"/>
    <x v="13"/>
    <x v="0"/>
    <x v="0"/>
    <x v="22"/>
    <x v="22"/>
    <s v="RTN00016"/>
    <s v="D-12"/>
    <x v="7"/>
    <n v="0"/>
    <n v="0"/>
  </r>
  <r>
    <x v="2"/>
    <x v="13"/>
    <x v="0"/>
    <x v="0"/>
    <x v="22"/>
    <x v="22"/>
    <s v="RTN00016"/>
    <s v="D-12"/>
    <x v="14"/>
    <n v="0"/>
    <n v="0"/>
  </r>
  <r>
    <x v="2"/>
    <x v="13"/>
    <x v="0"/>
    <x v="0"/>
    <x v="22"/>
    <x v="22"/>
    <s v="RTN00016"/>
    <s v="D-12"/>
    <x v="15"/>
    <n v="0"/>
    <n v="0"/>
  </r>
  <r>
    <x v="2"/>
    <x v="13"/>
    <x v="0"/>
    <x v="0"/>
    <x v="22"/>
    <x v="22"/>
    <s v="RTN00016"/>
    <s v="D-12"/>
    <x v="9"/>
    <n v="0"/>
    <n v="0"/>
  </r>
  <r>
    <x v="2"/>
    <x v="13"/>
    <x v="0"/>
    <x v="0"/>
    <x v="23"/>
    <x v="23"/>
    <s v="RTN00017"/>
    <s v="D-12"/>
    <x v="11"/>
    <n v="0"/>
    <n v="0"/>
  </r>
  <r>
    <x v="2"/>
    <x v="13"/>
    <x v="0"/>
    <x v="0"/>
    <x v="23"/>
    <x v="23"/>
    <s v="RTN00017"/>
    <s v="D-12"/>
    <x v="23"/>
    <n v="0"/>
    <n v="0"/>
  </r>
  <r>
    <x v="2"/>
    <x v="13"/>
    <x v="0"/>
    <x v="0"/>
    <x v="23"/>
    <x v="23"/>
    <s v="RTN00017"/>
    <s v="D-12"/>
    <x v="13"/>
    <n v="0"/>
    <n v="0"/>
  </r>
  <r>
    <x v="2"/>
    <x v="13"/>
    <x v="0"/>
    <x v="0"/>
    <x v="23"/>
    <x v="23"/>
    <s v="RTN00017"/>
    <s v="D-12"/>
    <x v="14"/>
    <n v="0"/>
    <n v="0"/>
  </r>
  <r>
    <x v="2"/>
    <x v="13"/>
    <x v="0"/>
    <x v="0"/>
    <x v="23"/>
    <x v="23"/>
    <s v="RTN00017"/>
    <s v="D-12"/>
    <x v="15"/>
    <n v="0"/>
    <n v="0"/>
  </r>
  <r>
    <x v="2"/>
    <x v="13"/>
    <x v="0"/>
    <x v="0"/>
    <x v="23"/>
    <x v="23"/>
    <s v="RTN00017"/>
    <s v="D-12"/>
    <x v="9"/>
    <n v="0"/>
    <n v="0"/>
  </r>
  <r>
    <x v="2"/>
    <x v="2"/>
    <x v="0"/>
    <x v="0"/>
    <x v="2"/>
    <x v="2"/>
    <s v="EF010005"/>
    <s v="D-14"/>
    <x v="0"/>
    <n v="0"/>
    <n v="0"/>
  </r>
  <r>
    <x v="2"/>
    <x v="2"/>
    <x v="0"/>
    <x v="0"/>
    <x v="2"/>
    <x v="2"/>
    <s v="EF010005"/>
    <s v="D-14"/>
    <x v="1"/>
    <n v="0"/>
    <n v="0"/>
  </r>
  <r>
    <x v="2"/>
    <x v="2"/>
    <x v="0"/>
    <x v="0"/>
    <x v="2"/>
    <x v="2"/>
    <s v="EF010005"/>
    <s v="D-14"/>
    <x v="24"/>
    <n v="0"/>
    <n v="0"/>
  </r>
  <r>
    <x v="2"/>
    <x v="2"/>
    <x v="0"/>
    <x v="0"/>
    <x v="2"/>
    <x v="2"/>
    <s v="EF010005"/>
    <s v="D-14"/>
    <x v="3"/>
    <n v="0"/>
    <n v="0"/>
  </r>
  <r>
    <x v="2"/>
    <x v="2"/>
    <x v="0"/>
    <x v="0"/>
    <x v="2"/>
    <x v="2"/>
    <s v="EF010005"/>
    <s v="D-14"/>
    <x v="4"/>
    <n v="0"/>
    <n v="0"/>
  </r>
  <r>
    <x v="2"/>
    <x v="2"/>
    <x v="0"/>
    <x v="0"/>
    <x v="2"/>
    <x v="2"/>
    <s v="EF010005"/>
    <s v="D-14"/>
    <x v="5"/>
    <n v="0"/>
    <n v="0"/>
  </r>
  <r>
    <x v="2"/>
    <x v="2"/>
    <x v="0"/>
    <x v="0"/>
    <x v="2"/>
    <x v="2"/>
    <s v="EF010005"/>
    <s v="D-14"/>
    <x v="25"/>
    <n v="0"/>
    <n v="0"/>
  </r>
  <r>
    <x v="2"/>
    <x v="2"/>
    <x v="0"/>
    <x v="0"/>
    <x v="26"/>
    <x v="26"/>
    <s v="RTN00023"/>
    <s v="D-12"/>
    <x v="17"/>
    <n v="0"/>
    <n v="0"/>
  </r>
  <r>
    <x v="2"/>
    <x v="2"/>
    <x v="0"/>
    <x v="0"/>
    <x v="26"/>
    <x v="26"/>
    <s v="RTN00023"/>
    <s v="D-12"/>
    <x v="1"/>
    <n v="0"/>
    <n v="0"/>
  </r>
  <r>
    <x v="2"/>
    <x v="2"/>
    <x v="0"/>
    <x v="0"/>
    <x v="26"/>
    <x v="26"/>
    <s v="RTN00023"/>
    <s v="D-12"/>
    <x v="24"/>
    <n v="0"/>
    <n v="0"/>
  </r>
  <r>
    <x v="2"/>
    <x v="2"/>
    <x v="0"/>
    <x v="0"/>
    <x v="26"/>
    <x v="26"/>
    <s v="RTN00023"/>
    <s v="D-12"/>
    <x v="21"/>
    <n v="172598.58"/>
    <n v="214584.94262719399"/>
  </r>
  <r>
    <x v="2"/>
    <x v="2"/>
    <x v="0"/>
    <x v="0"/>
    <x v="26"/>
    <x v="26"/>
    <s v="RTN00023"/>
    <s v="D-12"/>
    <x v="22"/>
    <n v="0"/>
    <n v="0"/>
  </r>
  <r>
    <x v="2"/>
    <x v="2"/>
    <x v="0"/>
    <x v="0"/>
    <x v="26"/>
    <x v="26"/>
    <s v="RTN00023"/>
    <s v="D-12"/>
    <x v="5"/>
    <n v="0"/>
    <n v="0"/>
  </r>
  <r>
    <x v="2"/>
    <x v="2"/>
    <x v="0"/>
    <x v="0"/>
    <x v="26"/>
    <x v="26"/>
    <s v="RTN00023"/>
    <s v="D-12"/>
    <x v="25"/>
    <n v="0"/>
    <n v="0"/>
  </r>
  <r>
    <x v="2"/>
    <x v="2"/>
    <x v="0"/>
    <x v="0"/>
    <x v="3"/>
    <x v="3"/>
    <s v="EINC0000"/>
    <s v="D-12"/>
    <x v="1"/>
    <n v="0"/>
    <n v="0"/>
  </r>
  <r>
    <x v="2"/>
    <x v="2"/>
    <x v="0"/>
    <x v="0"/>
    <x v="3"/>
    <x v="3"/>
    <s v="EINC0000"/>
    <s v="D-12"/>
    <x v="24"/>
    <n v="0"/>
    <n v="0"/>
  </r>
  <r>
    <x v="2"/>
    <x v="2"/>
    <x v="0"/>
    <x v="0"/>
    <x v="3"/>
    <x v="3"/>
    <s v="EINC0000"/>
    <s v="D-12"/>
    <x v="21"/>
    <n v="195965.86"/>
    <n v="201505.99867751301"/>
  </r>
  <r>
    <x v="2"/>
    <x v="2"/>
    <x v="0"/>
    <x v="0"/>
    <x v="3"/>
    <x v="3"/>
    <s v="EINC0000"/>
    <s v="D-12"/>
    <x v="22"/>
    <n v="0"/>
    <n v="0"/>
  </r>
  <r>
    <x v="2"/>
    <x v="2"/>
    <x v="0"/>
    <x v="0"/>
    <x v="3"/>
    <x v="3"/>
    <s v="EINC0000"/>
    <s v="D-12"/>
    <x v="5"/>
    <n v="0"/>
    <n v="0"/>
  </r>
  <r>
    <x v="2"/>
    <x v="2"/>
    <x v="0"/>
    <x v="0"/>
    <x v="3"/>
    <x v="3"/>
    <s v="EINC0000"/>
    <s v="D-12"/>
    <x v="25"/>
    <n v="0"/>
    <n v="0"/>
  </r>
  <r>
    <x v="2"/>
    <x v="2"/>
    <x v="0"/>
    <x v="0"/>
    <x v="3"/>
    <x v="3"/>
    <s v="PGNC0000"/>
    <s v="D-12"/>
    <x v="0"/>
    <n v="0"/>
    <n v="0"/>
  </r>
  <r>
    <x v="2"/>
    <x v="2"/>
    <x v="0"/>
    <x v="0"/>
    <x v="3"/>
    <x v="3"/>
    <s v="PGNC0000"/>
    <s v="D-12"/>
    <x v="8"/>
    <n v="0"/>
    <n v="0"/>
  </r>
  <r>
    <x v="2"/>
    <x v="2"/>
    <x v="0"/>
    <x v="0"/>
    <x v="3"/>
    <x v="3"/>
    <s v="PGNC0000"/>
    <s v="D-12"/>
    <x v="2"/>
    <n v="0"/>
    <n v="0"/>
  </r>
  <r>
    <x v="2"/>
    <x v="2"/>
    <x v="0"/>
    <x v="0"/>
    <x v="3"/>
    <x v="3"/>
    <s v="PGNC0000"/>
    <s v="D-12"/>
    <x v="3"/>
    <n v="0"/>
    <n v="0"/>
  </r>
  <r>
    <x v="2"/>
    <x v="2"/>
    <x v="0"/>
    <x v="0"/>
    <x v="3"/>
    <x v="3"/>
    <s v="PGNC0000"/>
    <s v="D-12"/>
    <x v="10"/>
    <n v="0"/>
    <n v="0"/>
  </r>
  <r>
    <x v="2"/>
    <x v="2"/>
    <x v="0"/>
    <x v="0"/>
    <x v="3"/>
    <x v="3"/>
    <s v="PGNC0000"/>
    <s v="D-12"/>
    <x v="6"/>
    <n v="0"/>
    <n v="0"/>
  </r>
  <r>
    <x v="2"/>
    <x v="2"/>
    <x v="0"/>
    <x v="0"/>
    <x v="3"/>
    <x v="3"/>
    <s v="PPNC0000"/>
    <s v="D-12"/>
    <x v="7"/>
    <n v="0"/>
    <n v="0"/>
  </r>
  <r>
    <x v="2"/>
    <x v="2"/>
    <x v="0"/>
    <x v="0"/>
    <x v="3"/>
    <x v="3"/>
    <s v="PPNC0000"/>
    <s v="D-12"/>
    <x v="8"/>
    <n v="0"/>
    <n v="0"/>
  </r>
  <r>
    <x v="2"/>
    <x v="2"/>
    <x v="0"/>
    <x v="0"/>
    <x v="3"/>
    <x v="3"/>
    <s v="PPNC0000"/>
    <s v="D-12"/>
    <x v="2"/>
    <n v="0"/>
    <n v="0"/>
  </r>
  <r>
    <x v="2"/>
    <x v="2"/>
    <x v="0"/>
    <x v="0"/>
    <x v="3"/>
    <x v="3"/>
    <s v="PPNC0000"/>
    <s v="D-12"/>
    <x v="3"/>
    <n v="0"/>
    <n v="0"/>
  </r>
  <r>
    <x v="2"/>
    <x v="2"/>
    <x v="0"/>
    <x v="0"/>
    <x v="3"/>
    <x v="3"/>
    <s v="PPNC0000"/>
    <s v="D-12"/>
    <x v="10"/>
    <n v="0"/>
    <n v="0"/>
  </r>
  <r>
    <x v="2"/>
    <x v="2"/>
    <x v="0"/>
    <x v="0"/>
    <x v="3"/>
    <x v="3"/>
    <s v="PPNC0000"/>
    <s v="D-12"/>
    <x v="6"/>
    <n v="0"/>
    <n v="0"/>
  </r>
  <r>
    <x v="2"/>
    <x v="2"/>
    <x v="0"/>
    <x v="0"/>
    <x v="3"/>
    <x v="3"/>
    <s v="RANC0000"/>
    <s v="D-12"/>
    <x v="11"/>
    <n v="0"/>
    <n v="0"/>
  </r>
  <r>
    <x v="2"/>
    <x v="2"/>
    <x v="0"/>
    <x v="0"/>
    <x v="3"/>
    <x v="3"/>
    <s v="RANC0000"/>
    <s v="D-12"/>
    <x v="23"/>
    <n v="0"/>
    <n v="0"/>
  </r>
  <r>
    <x v="2"/>
    <x v="2"/>
    <x v="0"/>
    <x v="0"/>
    <x v="3"/>
    <x v="3"/>
    <s v="RANC0000"/>
    <s v="D-12"/>
    <x v="13"/>
    <n v="0"/>
    <n v="0"/>
  </r>
  <r>
    <x v="2"/>
    <x v="2"/>
    <x v="0"/>
    <x v="0"/>
    <x v="3"/>
    <x v="3"/>
    <s v="RANC0000"/>
    <s v="D-12"/>
    <x v="14"/>
    <n v="0"/>
    <n v="0"/>
  </r>
  <r>
    <x v="2"/>
    <x v="2"/>
    <x v="0"/>
    <x v="0"/>
    <x v="3"/>
    <x v="3"/>
    <s v="RANC0000"/>
    <s v="D-12"/>
    <x v="15"/>
    <n v="0"/>
    <n v="0"/>
  </r>
  <r>
    <x v="2"/>
    <x v="2"/>
    <x v="0"/>
    <x v="0"/>
    <x v="3"/>
    <x v="3"/>
    <s v="RANC0000"/>
    <s v="D-12"/>
    <x v="9"/>
    <n v="0"/>
    <n v="0"/>
  </r>
  <r>
    <x v="2"/>
    <x v="2"/>
    <x v="0"/>
    <x v="0"/>
    <x v="3"/>
    <x v="3"/>
    <s v="RCNC0000"/>
    <s v="D-11"/>
    <x v="0"/>
    <n v="0"/>
    <n v="0"/>
  </r>
  <r>
    <x v="2"/>
    <x v="2"/>
    <x v="0"/>
    <x v="0"/>
    <x v="3"/>
    <x v="3"/>
    <s v="RCNC0000"/>
    <s v="D-11"/>
    <x v="1"/>
    <n v="0"/>
    <n v="0"/>
  </r>
  <r>
    <x v="2"/>
    <x v="2"/>
    <x v="0"/>
    <x v="0"/>
    <x v="3"/>
    <x v="3"/>
    <s v="RCNC0000"/>
    <s v="D-11"/>
    <x v="24"/>
    <n v="0"/>
    <n v="0"/>
  </r>
  <r>
    <x v="2"/>
    <x v="2"/>
    <x v="0"/>
    <x v="0"/>
    <x v="3"/>
    <x v="3"/>
    <s v="RCNC0000"/>
    <s v="D-11"/>
    <x v="3"/>
    <n v="0"/>
    <n v="0"/>
  </r>
  <r>
    <x v="2"/>
    <x v="2"/>
    <x v="0"/>
    <x v="0"/>
    <x v="3"/>
    <x v="3"/>
    <s v="RCNC0000"/>
    <s v="D-11"/>
    <x v="4"/>
    <n v="0"/>
    <n v="0"/>
  </r>
  <r>
    <x v="2"/>
    <x v="2"/>
    <x v="0"/>
    <x v="0"/>
    <x v="3"/>
    <x v="3"/>
    <s v="RCNC0000"/>
    <s v="D-11"/>
    <x v="5"/>
    <n v="0"/>
    <n v="0"/>
  </r>
  <r>
    <x v="2"/>
    <x v="2"/>
    <x v="0"/>
    <x v="0"/>
    <x v="3"/>
    <x v="3"/>
    <s v="VDNC0000"/>
    <s v="D-12"/>
    <x v="11"/>
    <n v="0"/>
    <n v="0"/>
  </r>
  <r>
    <x v="2"/>
    <x v="2"/>
    <x v="0"/>
    <x v="0"/>
    <x v="3"/>
    <x v="3"/>
    <s v="VDNC0000"/>
    <s v="D-12"/>
    <x v="12"/>
    <n v="0"/>
    <n v="0"/>
  </r>
  <r>
    <x v="2"/>
    <x v="2"/>
    <x v="0"/>
    <x v="0"/>
    <x v="3"/>
    <x v="3"/>
    <s v="VDNC0000"/>
    <s v="D-12"/>
    <x v="13"/>
    <n v="0"/>
    <n v="0"/>
  </r>
  <r>
    <x v="2"/>
    <x v="2"/>
    <x v="0"/>
    <x v="0"/>
    <x v="3"/>
    <x v="3"/>
    <s v="VDNC0000"/>
    <s v="D-12"/>
    <x v="14"/>
    <n v="0"/>
    <n v="0"/>
  </r>
  <r>
    <x v="2"/>
    <x v="2"/>
    <x v="0"/>
    <x v="0"/>
    <x v="3"/>
    <x v="3"/>
    <s v="VDNC0000"/>
    <s v="D-12"/>
    <x v="20"/>
    <n v="0"/>
    <n v="0"/>
  </r>
  <r>
    <x v="2"/>
    <x v="2"/>
    <x v="0"/>
    <x v="0"/>
    <x v="3"/>
    <x v="3"/>
    <s v="VDNC0000"/>
    <s v="D-12"/>
    <x v="16"/>
    <n v="0"/>
    <n v="0"/>
  </r>
  <r>
    <x v="2"/>
    <x v="6"/>
    <x v="1"/>
    <x v="0"/>
    <x v="7"/>
    <x v="7"/>
    <s v="EIN00001"/>
    <s v="D-12"/>
    <x v="17"/>
    <n v="0"/>
    <n v="0"/>
  </r>
  <r>
    <x v="2"/>
    <x v="6"/>
    <x v="1"/>
    <x v="0"/>
    <x v="7"/>
    <x v="7"/>
    <s v="EIN00001"/>
    <s v="D-12"/>
    <x v="18"/>
    <n v="0"/>
    <n v="0"/>
  </r>
  <r>
    <x v="2"/>
    <x v="6"/>
    <x v="1"/>
    <x v="0"/>
    <x v="7"/>
    <x v="7"/>
    <s v="EIN00001"/>
    <s v="D-12"/>
    <x v="12"/>
    <n v="0"/>
    <n v="0"/>
  </r>
  <r>
    <x v="2"/>
    <x v="6"/>
    <x v="1"/>
    <x v="0"/>
    <x v="7"/>
    <x v="7"/>
    <s v="EIN00001"/>
    <s v="D-12"/>
    <x v="13"/>
    <n v="0"/>
    <n v="0"/>
  </r>
  <r>
    <x v="2"/>
    <x v="6"/>
    <x v="1"/>
    <x v="0"/>
    <x v="7"/>
    <x v="7"/>
    <s v="EIN00001"/>
    <s v="D-12"/>
    <x v="19"/>
    <n v="0"/>
    <n v="0"/>
  </r>
  <r>
    <x v="2"/>
    <x v="6"/>
    <x v="1"/>
    <x v="0"/>
    <x v="7"/>
    <x v="7"/>
    <s v="EIN00001"/>
    <s v="D-12"/>
    <x v="20"/>
    <n v="0"/>
    <n v="0"/>
  </r>
  <r>
    <x v="2"/>
    <x v="6"/>
    <x v="1"/>
    <x v="0"/>
    <x v="7"/>
    <x v="7"/>
    <s v="EIN00001"/>
    <s v="D-12"/>
    <x v="16"/>
    <n v="0"/>
    <n v="0"/>
  </r>
  <r>
    <x v="2"/>
    <x v="7"/>
    <x v="1"/>
    <x v="0"/>
    <x v="8"/>
    <x v="8"/>
    <s v="ET040002"/>
    <s v="D-12"/>
    <x v="17"/>
    <n v="0"/>
    <n v="0"/>
  </r>
  <r>
    <x v="2"/>
    <x v="7"/>
    <x v="1"/>
    <x v="0"/>
    <x v="8"/>
    <x v="8"/>
    <s v="ET040002"/>
    <s v="D-12"/>
    <x v="24"/>
    <n v="0"/>
    <n v="0"/>
  </r>
  <r>
    <x v="2"/>
    <x v="7"/>
    <x v="1"/>
    <x v="0"/>
    <x v="8"/>
    <x v="8"/>
    <s v="ET040002"/>
    <s v="D-12"/>
    <x v="21"/>
    <n v="13592.82"/>
    <n v="16446.866282563598"/>
  </r>
  <r>
    <x v="2"/>
    <x v="7"/>
    <x v="1"/>
    <x v="0"/>
    <x v="8"/>
    <x v="8"/>
    <s v="ET040002"/>
    <s v="D-12"/>
    <x v="22"/>
    <n v="0"/>
    <n v="0"/>
  </r>
  <r>
    <x v="2"/>
    <x v="7"/>
    <x v="1"/>
    <x v="0"/>
    <x v="8"/>
    <x v="8"/>
    <s v="ET040002"/>
    <s v="D-12"/>
    <x v="19"/>
    <n v="0"/>
    <n v="0"/>
  </r>
  <r>
    <x v="2"/>
    <x v="7"/>
    <x v="1"/>
    <x v="0"/>
    <x v="8"/>
    <x v="8"/>
    <s v="ET040002"/>
    <s v="D-12"/>
    <x v="25"/>
    <n v="0"/>
    <n v="0"/>
  </r>
  <r>
    <x v="2"/>
    <x v="7"/>
    <x v="1"/>
    <x v="0"/>
    <x v="8"/>
    <x v="8"/>
    <s v="EVN00001"/>
    <s v="D-12"/>
    <x v="18"/>
    <n v="0"/>
    <n v="0"/>
  </r>
  <r>
    <x v="2"/>
    <x v="7"/>
    <x v="1"/>
    <x v="0"/>
    <x v="8"/>
    <x v="8"/>
    <s v="EVN00001"/>
    <s v="D-12"/>
    <x v="12"/>
    <n v="0"/>
    <n v="0"/>
  </r>
  <r>
    <x v="2"/>
    <x v="7"/>
    <x v="1"/>
    <x v="0"/>
    <x v="8"/>
    <x v="8"/>
    <s v="EVN00001"/>
    <s v="D-12"/>
    <x v="13"/>
    <n v="0"/>
    <n v="0"/>
  </r>
  <r>
    <x v="2"/>
    <x v="7"/>
    <x v="1"/>
    <x v="0"/>
    <x v="8"/>
    <x v="8"/>
    <s v="EVN00001"/>
    <s v="D-12"/>
    <x v="19"/>
    <n v="0"/>
    <n v="0"/>
  </r>
  <r>
    <x v="2"/>
    <x v="7"/>
    <x v="1"/>
    <x v="0"/>
    <x v="8"/>
    <x v="8"/>
    <s v="EVN00001"/>
    <s v="D-12"/>
    <x v="20"/>
    <n v="0"/>
    <n v="0"/>
  </r>
  <r>
    <x v="2"/>
    <x v="7"/>
    <x v="1"/>
    <x v="0"/>
    <x v="8"/>
    <x v="8"/>
    <s v="EVN00001"/>
    <s v="D-12"/>
    <x v="16"/>
    <n v="0"/>
    <n v="0"/>
  </r>
  <r>
    <x v="2"/>
    <x v="15"/>
    <x v="7"/>
    <x v="1"/>
    <x v="29"/>
    <x v="29"/>
    <s v="IN030002"/>
    <s v="D-12"/>
    <x v="17"/>
    <n v="0"/>
    <n v="0"/>
  </r>
  <r>
    <x v="2"/>
    <x v="15"/>
    <x v="7"/>
    <x v="1"/>
    <x v="29"/>
    <x v="29"/>
    <s v="IN030002"/>
    <s v="D-12"/>
    <x v="24"/>
    <n v="0"/>
    <n v="0"/>
  </r>
  <r>
    <x v="2"/>
    <x v="15"/>
    <x v="7"/>
    <x v="1"/>
    <x v="29"/>
    <x v="29"/>
    <s v="IN030002"/>
    <s v="D-12"/>
    <x v="21"/>
    <n v="2309820.4500000002"/>
    <n v="2362575.5453927"/>
  </r>
  <r>
    <x v="2"/>
    <x v="15"/>
    <x v="7"/>
    <x v="1"/>
    <x v="29"/>
    <x v="29"/>
    <s v="IN030002"/>
    <s v="D-12"/>
    <x v="22"/>
    <n v="0"/>
    <n v="0"/>
  </r>
  <r>
    <x v="2"/>
    <x v="15"/>
    <x v="7"/>
    <x v="1"/>
    <x v="29"/>
    <x v="29"/>
    <s v="IN030002"/>
    <s v="D-12"/>
    <x v="19"/>
    <n v="0"/>
    <n v="0"/>
  </r>
  <r>
    <x v="2"/>
    <x v="15"/>
    <x v="7"/>
    <x v="1"/>
    <x v="29"/>
    <x v="29"/>
    <s v="IN030002"/>
    <s v="D-12"/>
    <x v="25"/>
    <n v="0"/>
    <n v="0"/>
  </r>
  <r>
    <x v="2"/>
    <x v="15"/>
    <x v="7"/>
    <x v="1"/>
    <x v="29"/>
    <x v="29"/>
    <s v="PPN00005"/>
    <s v="D-12"/>
    <x v="1"/>
    <n v="0"/>
    <n v="0"/>
  </r>
  <r>
    <x v="2"/>
    <x v="15"/>
    <x v="7"/>
    <x v="1"/>
    <x v="29"/>
    <x v="29"/>
    <s v="PPN00005"/>
    <s v="D-12"/>
    <x v="24"/>
    <n v="0"/>
    <n v="0"/>
  </r>
  <r>
    <x v="2"/>
    <x v="15"/>
    <x v="7"/>
    <x v="1"/>
    <x v="29"/>
    <x v="29"/>
    <s v="PPN00005"/>
    <s v="D-12"/>
    <x v="21"/>
    <n v="140647.25"/>
    <n v="143859.36413990901"/>
  </r>
  <r>
    <x v="2"/>
    <x v="15"/>
    <x v="7"/>
    <x v="1"/>
    <x v="29"/>
    <x v="29"/>
    <s v="PPN00005"/>
    <s v="D-12"/>
    <x v="4"/>
    <n v="0"/>
    <n v="0"/>
  </r>
  <r>
    <x v="2"/>
    <x v="15"/>
    <x v="7"/>
    <x v="1"/>
    <x v="29"/>
    <x v="29"/>
    <s v="PPN00005"/>
    <s v="D-12"/>
    <x v="5"/>
    <n v="0"/>
    <n v="0"/>
  </r>
  <r>
    <x v="2"/>
    <x v="15"/>
    <x v="7"/>
    <x v="1"/>
    <x v="29"/>
    <x v="29"/>
    <s v="PPN00005"/>
    <s v="D-12"/>
    <x v="25"/>
    <n v="0"/>
    <n v="0"/>
  </r>
  <r>
    <x v="2"/>
    <x v="15"/>
    <x v="7"/>
    <x v="1"/>
    <x v="29"/>
    <x v="29"/>
    <s v="PPN00006"/>
    <s v="D-12"/>
    <x v="11"/>
    <n v="0"/>
    <n v="0"/>
  </r>
  <r>
    <x v="2"/>
    <x v="15"/>
    <x v="7"/>
    <x v="1"/>
    <x v="29"/>
    <x v="29"/>
    <s v="PPN00006"/>
    <s v="D-12"/>
    <x v="23"/>
    <n v="0"/>
    <n v="0"/>
  </r>
  <r>
    <x v="2"/>
    <x v="15"/>
    <x v="7"/>
    <x v="1"/>
    <x v="29"/>
    <x v="29"/>
    <s v="PPN00006"/>
    <s v="D-12"/>
    <x v="7"/>
    <n v="0"/>
    <n v="0"/>
  </r>
  <r>
    <x v="2"/>
    <x v="15"/>
    <x v="7"/>
    <x v="1"/>
    <x v="29"/>
    <x v="29"/>
    <s v="PPN00006"/>
    <s v="D-12"/>
    <x v="8"/>
    <n v="0"/>
    <n v="0"/>
  </r>
  <r>
    <x v="2"/>
    <x v="15"/>
    <x v="7"/>
    <x v="1"/>
    <x v="29"/>
    <x v="29"/>
    <s v="PPN00006"/>
    <s v="D-12"/>
    <x v="15"/>
    <n v="0"/>
    <n v="0"/>
  </r>
  <r>
    <x v="2"/>
    <x v="15"/>
    <x v="7"/>
    <x v="1"/>
    <x v="29"/>
    <x v="29"/>
    <s v="PPN00006"/>
    <s v="D-12"/>
    <x v="9"/>
    <n v="0"/>
    <n v="0"/>
  </r>
  <r>
    <x v="2"/>
    <x v="15"/>
    <x v="7"/>
    <x v="1"/>
    <x v="29"/>
    <x v="29"/>
    <s v="PPN00006"/>
    <s v="D-12"/>
    <x v="10"/>
    <n v="0"/>
    <n v="0"/>
  </r>
  <r>
    <x v="2"/>
    <x v="15"/>
    <x v="7"/>
    <x v="1"/>
    <x v="29"/>
    <x v="29"/>
    <s v="PPN00006"/>
    <s v="D-12"/>
    <x v="6"/>
    <n v="0"/>
    <n v="0"/>
  </r>
  <r>
    <x v="2"/>
    <x v="11"/>
    <x v="5"/>
    <x v="2"/>
    <x v="12"/>
    <x v="12"/>
    <s v="Otros Activos No corrientes"/>
    <s v="Ingresos-TMM-A"/>
    <x v="11"/>
    <n v="0"/>
    <n v="0"/>
  </r>
  <r>
    <x v="2"/>
    <x v="11"/>
    <x v="5"/>
    <x v="2"/>
    <x v="12"/>
    <x v="12"/>
    <s v="Otros Activos No corrientes"/>
    <s v="Ingresos-TMM-A"/>
    <x v="12"/>
    <n v="0"/>
    <n v="0"/>
  </r>
  <r>
    <x v="2"/>
    <x v="11"/>
    <x v="5"/>
    <x v="2"/>
    <x v="12"/>
    <x v="12"/>
    <s v="Otros Activos No corrientes"/>
    <s v="Ingresos-TMM-A"/>
    <x v="13"/>
    <n v="0"/>
    <n v="0"/>
  </r>
  <r>
    <x v="2"/>
    <x v="11"/>
    <x v="5"/>
    <x v="2"/>
    <x v="12"/>
    <x v="12"/>
    <s v="Otros Activos No corrientes"/>
    <s v="Ingresos-TMM-A"/>
    <x v="14"/>
    <n v="47884.923869812003"/>
    <n v="47884.923869812003"/>
  </r>
  <r>
    <x v="2"/>
    <x v="11"/>
    <x v="5"/>
    <x v="2"/>
    <x v="12"/>
    <x v="12"/>
    <s v="Otros Activos No corrientes"/>
    <s v="Ingresos-TMM-A"/>
    <x v="15"/>
    <n v="0"/>
    <n v="0"/>
  </r>
  <r>
    <x v="2"/>
    <x v="11"/>
    <x v="5"/>
    <x v="2"/>
    <x v="12"/>
    <x v="12"/>
    <s v="Otros Activos No corrientes"/>
    <s v="Ingresos-TMM-A"/>
    <x v="16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0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mergeItem="1" createdVersion="3" indent="0" compact="0" compactData="0" multipleFieldFilters="0">
  <location ref="A1:AG17" firstHeaderRow="1" firstDataRow="2" firstDataCol="6"/>
  <pivotFields count="11">
    <pivotField axis="axisRow" compact="0" outline="0" showAll="0" defaultSubtotal="0">
      <items count="3">
        <item h="1" x="0"/>
        <item h="1" x="1"/>
        <item x="2"/>
      </items>
    </pivotField>
    <pivotField axis="axisRow" compact="0" outline="0" showAll="0" defaultSubtotal="0">
      <items count="18">
        <item x="12"/>
        <item x="0"/>
        <item x="1"/>
        <item x="13"/>
        <item x="2"/>
        <item x="3"/>
        <item x="4"/>
        <item x="5"/>
        <item x="6"/>
        <item x="7"/>
        <item x="14"/>
        <item x="8"/>
        <item x="9"/>
        <item x="10"/>
        <item x="15"/>
        <item x="11"/>
        <item x="16"/>
        <item x="17"/>
      </items>
    </pivotField>
    <pivotField axis="axisRow" compact="0" outline="0" showAll="0" defaultSubtotal="0">
      <items count="10">
        <item x="0"/>
        <item x="1"/>
        <item x="6"/>
        <item x="2"/>
        <item x="3"/>
        <item x="4"/>
        <item x="7"/>
        <item x="5"/>
        <item x="8"/>
        <item x="9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33">
        <item x="13"/>
        <item x="32"/>
        <item x="14"/>
        <item x="15"/>
        <item x="0"/>
        <item x="16"/>
        <item x="17"/>
        <item x="1"/>
        <item x="18"/>
        <item x="19"/>
        <item x="20"/>
        <item x="21"/>
        <item x="22"/>
        <item x="23"/>
        <item x="24"/>
        <item x="25"/>
        <item x="2"/>
        <item x="26"/>
        <item x="27"/>
        <item x="3"/>
        <item x="4"/>
        <item x="5"/>
        <item x="6"/>
        <item x="7"/>
        <item x="8"/>
        <item x="28"/>
        <item x="9"/>
        <item x="10"/>
        <item x="11"/>
        <item x="29"/>
        <item x="12"/>
        <item x="30"/>
        <item x="31"/>
      </items>
    </pivotField>
    <pivotField axis="axisRow" compact="0" outline="0" showAll="0" defaultSubtotal="0">
      <items count="33">
        <item x="12"/>
        <item x="28"/>
        <item x="9"/>
        <item x="10"/>
        <item x="11"/>
        <item x="29"/>
        <item x="0"/>
        <item x="4"/>
        <item x="5"/>
        <item x="6"/>
        <item x="7"/>
        <item x="8"/>
        <item x="31"/>
        <item x="13"/>
        <item x="32"/>
        <item x="14"/>
        <item x="15"/>
        <item x="16"/>
        <item x="17"/>
        <item x="1"/>
        <item x="18"/>
        <item x="19"/>
        <item x="20"/>
        <item x="21"/>
        <item x="22"/>
        <item x="23"/>
        <item x="24"/>
        <item x="25"/>
        <item x="2"/>
        <item x="26"/>
        <item x="27"/>
        <item x="3"/>
        <item x="30"/>
      </items>
    </pivotField>
    <pivotField compact="0" outline="0" showAll="0" defaultSubtotal="0"/>
    <pivotField compact="0" outline="0" showAll="0" defaultSubtotal="0"/>
    <pivotField axis="axisCol" compact="0" outline="0" showAll="0" defaultSubtotal="0">
      <items count="26">
        <item x="11"/>
        <item x="17"/>
        <item x="0"/>
        <item x="23"/>
        <item x="18"/>
        <item x="1"/>
        <item x="7"/>
        <item x="12"/>
        <item x="24"/>
        <item x="8"/>
        <item x="13"/>
        <item x="21"/>
        <item x="2"/>
        <item x="14"/>
        <item x="22"/>
        <item x="3"/>
        <item x="15"/>
        <item x="19"/>
        <item x="4"/>
        <item x="9"/>
        <item x="20"/>
        <item x="5"/>
        <item x="10"/>
        <item x="16"/>
        <item x="25"/>
        <item x="6"/>
      </items>
    </pivotField>
    <pivotField compact="0" outline="0" showAll="0" defaultSubtotal="0"/>
    <pivotField dataField="1" compact="0" outline="0" showAll="0" defaultSubtotal="0"/>
  </pivotFields>
  <rowFields count="6">
    <field x="0"/>
    <field x="1"/>
    <field x="2"/>
    <field x="3"/>
    <field x="4"/>
    <field x="5"/>
  </rowFields>
  <rowItems count="15">
    <i>
      <x v="2"/>
      <x/>
      <x/>
      <x/>
      <x v="1"/>
      <x v="14"/>
    </i>
    <i r="1">
      <x v="1"/>
      <x/>
      <x/>
      <x v="4"/>
      <x v="6"/>
    </i>
    <i r="1">
      <x v="2"/>
      <x/>
      <x/>
      <x v="7"/>
      <x v="19"/>
    </i>
    <i r="4">
      <x v="9"/>
      <x v="21"/>
    </i>
    <i r="1">
      <x v="3"/>
      <x/>
      <x/>
      <x v="10"/>
      <x v="22"/>
    </i>
    <i r="4">
      <x v="12"/>
      <x v="24"/>
    </i>
    <i r="4">
      <x v="13"/>
      <x v="25"/>
    </i>
    <i r="1">
      <x v="4"/>
      <x/>
      <x/>
      <x v="16"/>
      <x v="28"/>
    </i>
    <i r="4">
      <x v="17"/>
      <x v="29"/>
    </i>
    <i r="4">
      <x v="19"/>
      <x v="31"/>
    </i>
    <i r="1">
      <x v="8"/>
      <x v="1"/>
      <x/>
      <x v="23"/>
      <x v="10"/>
    </i>
    <i r="1">
      <x v="9"/>
      <x v="1"/>
      <x/>
      <x v="24"/>
      <x v="11"/>
    </i>
    <i r="1">
      <x v="14"/>
      <x v="6"/>
      <x v="1"/>
      <x v="29"/>
      <x v="5"/>
    </i>
    <i r="1">
      <x v="15"/>
      <x v="7"/>
      <x v="2"/>
      <x v="30"/>
      <x/>
    </i>
    <i t="grand">
      <x/>
    </i>
  </rowItems>
  <colFields count="1">
    <field x="8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a de Valor_Rev" fld="10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9"/>
  <sheetViews>
    <sheetView tabSelected="1" view="pageBreakPreview" zoomScale="70" zoomScaleNormal="85" zoomScaleSheetLayoutView="70" workbookViewId="0">
      <selection activeCell="A3" sqref="A3:L3"/>
    </sheetView>
  </sheetViews>
  <sheetFormatPr baseColWidth="10" defaultRowHeight="12.75"/>
  <cols>
    <col min="1" max="1" width="73" style="18" bestFit="1" customWidth="1"/>
    <col min="2" max="2" width="15.28515625" style="18" customWidth="1"/>
    <col min="3" max="3" width="15" style="18" bestFit="1" customWidth="1"/>
    <col min="4" max="28" width="14.85546875" style="18" customWidth="1"/>
    <col min="29" max="29" width="13.85546875" style="18" customWidth="1"/>
    <col min="30" max="30" width="15.5703125" style="18" customWidth="1"/>
    <col min="31" max="31" width="10" style="18" customWidth="1"/>
    <col min="32" max="32" width="11.5703125" style="18" bestFit="1" customWidth="1"/>
    <col min="33" max="33" width="15.28515625" style="18" bestFit="1" customWidth="1"/>
    <col min="34" max="34" width="7.140625" style="18" bestFit="1" customWidth="1"/>
    <col min="35" max="42" width="6.7109375" style="18" bestFit="1" customWidth="1"/>
    <col min="43" max="43" width="16.140625" style="18" customWidth="1"/>
    <col min="44" max="44" width="11.140625" style="18" customWidth="1"/>
    <col min="45" max="52" width="6.7109375" style="18" bestFit="1" customWidth="1"/>
    <col min="53" max="53" width="14" style="18" customWidth="1"/>
    <col min="54" max="54" width="6.7109375" style="18" bestFit="1" customWidth="1"/>
    <col min="55" max="16384" width="11.42578125" style="18"/>
  </cols>
  <sheetData>
    <row r="1" spans="1:33" ht="12.75" customHeight="1">
      <c r="A1" s="17" t="s">
        <v>287</v>
      </c>
    </row>
    <row r="2" spans="1:33" ht="12.75" customHeight="1"/>
    <row r="3" spans="1:33" ht="12.75" customHeight="1">
      <c r="A3" s="48" t="s">
        <v>54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3" ht="17.25" customHeight="1">
      <c r="A4" s="20"/>
      <c r="B4" s="21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1"/>
      <c r="AD4" s="20"/>
    </row>
    <row r="5" spans="1:33" ht="12.75" customHeight="1">
      <c r="A5" s="16" t="s">
        <v>258</v>
      </c>
      <c r="B5" s="23"/>
    </row>
    <row r="6" spans="1:33" ht="12.75" customHeight="1">
      <c r="A6" s="18" t="s">
        <v>56</v>
      </c>
      <c r="AC6" s="24"/>
      <c r="AD6" s="25"/>
    </row>
    <row r="7" spans="1:33" s="29" customFormat="1" ht="114.75" customHeight="1">
      <c r="A7" s="26" t="s">
        <v>0</v>
      </c>
      <c r="B7" s="26" t="s">
        <v>1</v>
      </c>
      <c r="C7" s="26" t="s">
        <v>2</v>
      </c>
      <c r="D7" s="27" t="s">
        <v>262</v>
      </c>
      <c r="E7" s="27" t="s">
        <v>263</v>
      </c>
      <c r="F7" s="27" t="s">
        <v>264</v>
      </c>
      <c r="G7" s="27" t="s">
        <v>265</v>
      </c>
      <c r="H7" s="27" t="s">
        <v>266</v>
      </c>
      <c r="I7" s="27" t="s">
        <v>267</v>
      </c>
      <c r="J7" s="27" t="s">
        <v>268</v>
      </c>
      <c r="K7" s="27" t="s">
        <v>269</v>
      </c>
      <c r="L7" s="27" t="s">
        <v>270</v>
      </c>
      <c r="M7" s="27" t="s">
        <v>271</v>
      </c>
      <c r="N7" s="27" t="s">
        <v>272</v>
      </c>
      <c r="O7" s="27" t="s">
        <v>273</v>
      </c>
      <c r="P7" s="27" t="s">
        <v>274</v>
      </c>
      <c r="Q7" s="27" t="s">
        <v>275</v>
      </c>
      <c r="R7" s="27" t="s">
        <v>276</v>
      </c>
      <c r="S7" s="27" t="s">
        <v>277</v>
      </c>
      <c r="T7" s="27" t="s">
        <v>278</v>
      </c>
      <c r="U7" s="27" t="s">
        <v>279</v>
      </c>
      <c r="V7" s="27" t="s">
        <v>280</v>
      </c>
      <c r="W7" s="27" t="s">
        <v>281</v>
      </c>
      <c r="X7" s="27" t="s">
        <v>282</v>
      </c>
      <c r="Y7" s="27" t="s">
        <v>283</v>
      </c>
      <c r="Z7" s="27" t="s">
        <v>284</v>
      </c>
      <c r="AA7" s="27" t="s">
        <v>285</v>
      </c>
      <c r="AB7" s="27" t="s">
        <v>286</v>
      </c>
      <c r="AC7" s="27" t="s">
        <v>58</v>
      </c>
      <c r="AD7" s="28" t="s">
        <v>3</v>
      </c>
    </row>
    <row r="8" spans="1:33" ht="12.75" customHeight="1">
      <c r="A8" s="30"/>
      <c r="B8" s="30"/>
      <c r="C8" s="1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28"/>
    </row>
    <row r="9" spans="1:33" ht="12.75" customHeight="1">
      <c r="A9" s="30" t="s">
        <v>59</v>
      </c>
      <c r="B9" s="30"/>
      <c r="C9" s="19"/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-18.554142071012848</v>
      </c>
      <c r="O9" s="44">
        <v>-1161.3323818578792</v>
      </c>
      <c r="P9" s="44">
        <v>0</v>
      </c>
      <c r="Q9" s="44">
        <v>-262.39837927131884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-331.71509679980227</v>
      </c>
      <c r="Y9" s="44">
        <v>0</v>
      </c>
      <c r="Z9" s="44">
        <v>0</v>
      </c>
      <c r="AA9" s="44">
        <v>0</v>
      </c>
      <c r="AB9" s="44">
        <v>0</v>
      </c>
      <c r="AC9" s="44">
        <v>-1774.0000000000132</v>
      </c>
      <c r="AD9" s="32" t="s">
        <v>261</v>
      </c>
      <c r="AE9" s="33"/>
      <c r="AG9" s="33"/>
    </row>
    <row r="10" spans="1:33" ht="12.75" customHeight="1">
      <c r="A10" s="30" t="s">
        <v>60</v>
      </c>
      <c r="B10" s="30"/>
      <c r="C10" s="19"/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3919.4945294555309</v>
      </c>
      <c r="O10" s="44">
        <v>245327.21050373191</v>
      </c>
      <c r="P10" s="44">
        <v>0</v>
      </c>
      <c r="Q10" s="44">
        <v>55430.696183938016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70073.598782874542</v>
      </c>
      <c r="Y10" s="44">
        <v>0</v>
      </c>
      <c r="Z10" s="44">
        <v>0</v>
      </c>
      <c r="AA10" s="44">
        <v>0</v>
      </c>
      <c r="AB10" s="44">
        <v>0</v>
      </c>
      <c r="AC10" s="45">
        <v>374751</v>
      </c>
      <c r="AD10" s="28"/>
      <c r="AE10" s="33"/>
      <c r="AF10" s="33"/>
      <c r="AG10" s="33"/>
    </row>
    <row r="11" spans="1:33" ht="12.75" customHeight="1">
      <c r="A11" s="30" t="s">
        <v>61</v>
      </c>
      <c r="B11" s="30"/>
      <c r="C11" s="19"/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3938.0486715265438</v>
      </c>
      <c r="O11" s="44">
        <v>246488.54288558979</v>
      </c>
      <c r="P11" s="44">
        <v>0</v>
      </c>
      <c r="Q11" s="44">
        <v>55693.094563209335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70405.313879674344</v>
      </c>
      <c r="Y11" s="44">
        <v>0</v>
      </c>
      <c r="Z11" s="44">
        <v>0</v>
      </c>
      <c r="AA11" s="44">
        <v>0</v>
      </c>
      <c r="AB11" s="44">
        <v>0</v>
      </c>
      <c r="AC11" s="45">
        <v>376525.00000000006</v>
      </c>
      <c r="AD11" s="28"/>
      <c r="AG11" s="33"/>
    </row>
    <row r="12" spans="1:33" ht="12.75" customHeight="1">
      <c r="A12" s="30"/>
      <c r="B12" s="30"/>
      <c r="C12" s="19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28"/>
    </row>
    <row r="13" spans="1:33" ht="12.75" customHeight="1">
      <c r="A13" s="30" t="s">
        <v>55</v>
      </c>
      <c r="B13" s="30"/>
      <c r="C13" s="19"/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12702.337646762246</v>
      </c>
      <c r="O13" s="45">
        <v>365686.59484229021</v>
      </c>
      <c r="P13" s="45">
        <v>0</v>
      </c>
      <c r="Q13" s="45">
        <v>39350.892660055506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10302.364688775977</v>
      </c>
      <c r="Y13" s="45">
        <v>0</v>
      </c>
      <c r="Z13" s="45">
        <v>0</v>
      </c>
      <c r="AA13" s="45">
        <v>0</v>
      </c>
      <c r="AB13" s="45">
        <v>0</v>
      </c>
      <c r="AC13" s="45">
        <v>428042.18983788393</v>
      </c>
      <c r="AD13" s="32"/>
      <c r="AE13" s="34"/>
      <c r="AG13" s="33"/>
    </row>
    <row r="14" spans="1:33" ht="12.75" customHeight="1">
      <c r="A14" s="30" t="s">
        <v>259</v>
      </c>
      <c r="B14" s="35"/>
      <c r="C14" s="36">
        <v>30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12702.337646762246</v>
      </c>
      <c r="O14" s="46">
        <v>365686.59484229021</v>
      </c>
      <c r="P14" s="46">
        <v>0</v>
      </c>
      <c r="Q14" s="46">
        <v>39350.892660055506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10302.364688775977</v>
      </c>
      <c r="Y14" s="46">
        <v>0</v>
      </c>
      <c r="Z14" s="46">
        <v>0</v>
      </c>
      <c r="AA14" s="46">
        <v>0</v>
      </c>
      <c r="AB14" s="46">
        <v>0</v>
      </c>
      <c r="AC14" s="45">
        <v>428042.18983788393</v>
      </c>
      <c r="AD14" s="38" t="s">
        <v>260</v>
      </c>
      <c r="AG14" s="33"/>
    </row>
    <row r="15" spans="1:33" ht="12.75" customHeight="1">
      <c r="A15" s="30" t="s">
        <v>5</v>
      </c>
      <c r="B15" s="35"/>
      <c r="C15" s="36">
        <v>301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12702.337646762246</v>
      </c>
      <c r="O15" s="46">
        <v>365594.80337451847</v>
      </c>
      <c r="P15" s="46">
        <v>0</v>
      </c>
      <c r="Q15" s="46">
        <v>39350.892660055506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10302.364688775977</v>
      </c>
      <c r="Y15" s="46">
        <v>0</v>
      </c>
      <c r="Z15" s="46">
        <v>0</v>
      </c>
      <c r="AA15" s="46">
        <v>0</v>
      </c>
      <c r="AB15" s="46">
        <v>0</v>
      </c>
      <c r="AC15" s="45">
        <v>427950.39837011218</v>
      </c>
      <c r="AD15" s="38"/>
      <c r="AG15" s="33"/>
    </row>
    <row r="16" spans="1:33" ht="12.75" customHeight="1">
      <c r="A16" s="30" t="s">
        <v>6</v>
      </c>
      <c r="B16" s="35" t="s">
        <v>4</v>
      </c>
      <c r="C16" s="36">
        <v>3011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10302.364688775977</v>
      </c>
      <c r="Y16" s="46">
        <v>0</v>
      </c>
      <c r="Z16" s="46">
        <v>0</v>
      </c>
      <c r="AA16" s="46">
        <v>0</v>
      </c>
      <c r="AB16" s="46">
        <v>0</v>
      </c>
      <c r="AC16" s="47">
        <v>10302.364688775977</v>
      </c>
      <c r="AD16" s="37"/>
      <c r="AG16" s="33"/>
    </row>
    <row r="17" spans="1:33" ht="12.75" customHeight="1">
      <c r="A17" s="35" t="s">
        <v>7</v>
      </c>
      <c r="B17" s="35" t="s">
        <v>4</v>
      </c>
      <c r="C17" s="36">
        <v>30111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5">
        <v>0</v>
      </c>
      <c r="AD17" s="38"/>
      <c r="AG17" s="33"/>
    </row>
    <row r="18" spans="1:33" ht="12.75" customHeight="1">
      <c r="A18" s="35" t="s">
        <v>8</v>
      </c>
      <c r="B18" s="35" t="s">
        <v>4</v>
      </c>
      <c r="C18" s="36">
        <v>30112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5">
        <v>0</v>
      </c>
      <c r="AD18" s="38"/>
      <c r="AG18" s="33"/>
    </row>
    <row r="19" spans="1:33" ht="12.75" customHeight="1">
      <c r="A19" s="35" t="s">
        <v>9</v>
      </c>
      <c r="B19" s="35" t="s">
        <v>4</v>
      </c>
      <c r="C19" s="36">
        <v>30113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10302.364688775977</v>
      </c>
      <c r="Y19" s="46">
        <v>0</v>
      </c>
      <c r="Z19" s="46">
        <v>0</v>
      </c>
      <c r="AA19" s="46">
        <v>0</v>
      </c>
      <c r="AB19" s="46">
        <v>0</v>
      </c>
      <c r="AC19" s="45">
        <v>10302.364688775977</v>
      </c>
      <c r="AD19" s="38"/>
      <c r="AG19" s="33"/>
    </row>
    <row r="20" spans="1:33" ht="12.75" customHeight="1">
      <c r="A20" s="35" t="s">
        <v>10</v>
      </c>
      <c r="B20" s="35" t="s">
        <v>4</v>
      </c>
      <c r="C20" s="36">
        <v>30114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5">
        <v>0</v>
      </c>
      <c r="AD20" s="38"/>
      <c r="AG20" s="33"/>
    </row>
    <row r="21" spans="1:33" ht="12.75" customHeight="1">
      <c r="A21" s="35" t="s">
        <v>11</v>
      </c>
      <c r="B21" s="35" t="s">
        <v>4</v>
      </c>
      <c r="C21" s="36">
        <v>30115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5">
        <v>0</v>
      </c>
      <c r="AD21" s="38"/>
      <c r="AG21" s="33"/>
    </row>
    <row r="22" spans="1:33" ht="12.75" customHeight="1">
      <c r="A22" s="35" t="s">
        <v>12</v>
      </c>
      <c r="B22" s="35" t="s">
        <v>4</v>
      </c>
      <c r="C22" s="36">
        <v>30116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5">
        <v>0</v>
      </c>
      <c r="AD22" s="38"/>
      <c r="AG22" s="33"/>
    </row>
    <row r="23" spans="1:33" ht="12.75" customHeight="1">
      <c r="A23" s="35" t="s">
        <v>13</v>
      </c>
      <c r="B23" s="35" t="s">
        <v>4</v>
      </c>
      <c r="C23" s="36">
        <v>30117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5">
        <v>0</v>
      </c>
      <c r="AD23" s="38"/>
      <c r="AG23" s="33"/>
    </row>
    <row r="24" spans="1:33" ht="12.75" customHeight="1">
      <c r="A24" s="30" t="s">
        <v>14</v>
      </c>
      <c r="B24" s="35" t="s">
        <v>4</v>
      </c>
      <c r="C24" s="36">
        <v>3012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5">
        <v>324116.90630868298</v>
      </c>
      <c r="P24" s="46">
        <v>0</v>
      </c>
      <c r="Q24" s="46">
        <v>39097.844312205707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5">
        <v>363214.75062088866</v>
      </c>
      <c r="AD24" s="38"/>
      <c r="AG24" s="33"/>
    </row>
    <row r="25" spans="1:33" ht="12.75" customHeight="1">
      <c r="A25" s="30" t="s">
        <v>15</v>
      </c>
      <c r="B25" s="35"/>
      <c r="C25" s="36">
        <v>3013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5">
        <v>148.59234166051209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5">
        <v>148.59234166051209</v>
      </c>
      <c r="AD25" s="38"/>
      <c r="AG25" s="33"/>
    </row>
    <row r="26" spans="1:33" ht="12.75" customHeight="1">
      <c r="A26" s="35" t="s">
        <v>16</v>
      </c>
      <c r="B26" s="35" t="s">
        <v>4</v>
      </c>
      <c r="C26" s="36">
        <v>30131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5">
        <v>0</v>
      </c>
      <c r="AD26" s="38"/>
      <c r="AG26" s="33"/>
    </row>
    <row r="27" spans="1:33" ht="12.75" customHeight="1">
      <c r="A27" s="35" t="s">
        <v>17</v>
      </c>
      <c r="B27" s="35" t="s">
        <v>4</v>
      </c>
      <c r="C27" s="36">
        <v>30132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5">
        <v>0</v>
      </c>
      <c r="AD27" s="38"/>
      <c r="AG27" s="33"/>
    </row>
    <row r="28" spans="1:33" ht="12.75" customHeight="1">
      <c r="A28" s="35" t="s">
        <v>18</v>
      </c>
      <c r="B28" s="35" t="s">
        <v>4</v>
      </c>
      <c r="C28" s="36">
        <v>30133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5">
        <v>0</v>
      </c>
      <c r="AD28" s="38"/>
      <c r="AG28" s="33"/>
    </row>
    <row r="29" spans="1:33" ht="12.75" customHeight="1">
      <c r="A29" s="35" t="s">
        <v>19</v>
      </c>
      <c r="B29" s="35" t="s">
        <v>4</v>
      </c>
      <c r="C29" s="36">
        <v>30134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5">
        <v>0</v>
      </c>
      <c r="AD29" s="38"/>
      <c r="AG29" s="33"/>
    </row>
    <row r="30" spans="1:33" ht="12.75" customHeight="1">
      <c r="A30" s="35" t="s">
        <v>20</v>
      </c>
      <c r="B30" s="35" t="s">
        <v>4</v>
      </c>
      <c r="C30" s="36">
        <v>30135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5">
        <v>0</v>
      </c>
      <c r="AD30" s="38"/>
      <c r="AG30" s="33"/>
    </row>
    <row r="31" spans="1:33" ht="12.75" customHeight="1">
      <c r="A31" s="35" t="s">
        <v>21</v>
      </c>
      <c r="B31" s="35" t="s">
        <v>4</v>
      </c>
      <c r="C31" s="36">
        <v>30136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45.546258836500016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5">
        <v>45.546258836500016</v>
      </c>
      <c r="AD31" s="38"/>
      <c r="AG31" s="33"/>
    </row>
    <row r="32" spans="1:33" ht="12.75" customHeight="1">
      <c r="A32" s="35" t="s">
        <v>22</v>
      </c>
      <c r="B32" s="35" t="s">
        <v>4</v>
      </c>
      <c r="C32" s="36">
        <v>30137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5">
        <v>0</v>
      </c>
      <c r="AD32" s="38"/>
      <c r="AG32" s="33"/>
    </row>
    <row r="33" spans="1:33" ht="12.75" customHeight="1">
      <c r="A33" s="35" t="s">
        <v>23</v>
      </c>
      <c r="B33" s="35" t="s">
        <v>4</v>
      </c>
      <c r="C33" s="36">
        <v>30138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103.04608282401209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5">
        <v>103.04608282401209</v>
      </c>
      <c r="AD33" s="38"/>
      <c r="AG33" s="33"/>
    </row>
    <row r="34" spans="1:33" ht="12.75" customHeight="1">
      <c r="A34" s="30" t="s">
        <v>24</v>
      </c>
      <c r="B34" s="35"/>
      <c r="C34" s="36">
        <v>3014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5">
        <v>1.3811669634551005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5">
        <v>1.3811669634551005</v>
      </c>
      <c r="AD34" s="38"/>
      <c r="AG34" s="33"/>
    </row>
    <row r="35" spans="1:33" ht="12.75" customHeight="1">
      <c r="A35" s="35" t="s">
        <v>25</v>
      </c>
      <c r="B35" s="35" t="s">
        <v>4</v>
      </c>
      <c r="C35" s="36">
        <v>30141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5">
        <v>0</v>
      </c>
      <c r="AD35" s="38"/>
      <c r="AG35" s="33"/>
    </row>
    <row r="36" spans="1:33" ht="12.75" customHeight="1">
      <c r="A36" s="35" t="s">
        <v>26</v>
      </c>
      <c r="B36" s="35" t="s">
        <v>4</v>
      </c>
      <c r="C36" s="36">
        <v>30142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5">
        <v>0</v>
      </c>
      <c r="AD36" s="38"/>
      <c r="AG36" s="33"/>
    </row>
    <row r="37" spans="1:33" ht="12.75" customHeight="1">
      <c r="A37" s="35" t="s">
        <v>27</v>
      </c>
      <c r="B37" s="35" t="s">
        <v>4</v>
      </c>
      <c r="C37" s="36">
        <v>30143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1.0651228484559006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5">
        <v>1.0651228484559006</v>
      </c>
      <c r="AD37" s="38"/>
      <c r="AG37" s="33"/>
    </row>
    <row r="38" spans="1:33" ht="12.75" customHeight="1">
      <c r="A38" s="35" t="s">
        <v>28</v>
      </c>
      <c r="B38" s="35" t="s">
        <v>4</v>
      </c>
      <c r="C38" s="36">
        <v>30144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0.31604411499920004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5">
        <v>0.31604411499920004</v>
      </c>
      <c r="AD38" s="38"/>
      <c r="AG38" s="33"/>
    </row>
    <row r="39" spans="1:33" ht="12.75" customHeight="1">
      <c r="A39" s="35" t="s">
        <v>29</v>
      </c>
      <c r="B39" s="35" t="s">
        <v>4</v>
      </c>
      <c r="C39" s="36">
        <v>30145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5">
        <v>0</v>
      </c>
      <c r="AD39" s="38"/>
      <c r="AG39" s="33"/>
    </row>
    <row r="40" spans="1:33" ht="12.75" customHeight="1">
      <c r="A40" s="35" t="s">
        <v>30</v>
      </c>
      <c r="B40" s="35" t="s">
        <v>4</v>
      </c>
      <c r="C40" s="36">
        <v>30146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5">
        <v>0</v>
      </c>
      <c r="AD40" s="38"/>
      <c r="AG40" s="33"/>
    </row>
    <row r="41" spans="1:33" ht="12.75" customHeight="1">
      <c r="A41" s="30" t="s">
        <v>31</v>
      </c>
      <c r="B41" s="35"/>
      <c r="C41" s="36">
        <v>3015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12702.337646762246</v>
      </c>
      <c r="O41" s="45">
        <v>41327.923557211536</v>
      </c>
      <c r="P41" s="46">
        <v>0</v>
      </c>
      <c r="Q41" s="46">
        <v>253.04834784979792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5">
        <v>54283.309551823579</v>
      </c>
      <c r="AD41" s="38"/>
      <c r="AG41" s="33"/>
    </row>
    <row r="42" spans="1:33" ht="12.75" customHeight="1">
      <c r="A42" s="35" t="s">
        <v>32</v>
      </c>
      <c r="B42" s="35" t="s">
        <v>4</v>
      </c>
      <c r="C42" s="36">
        <v>30151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253.04834784979792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5">
        <v>253.04834784979792</v>
      </c>
      <c r="AD42" s="38"/>
      <c r="AG42" s="33"/>
    </row>
    <row r="43" spans="1:33" ht="12.75" customHeight="1">
      <c r="A43" s="35" t="s">
        <v>33</v>
      </c>
      <c r="B43" s="35" t="s">
        <v>4</v>
      </c>
      <c r="C43" s="36">
        <v>30152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148.98591626223745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5">
        <v>148.98591626223745</v>
      </c>
      <c r="AD43" s="38"/>
      <c r="AG43" s="33"/>
    </row>
    <row r="44" spans="1:33" ht="12.75" customHeight="1">
      <c r="A44" s="35" t="s">
        <v>34</v>
      </c>
      <c r="B44" s="35" t="s">
        <v>4</v>
      </c>
      <c r="C44" s="36">
        <v>30153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5">
        <v>0</v>
      </c>
      <c r="AD44" s="38"/>
      <c r="AG44" s="33"/>
    </row>
    <row r="45" spans="1:33" ht="12.75" customHeight="1">
      <c r="A45" s="35" t="s">
        <v>35</v>
      </c>
      <c r="B45" s="35" t="s">
        <v>4</v>
      </c>
      <c r="C45" s="36">
        <v>30154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6">
        <v>0</v>
      </c>
      <c r="AC45" s="45">
        <v>0</v>
      </c>
      <c r="AD45" s="38"/>
      <c r="AG45" s="33"/>
    </row>
    <row r="46" spans="1:33" ht="12.75" customHeight="1">
      <c r="A46" s="35" t="s">
        <v>36</v>
      </c>
      <c r="B46" s="35" t="s">
        <v>4</v>
      </c>
      <c r="C46" s="36">
        <v>30155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12702.337646762246</v>
      </c>
      <c r="O46" s="46">
        <v>41178.937640949298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5">
        <v>53881.275287711542</v>
      </c>
      <c r="AD46" s="38"/>
      <c r="AG46" s="33"/>
    </row>
    <row r="47" spans="1:33" ht="12.75" customHeight="1">
      <c r="A47" s="30" t="s">
        <v>37</v>
      </c>
      <c r="B47" s="35"/>
      <c r="C47" s="36">
        <v>302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5">
        <v>91.791467771745445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5">
        <v>91.791467771745445</v>
      </c>
      <c r="AD47" s="38"/>
      <c r="AG47" s="33"/>
    </row>
    <row r="48" spans="1:33" ht="12.75" customHeight="1">
      <c r="A48" s="35" t="s">
        <v>38</v>
      </c>
      <c r="B48" s="35" t="s">
        <v>4</v>
      </c>
      <c r="C48" s="36">
        <v>3021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5">
        <v>0</v>
      </c>
      <c r="AD48" s="38"/>
      <c r="AG48" s="33"/>
    </row>
    <row r="49" spans="1:33" ht="12.75" customHeight="1">
      <c r="A49" s="35" t="s">
        <v>39</v>
      </c>
      <c r="B49" s="35" t="s">
        <v>4</v>
      </c>
      <c r="C49" s="36">
        <v>3022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B49" s="46">
        <v>0</v>
      </c>
      <c r="AC49" s="45">
        <v>0</v>
      </c>
      <c r="AD49" s="38"/>
      <c r="AG49" s="33"/>
    </row>
    <row r="50" spans="1:33" ht="12.75" customHeight="1">
      <c r="A50" s="35" t="s">
        <v>40</v>
      </c>
      <c r="B50" s="35" t="s">
        <v>4</v>
      </c>
      <c r="C50" s="36">
        <v>3023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5">
        <v>0</v>
      </c>
      <c r="AD50" s="38"/>
      <c r="AG50" s="33"/>
    </row>
    <row r="51" spans="1:33" ht="12.75" customHeight="1">
      <c r="A51" s="35" t="s">
        <v>41</v>
      </c>
      <c r="B51" s="35" t="s">
        <v>4</v>
      </c>
      <c r="C51" s="36">
        <v>3024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90.02156374087042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5">
        <v>90.02156374087042</v>
      </c>
      <c r="AD51" s="38"/>
      <c r="AG51" s="33"/>
    </row>
    <row r="52" spans="1:33" ht="12.75" customHeight="1">
      <c r="A52" s="35" t="s">
        <v>42</v>
      </c>
      <c r="B52" s="35" t="s">
        <v>4</v>
      </c>
      <c r="C52" s="36">
        <v>3025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5">
        <v>0</v>
      </c>
      <c r="AD52" s="38"/>
      <c r="AG52" s="33"/>
    </row>
    <row r="53" spans="1:33" ht="12.75" customHeight="1">
      <c r="A53" s="35" t="s">
        <v>43</v>
      </c>
      <c r="B53" s="35" t="s">
        <v>4</v>
      </c>
      <c r="C53" s="36">
        <v>3026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45">
        <v>0</v>
      </c>
      <c r="AD53" s="38"/>
      <c r="AG53" s="33"/>
    </row>
    <row r="54" spans="1:33" ht="12.75" customHeight="1">
      <c r="A54" s="35" t="s">
        <v>44</v>
      </c>
      <c r="B54" s="35" t="s">
        <v>4</v>
      </c>
      <c r="C54" s="36">
        <v>3027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1.7699040308750187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5">
        <v>1.7699040308750187</v>
      </c>
      <c r="AD54" s="38"/>
      <c r="AG54" s="33"/>
    </row>
    <row r="55" spans="1:33" ht="12.75" customHeight="1">
      <c r="A55" s="30" t="s">
        <v>45</v>
      </c>
      <c r="B55" s="35"/>
      <c r="C55" s="36">
        <v>31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5">
        <v>3656.4935887604711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47">
        <v>3656.4935887604711</v>
      </c>
      <c r="AD55" s="32" t="s">
        <v>260</v>
      </c>
      <c r="AG55" s="33"/>
    </row>
    <row r="56" spans="1:33" ht="12.75" customHeight="1">
      <c r="A56" s="35" t="s">
        <v>46</v>
      </c>
      <c r="B56" s="35" t="s">
        <v>4</v>
      </c>
      <c r="C56" s="36">
        <v>311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5">
        <v>0</v>
      </c>
      <c r="AD56" s="38"/>
      <c r="AG56" s="33"/>
    </row>
    <row r="57" spans="1:33" ht="12.75" customHeight="1">
      <c r="A57" s="35" t="s">
        <v>47</v>
      </c>
      <c r="B57" s="35" t="s">
        <v>4</v>
      </c>
      <c r="C57" s="36">
        <v>312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5">
        <v>0</v>
      </c>
      <c r="AD57" s="38"/>
      <c r="AG57" s="33"/>
    </row>
    <row r="58" spans="1:33" ht="12.75" customHeight="1">
      <c r="A58" s="35" t="s">
        <v>48</v>
      </c>
      <c r="B58" s="35" t="s">
        <v>4</v>
      </c>
      <c r="C58" s="36">
        <v>313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5">
        <v>0</v>
      </c>
      <c r="AD58" s="38"/>
      <c r="AG58" s="33"/>
    </row>
    <row r="59" spans="1:33" ht="12.75" customHeight="1">
      <c r="A59" s="35" t="s">
        <v>49</v>
      </c>
      <c r="B59" s="35" t="s">
        <v>4</v>
      </c>
      <c r="C59" s="36">
        <v>314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5">
        <v>0</v>
      </c>
      <c r="AD59" s="38"/>
      <c r="AG59" s="33"/>
    </row>
    <row r="60" spans="1:33" ht="12.75" customHeight="1">
      <c r="A60" s="35" t="s">
        <v>50</v>
      </c>
      <c r="B60" s="35" t="s">
        <v>4</v>
      </c>
      <c r="C60" s="36">
        <v>315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45">
        <v>0</v>
      </c>
      <c r="AD60" s="38"/>
      <c r="AG60" s="33"/>
    </row>
    <row r="61" spans="1:33" ht="12.75" customHeight="1">
      <c r="A61" s="35" t="s">
        <v>51</v>
      </c>
      <c r="B61" s="35" t="s">
        <v>4</v>
      </c>
      <c r="C61" s="36">
        <v>316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5">
        <v>0</v>
      </c>
      <c r="AD61" s="38"/>
      <c r="AG61" s="33"/>
    </row>
    <row r="62" spans="1:33" ht="12.75" customHeight="1">
      <c r="A62" s="35" t="s">
        <v>52</v>
      </c>
      <c r="B62" s="35" t="s">
        <v>4</v>
      </c>
      <c r="C62" s="36">
        <v>317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3656.4935887604711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5">
        <v>3656.4935887604711</v>
      </c>
      <c r="AD62" s="38"/>
      <c r="AG62" s="33"/>
    </row>
    <row r="63" spans="1:33" ht="12.75" customHeight="1">
      <c r="A63" s="30" t="s">
        <v>53</v>
      </c>
      <c r="B63" s="35"/>
      <c r="C63" s="36">
        <v>32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5">
        <v>27701.873203185205</v>
      </c>
      <c r="P63" s="46">
        <v>0</v>
      </c>
      <c r="Q63" s="46">
        <v>6259.1267968147931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7">
        <v>33961</v>
      </c>
      <c r="AD63" s="38"/>
      <c r="AG63" s="33"/>
    </row>
    <row r="64" spans="1:33"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D65" s="40"/>
      <c r="E65" s="39"/>
      <c r="F65" s="41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C66" s="42"/>
      <c r="D66" s="40"/>
      <c r="E66" s="39"/>
      <c r="F66" s="41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>
      <c r="A68" s="4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1:29">
      <c r="A69" s="43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55" fitToWidth="8" orientation="landscape" r:id="rId1"/>
  <ignoredErrors>
    <ignoredError sqref="AD14 AD55 A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B4"/>
  <sheetViews>
    <sheetView workbookViewId="0">
      <selection activeCell="D2" sqref="D2:AB2"/>
    </sheetView>
  </sheetViews>
  <sheetFormatPr baseColWidth="10" defaultRowHeight="15"/>
  <sheetData>
    <row r="1" spans="1:28">
      <c r="A1" s="2"/>
      <c r="B1" s="2"/>
      <c r="C1" s="2"/>
      <c r="D1" s="2">
        <v>1</v>
      </c>
      <c r="E1" s="2">
        <f>+D1+1</f>
        <v>2</v>
      </c>
      <c r="F1" s="2">
        <f t="shared" ref="F1:AB1" si="0">+E1+1</f>
        <v>3</v>
      </c>
      <c r="G1" s="2">
        <f t="shared" si="0"/>
        <v>4</v>
      </c>
      <c r="H1" s="2">
        <f t="shared" si="0"/>
        <v>5</v>
      </c>
      <c r="I1" s="2">
        <f t="shared" si="0"/>
        <v>6</v>
      </c>
      <c r="J1" s="2">
        <f t="shared" si="0"/>
        <v>7</v>
      </c>
      <c r="K1" s="2">
        <f t="shared" si="0"/>
        <v>8</v>
      </c>
      <c r="L1" s="2">
        <f t="shared" si="0"/>
        <v>9</v>
      </c>
      <c r="M1" s="2">
        <f t="shared" si="0"/>
        <v>10</v>
      </c>
      <c r="N1" s="2">
        <f t="shared" si="0"/>
        <v>11</v>
      </c>
      <c r="O1" s="2">
        <f t="shared" si="0"/>
        <v>12</v>
      </c>
      <c r="P1" s="2">
        <f t="shared" si="0"/>
        <v>13</v>
      </c>
      <c r="Q1" s="2">
        <f t="shared" si="0"/>
        <v>14</v>
      </c>
      <c r="R1" s="2">
        <f t="shared" si="0"/>
        <v>15</v>
      </c>
      <c r="S1" s="2">
        <f t="shared" si="0"/>
        <v>16</v>
      </c>
      <c r="T1" s="2">
        <f t="shared" si="0"/>
        <v>17</v>
      </c>
      <c r="U1" s="2">
        <f t="shared" si="0"/>
        <v>18</v>
      </c>
      <c r="V1" s="2">
        <f t="shared" si="0"/>
        <v>19</v>
      </c>
      <c r="W1" s="2">
        <f t="shared" si="0"/>
        <v>20</v>
      </c>
      <c r="X1" s="2">
        <f t="shared" si="0"/>
        <v>21</v>
      </c>
      <c r="Y1" s="2">
        <f t="shared" si="0"/>
        <v>22</v>
      </c>
      <c r="Z1" s="2">
        <f t="shared" si="0"/>
        <v>23</v>
      </c>
      <c r="AA1" s="2">
        <f t="shared" si="0"/>
        <v>24</v>
      </c>
      <c r="AB1" s="2">
        <f t="shared" si="0"/>
        <v>25</v>
      </c>
    </row>
    <row r="2" spans="1:28" s="5" customFormat="1">
      <c r="B2" s="5" t="s">
        <v>62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4.0702323912487209E-2</v>
      </c>
      <c r="O2" s="6">
        <v>1.0698816017198847</v>
      </c>
      <c r="P2" s="6">
        <v>0</v>
      </c>
      <c r="Q2" s="6">
        <v>-3.206350279957744E-2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-7.8520422832794368E-2</v>
      </c>
      <c r="Y2" s="6">
        <v>0</v>
      </c>
      <c r="Z2" s="6">
        <v>0</v>
      </c>
      <c r="AA2" s="6">
        <v>0</v>
      </c>
      <c r="AB2" s="6">
        <v>0</v>
      </c>
    </row>
    <row r="3" spans="1:28" s="7" customFormat="1">
      <c r="B3" s="7" t="s">
        <v>63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-9.4786472151427801E-5</v>
      </c>
      <c r="O3" s="8">
        <v>0.59919877930964505</v>
      </c>
      <c r="P3" s="8">
        <v>-1.307990906435433E-3</v>
      </c>
      <c r="Q3" s="8">
        <v>0.37186925180530106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3.033474626364125E-2</v>
      </c>
      <c r="Y3" s="8">
        <v>0</v>
      </c>
      <c r="Z3" s="8">
        <v>0</v>
      </c>
      <c r="AA3" s="8">
        <v>0</v>
      </c>
      <c r="AB3" s="8">
        <v>0</v>
      </c>
    </row>
    <row r="4" spans="1:28">
      <c r="A4" s="2"/>
      <c r="B4" s="2" t="s">
        <v>64</v>
      </c>
      <c r="C4" s="2"/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81"/>
  <sheetViews>
    <sheetView topLeftCell="A5945" workbookViewId="0">
      <selection activeCell="B1" sqref="B1"/>
    </sheetView>
  </sheetViews>
  <sheetFormatPr baseColWidth="10" defaultRowHeight="15"/>
  <cols>
    <col min="2" max="5" width="11.42578125" style="2"/>
  </cols>
  <sheetData>
    <row r="1" spans="1:11">
      <c r="A1" t="s">
        <v>65</v>
      </c>
      <c r="B1" s="2" t="s">
        <v>222</v>
      </c>
      <c r="C1" s="2" t="s">
        <v>223</v>
      </c>
      <c r="D1" s="2" t="s">
        <v>224</v>
      </c>
      <c r="E1" s="2" t="s">
        <v>225</v>
      </c>
      <c r="F1" t="s">
        <v>57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</row>
    <row r="2" spans="1:11">
      <c r="A2" t="s">
        <v>71</v>
      </c>
      <c r="B2" s="2" t="str">
        <f>+LEFT(E2,4)</f>
        <v>3012</v>
      </c>
      <c r="C2" s="2" t="str">
        <f>+LEFT(E2,3)</f>
        <v>301</v>
      </c>
      <c r="D2" s="2" t="str">
        <f>+LEFT(E2,2)</f>
        <v>30</v>
      </c>
      <c r="E2" s="2" t="str">
        <f>+LEFT(F2&amp;"00000",5)</f>
        <v>30120</v>
      </c>
      <c r="F2">
        <v>3012</v>
      </c>
      <c r="G2" t="s">
        <v>72</v>
      </c>
      <c r="H2" t="s">
        <v>73</v>
      </c>
      <c r="I2">
        <v>3</v>
      </c>
      <c r="J2">
        <v>0</v>
      </c>
      <c r="K2">
        <v>0</v>
      </c>
    </row>
    <row r="3" spans="1:11">
      <c r="A3" t="s">
        <v>71</v>
      </c>
      <c r="B3" s="2" t="str">
        <f t="shared" ref="B3:B66" si="0">+LEFT(E3,4)</f>
        <v>3012</v>
      </c>
      <c r="C3" s="2" t="str">
        <f t="shared" ref="C3:C66" si="1">+LEFT(E3,3)</f>
        <v>301</v>
      </c>
      <c r="D3" s="2" t="str">
        <f t="shared" ref="D3:D66" si="2">+LEFT(E3,2)</f>
        <v>30</v>
      </c>
      <c r="E3" s="2" t="str">
        <f t="shared" ref="E3:E66" si="3">+LEFT(F3&amp;"00000",5)</f>
        <v>30120</v>
      </c>
      <c r="F3">
        <v>3012</v>
      </c>
      <c r="G3" t="s">
        <v>72</v>
      </c>
      <c r="H3" t="s">
        <v>73</v>
      </c>
      <c r="I3">
        <v>6</v>
      </c>
      <c r="J3">
        <v>0</v>
      </c>
      <c r="K3">
        <v>0</v>
      </c>
    </row>
    <row r="4" spans="1:11">
      <c r="A4" t="s">
        <v>71</v>
      </c>
      <c r="B4" s="2" t="str">
        <f t="shared" si="0"/>
        <v>3012</v>
      </c>
      <c r="C4" s="2" t="str">
        <f t="shared" si="1"/>
        <v>301</v>
      </c>
      <c r="D4" s="2" t="str">
        <f t="shared" si="2"/>
        <v>30</v>
      </c>
      <c r="E4" s="2" t="str">
        <f t="shared" si="3"/>
        <v>30120</v>
      </c>
      <c r="F4">
        <v>3012</v>
      </c>
      <c r="G4" t="s">
        <v>72</v>
      </c>
      <c r="H4" t="s">
        <v>73</v>
      </c>
      <c r="I4">
        <v>13</v>
      </c>
      <c r="J4">
        <v>0</v>
      </c>
      <c r="K4">
        <v>0</v>
      </c>
    </row>
    <row r="5" spans="1:11">
      <c r="A5" t="s">
        <v>71</v>
      </c>
      <c r="B5" s="2" t="str">
        <f t="shared" si="0"/>
        <v>3012</v>
      </c>
      <c r="C5" s="2" t="str">
        <f t="shared" si="1"/>
        <v>301</v>
      </c>
      <c r="D5" s="2" t="str">
        <f t="shared" si="2"/>
        <v>30</v>
      </c>
      <c r="E5" s="2" t="str">
        <f t="shared" si="3"/>
        <v>30120</v>
      </c>
      <c r="F5">
        <v>3012</v>
      </c>
      <c r="G5" t="s">
        <v>72</v>
      </c>
      <c r="H5" t="s">
        <v>73</v>
      </c>
      <c r="I5">
        <v>16</v>
      </c>
      <c r="J5">
        <v>0</v>
      </c>
      <c r="K5">
        <v>0</v>
      </c>
    </row>
    <row r="6" spans="1:11">
      <c r="A6" t="s">
        <v>71</v>
      </c>
      <c r="B6" s="2" t="str">
        <f t="shared" si="0"/>
        <v>3012</v>
      </c>
      <c r="C6" s="2" t="str">
        <f t="shared" si="1"/>
        <v>301</v>
      </c>
      <c r="D6" s="2" t="str">
        <f t="shared" si="2"/>
        <v>30</v>
      </c>
      <c r="E6" s="2" t="str">
        <f t="shared" si="3"/>
        <v>30120</v>
      </c>
      <c r="F6">
        <v>3012</v>
      </c>
      <c r="G6" t="s">
        <v>72</v>
      </c>
      <c r="H6" t="s">
        <v>73</v>
      </c>
      <c r="I6">
        <v>19</v>
      </c>
      <c r="J6">
        <v>0</v>
      </c>
      <c r="K6">
        <v>0</v>
      </c>
    </row>
    <row r="7" spans="1:11">
      <c r="A7" t="s">
        <v>71</v>
      </c>
      <c r="B7" s="2" t="str">
        <f t="shared" si="0"/>
        <v>3012</v>
      </c>
      <c r="C7" s="2" t="str">
        <f t="shared" si="1"/>
        <v>301</v>
      </c>
      <c r="D7" s="2" t="str">
        <f t="shared" si="2"/>
        <v>30</v>
      </c>
      <c r="E7" s="2" t="str">
        <f t="shared" si="3"/>
        <v>30120</v>
      </c>
      <c r="F7">
        <v>3012</v>
      </c>
      <c r="G7" t="s">
        <v>72</v>
      </c>
      <c r="H7" t="s">
        <v>73</v>
      </c>
      <c r="I7">
        <v>22</v>
      </c>
      <c r="J7">
        <v>0</v>
      </c>
      <c r="K7">
        <v>0</v>
      </c>
    </row>
    <row r="8" spans="1:11">
      <c r="A8" t="s">
        <v>71</v>
      </c>
      <c r="B8" s="2" t="str">
        <f t="shared" si="0"/>
        <v>3012</v>
      </c>
      <c r="C8" s="2" t="str">
        <f t="shared" si="1"/>
        <v>301</v>
      </c>
      <c r="D8" s="2" t="str">
        <f t="shared" si="2"/>
        <v>30</v>
      </c>
      <c r="E8" s="2" t="str">
        <f t="shared" si="3"/>
        <v>30120</v>
      </c>
      <c r="F8">
        <v>3012</v>
      </c>
      <c r="G8" t="s">
        <v>72</v>
      </c>
      <c r="H8" t="s">
        <v>73</v>
      </c>
      <c r="I8">
        <v>26</v>
      </c>
      <c r="J8">
        <v>0</v>
      </c>
      <c r="K8">
        <v>0</v>
      </c>
    </row>
    <row r="9" spans="1:11">
      <c r="A9" t="s">
        <v>71</v>
      </c>
      <c r="B9" s="2" t="str">
        <f t="shared" si="0"/>
        <v>3012</v>
      </c>
      <c r="C9" s="2" t="str">
        <f t="shared" si="1"/>
        <v>301</v>
      </c>
      <c r="D9" s="2" t="str">
        <f t="shared" si="2"/>
        <v>30</v>
      </c>
      <c r="E9" s="2" t="str">
        <f t="shared" si="3"/>
        <v>30120</v>
      </c>
      <c r="F9">
        <v>3012</v>
      </c>
      <c r="G9" t="s">
        <v>74</v>
      </c>
      <c r="H9" t="s">
        <v>73</v>
      </c>
      <c r="I9">
        <v>7</v>
      </c>
      <c r="J9">
        <v>0</v>
      </c>
      <c r="K9">
        <v>0</v>
      </c>
    </row>
    <row r="10" spans="1:11">
      <c r="A10" t="s">
        <v>71</v>
      </c>
      <c r="B10" s="2" t="str">
        <f t="shared" si="0"/>
        <v>3012</v>
      </c>
      <c r="C10" s="2" t="str">
        <f t="shared" si="1"/>
        <v>301</v>
      </c>
      <c r="D10" s="2" t="str">
        <f t="shared" si="2"/>
        <v>30</v>
      </c>
      <c r="E10" s="2" t="str">
        <f t="shared" si="3"/>
        <v>30120</v>
      </c>
      <c r="F10">
        <v>3012</v>
      </c>
      <c r="G10" t="s">
        <v>74</v>
      </c>
      <c r="H10" t="s">
        <v>73</v>
      </c>
      <c r="I10">
        <v>10</v>
      </c>
      <c r="J10">
        <v>0</v>
      </c>
      <c r="K10">
        <v>0</v>
      </c>
    </row>
    <row r="11" spans="1:11">
      <c r="A11" t="s">
        <v>71</v>
      </c>
      <c r="B11" s="2" t="str">
        <f t="shared" si="0"/>
        <v>3012</v>
      </c>
      <c r="C11" s="2" t="str">
        <f t="shared" si="1"/>
        <v>301</v>
      </c>
      <c r="D11" s="2" t="str">
        <f t="shared" si="2"/>
        <v>30</v>
      </c>
      <c r="E11" s="2" t="str">
        <f t="shared" si="3"/>
        <v>30120</v>
      </c>
      <c r="F11">
        <v>3012</v>
      </c>
      <c r="G11" t="s">
        <v>74</v>
      </c>
      <c r="H11" t="s">
        <v>73</v>
      </c>
      <c r="I11">
        <v>13</v>
      </c>
      <c r="J11">
        <v>0</v>
      </c>
      <c r="K11">
        <v>0</v>
      </c>
    </row>
    <row r="12" spans="1:11">
      <c r="A12" t="s">
        <v>71</v>
      </c>
      <c r="B12" s="2" t="str">
        <f t="shared" si="0"/>
        <v>3012</v>
      </c>
      <c r="C12" s="2" t="str">
        <f t="shared" si="1"/>
        <v>301</v>
      </c>
      <c r="D12" s="2" t="str">
        <f t="shared" si="2"/>
        <v>30</v>
      </c>
      <c r="E12" s="2" t="str">
        <f t="shared" si="3"/>
        <v>30120</v>
      </c>
      <c r="F12">
        <v>3012</v>
      </c>
      <c r="G12" t="s">
        <v>74</v>
      </c>
      <c r="H12" t="s">
        <v>73</v>
      </c>
      <c r="I12">
        <v>20</v>
      </c>
      <c r="J12">
        <v>0</v>
      </c>
      <c r="K12">
        <v>0</v>
      </c>
    </row>
    <row r="13" spans="1:11">
      <c r="A13" t="s">
        <v>71</v>
      </c>
      <c r="B13" s="2" t="str">
        <f t="shared" si="0"/>
        <v>3012</v>
      </c>
      <c r="C13" s="2" t="str">
        <f t="shared" si="1"/>
        <v>301</v>
      </c>
      <c r="D13" s="2" t="str">
        <f t="shared" si="2"/>
        <v>30</v>
      </c>
      <c r="E13" s="2" t="str">
        <f t="shared" si="3"/>
        <v>30120</v>
      </c>
      <c r="F13">
        <v>3012</v>
      </c>
      <c r="G13" t="s">
        <v>74</v>
      </c>
      <c r="H13" t="s">
        <v>73</v>
      </c>
      <c r="I13">
        <v>23</v>
      </c>
      <c r="J13">
        <v>0</v>
      </c>
      <c r="K13">
        <v>0</v>
      </c>
    </row>
    <row r="14" spans="1:11">
      <c r="A14" t="s">
        <v>71</v>
      </c>
      <c r="B14" s="2" t="str">
        <f t="shared" si="0"/>
        <v>3012</v>
      </c>
      <c r="C14" s="2" t="str">
        <f t="shared" si="1"/>
        <v>301</v>
      </c>
      <c r="D14" s="2" t="str">
        <f t="shared" si="2"/>
        <v>30</v>
      </c>
      <c r="E14" s="2" t="str">
        <f t="shared" si="3"/>
        <v>30120</v>
      </c>
      <c r="F14">
        <v>3012</v>
      </c>
      <c r="G14" t="s">
        <v>74</v>
      </c>
      <c r="H14" t="s">
        <v>73</v>
      </c>
      <c r="I14">
        <v>26</v>
      </c>
      <c r="J14">
        <v>0</v>
      </c>
      <c r="K14">
        <v>0</v>
      </c>
    </row>
    <row r="15" spans="1:11">
      <c r="A15" t="s">
        <v>71</v>
      </c>
      <c r="B15" s="2" t="str">
        <f t="shared" si="0"/>
        <v>3012</v>
      </c>
      <c r="C15" s="2" t="str">
        <f t="shared" si="1"/>
        <v>301</v>
      </c>
      <c r="D15" s="2" t="str">
        <f t="shared" si="2"/>
        <v>30</v>
      </c>
      <c r="E15" s="2" t="str">
        <f t="shared" si="3"/>
        <v>30120</v>
      </c>
      <c r="F15">
        <v>3012</v>
      </c>
      <c r="G15" t="s">
        <v>75</v>
      </c>
      <c r="H15" t="s">
        <v>73</v>
      </c>
      <c r="I15">
        <v>1</v>
      </c>
      <c r="J15">
        <v>0</v>
      </c>
      <c r="K15">
        <v>0</v>
      </c>
    </row>
    <row r="16" spans="1:11">
      <c r="A16" t="s">
        <v>71</v>
      </c>
      <c r="B16" s="2" t="str">
        <f t="shared" si="0"/>
        <v>3012</v>
      </c>
      <c r="C16" s="2" t="str">
        <f t="shared" si="1"/>
        <v>301</v>
      </c>
      <c r="D16" s="2" t="str">
        <f t="shared" si="2"/>
        <v>30</v>
      </c>
      <c r="E16" s="2" t="str">
        <f t="shared" si="3"/>
        <v>30120</v>
      </c>
      <c r="F16">
        <v>3012</v>
      </c>
      <c r="G16" t="s">
        <v>75</v>
      </c>
      <c r="H16" t="s">
        <v>73</v>
      </c>
      <c r="I16">
        <v>8</v>
      </c>
      <c r="J16">
        <v>0</v>
      </c>
      <c r="K16">
        <v>0</v>
      </c>
    </row>
    <row r="17" spans="1:11">
      <c r="A17" t="s">
        <v>71</v>
      </c>
      <c r="B17" s="2" t="str">
        <f t="shared" si="0"/>
        <v>3012</v>
      </c>
      <c r="C17" s="2" t="str">
        <f t="shared" si="1"/>
        <v>301</v>
      </c>
      <c r="D17" s="2" t="str">
        <f t="shared" si="2"/>
        <v>30</v>
      </c>
      <c r="E17" s="2" t="str">
        <f t="shared" si="3"/>
        <v>30120</v>
      </c>
      <c r="F17">
        <v>3012</v>
      </c>
      <c r="G17" t="s">
        <v>75</v>
      </c>
      <c r="H17" t="s">
        <v>73</v>
      </c>
      <c r="I17">
        <v>11</v>
      </c>
      <c r="J17">
        <v>0</v>
      </c>
      <c r="K17">
        <v>0</v>
      </c>
    </row>
    <row r="18" spans="1:11">
      <c r="A18" t="s">
        <v>71</v>
      </c>
      <c r="B18" s="2" t="str">
        <f t="shared" si="0"/>
        <v>3012</v>
      </c>
      <c r="C18" s="2" t="str">
        <f t="shared" si="1"/>
        <v>301</v>
      </c>
      <c r="D18" s="2" t="str">
        <f t="shared" si="2"/>
        <v>30</v>
      </c>
      <c r="E18" s="2" t="str">
        <f t="shared" si="3"/>
        <v>30120</v>
      </c>
      <c r="F18">
        <v>3012</v>
      </c>
      <c r="G18" t="s">
        <v>75</v>
      </c>
      <c r="H18" t="s">
        <v>73</v>
      </c>
      <c r="I18">
        <v>14</v>
      </c>
      <c r="J18">
        <v>246493.56347681701</v>
      </c>
      <c r="K18">
        <v>250234.73400016001</v>
      </c>
    </row>
    <row r="19" spans="1:11">
      <c r="A19" t="s">
        <v>71</v>
      </c>
      <c r="B19" s="2" t="str">
        <f t="shared" si="0"/>
        <v>3012</v>
      </c>
      <c r="C19" s="2" t="str">
        <f t="shared" si="1"/>
        <v>301</v>
      </c>
      <c r="D19" s="2" t="str">
        <f t="shared" si="2"/>
        <v>30</v>
      </c>
      <c r="E19" s="2" t="str">
        <f t="shared" si="3"/>
        <v>30120</v>
      </c>
      <c r="F19">
        <v>3012</v>
      </c>
      <c r="G19" t="s">
        <v>75</v>
      </c>
      <c r="H19" t="s">
        <v>73</v>
      </c>
      <c r="I19">
        <v>17</v>
      </c>
      <c r="J19">
        <v>0</v>
      </c>
      <c r="K19">
        <v>0</v>
      </c>
    </row>
    <row r="20" spans="1:11">
      <c r="A20" t="s">
        <v>71</v>
      </c>
      <c r="B20" s="2" t="str">
        <f t="shared" si="0"/>
        <v>3012</v>
      </c>
      <c r="C20" s="2" t="str">
        <f t="shared" si="1"/>
        <v>301</v>
      </c>
      <c r="D20" s="2" t="str">
        <f t="shared" si="2"/>
        <v>30</v>
      </c>
      <c r="E20" s="2" t="str">
        <f t="shared" si="3"/>
        <v>30120</v>
      </c>
      <c r="F20">
        <v>3012</v>
      </c>
      <c r="G20" t="s">
        <v>75</v>
      </c>
      <c r="H20" t="s">
        <v>73</v>
      </c>
      <c r="I20">
        <v>24</v>
      </c>
      <c r="J20">
        <v>0</v>
      </c>
      <c r="K20">
        <v>0</v>
      </c>
    </row>
    <row r="21" spans="1:11">
      <c r="A21" t="s">
        <v>71</v>
      </c>
      <c r="B21" s="2" t="str">
        <f t="shared" si="0"/>
        <v>3012</v>
      </c>
      <c r="C21" s="2" t="str">
        <f t="shared" si="1"/>
        <v>301</v>
      </c>
      <c r="D21" s="2" t="str">
        <f t="shared" si="2"/>
        <v>30</v>
      </c>
      <c r="E21" s="2" t="str">
        <f t="shared" si="3"/>
        <v>30120</v>
      </c>
      <c r="F21">
        <v>3012</v>
      </c>
      <c r="G21" t="s">
        <v>76</v>
      </c>
      <c r="H21" t="s">
        <v>73</v>
      </c>
      <c r="I21">
        <v>2</v>
      </c>
      <c r="J21">
        <v>0</v>
      </c>
      <c r="K21">
        <v>0</v>
      </c>
    </row>
    <row r="22" spans="1:11">
      <c r="A22" t="s">
        <v>71</v>
      </c>
      <c r="B22" s="2" t="str">
        <f t="shared" si="0"/>
        <v>3012</v>
      </c>
      <c r="C22" s="2" t="str">
        <f t="shared" si="1"/>
        <v>301</v>
      </c>
      <c r="D22" s="2" t="str">
        <f t="shared" si="2"/>
        <v>30</v>
      </c>
      <c r="E22" s="2" t="str">
        <f t="shared" si="3"/>
        <v>30120</v>
      </c>
      <c r="F22">
        <v>3012</v>
      </c>
      <c r="G22" t="s">
        <v>76</v>
      </c>
      <c r="H22" t="s">
        <v>73</v>
      </c>
      <c r="I22">
        <v>5</v>
      </c>
      <c r="J22">
        <v>0</v>
      </c>
      <c r="K22">
        <v>0</v>
      </c>
    </row>
    <row r="23" spans="1:11">
      <c r="A23" t="s">
        <v>71</v>
      </c>
      <c r="B23" s="2" t="str">
        <f t="shared" si="0"/>
        <v>3012</v>
      </c>
      <c r="C23" s="2" t="str">
        <f t="shared" si="1"/>
        <v>301</v>
      </c>
      <c r="D23" s="2" t="str">
        <f t="shared" si="2"/>
        <v>30</v>
      </c>
      <c r="E23" s="2" t="str">
        <f t="shared" si="3"/>
        <v>30120</v>
      </c>
      <c r="F23">
        <v>3012</v>
      </c>
      <c r="G23" t="s">
        <v>76</v>
      </c>
      <c r="H23" t="s">
        <v>73</v>
      </c>
      <c r="I23">
        <v>8</v>
      </c>
      <c r="J23">
        <v>0</v>
      </c>
      <c r="K23">
        <v>0</v>
      </c>
    </row>
    <row r="24" spans="1:11">
      <c r="A24" t="s">
        <v>71</v>
      </c>
      <c r="B24" s="2" t="str">
        <f t="shared" si="0"/>
        <v>3012</v>
      </c>
      <c r="C24" s="2" t="str">
        <f t="shared" si="1"/>
        <v>301</v>
      </c>
      <c r="D24" s="2" t="str">
        <f t="shared" si="2"/>
        <v>30</v>
      </c>
      <c r="E24" s="2" t="str">
        <f t="shared" si="3"/>
        <v>30120</v>
      </c>
      <c r="F24">
        <v>3012</v>
      </c>
      <c r="G24" t="s">
        <v>76</v>
      </c>
      <c r="H24" t="s">
        <v>73</v>
      </c>
      <c r="I24">
        <v>11</v>
      </c>
      <c r="J24">
        <v>0</v>
      </c>
      <c r="K24">
        <v>0</v>
      </c>
    </row>
    <row r="25" spans="1:11">
      <c r="A25" t="s">
        <v>71</v>
      </c>
      <c r="B25" s="2" t="str">
        <f t="shared" si="0"/>
        <v>3012</v>
      </c>
      <c r="C25" s="2" t="str">
        <f t="shared" si="1"/>
        <v>301</v>
      </c>
      <c r="D25" s="2" t="str">
        <f t="shared" si="2"/>
        <v>30</v>
      </c>
      <c r="E25" s="2" t="str">
        <f t="shared" si="3"/>
        <v>30120</v>
      </c>
      <c r="F25">
        <v>3012</v>
      </c>
      <c r="G25" t="s">
        <v>76</v>
      </c>
      <c r="H25" t="s">
        <v>73</v>
      </c>
      <c r="I25">
        <v>18</v>
      </c>
      <c r="J25">
        <v>0</v>
      </c>
      <c r="K25">
        <v>0</v>
      </c>
    </row>
    <row r="26" spans="1:11">
      <c r="A26" t="s">
        <v>71</v>
      </c>
      <c r="B26" s="2" t="str">
        <f t="shared" si="0"/>
        <v>3012</v>
      </c>
      <c r="C26" s="2" t="str">
        <f t="shared" si="1"/>
        <v>301</v>
      </c>
      <c r="D26" s="2" t="str">
        <f t="shared" si="2"/>
        <v>30</v>
      </c>
      <c r="E26" s="2" t="str">
        <f t="shared" si="3"/>
        <v>30120</v>
      </c>
      <c r="F26">
        <v>3012</v>
      </c>
      <c r="G26" t="s">
        <v>76</v>
      </c>
      <c r="H26" t="s">
        <v>73</v>
      </c>
      <c r="I26">
        <v>21</v>
      </c>
      <c r="J26">
        <v>0</v>
      </c>
      <c r="K26">
        <v>0</v>
      </c>
    </row>
    <row r="27" spans="1:11">
      <c r="A27" t="s">
        <v>71</v>
      </c>
      <c r="B27" s="2" t="str">
        <f t="shared" si="0"/>
        <v>3012</v>
      </c>
      <c r="C27" s="2" t="str">
        <f t="shared" si="1"/>
        <v>301</v>
      </c>
      <c r="D27" s="2" t="str">
        <f t="shared" si="2"/>
        <v>30</v>
      </c>
      <c r="E27" s="2" t="str">
        <f t="shared" si="3"/>
        <v>30120</v>
      </c>
      <c r="F27">
        <v>3012</v>
      </c>
      <c r="G27" t="s">
        <v>76</v>
      </c>
      <c r="H27" t="s">
        <v>73</v>
      </c>
      <c r="I27">
        <v>24</v>
      </c>
      <c r="J27">
        <v>0</v>
      </c>
      <c r="K27">
        <v>0</v>
      </c>
    </row>
    <row r="28" spans="1:11">
      <c r="A28" t="s">
        <v>71</v>
      </c>
      <c r="B28" s="2" t="str">
        <f t="shared" si="0"/>
        <v>3012</v>
      </c>
      <c r="C28" s="2" t="str">
        <f t="shared" si="1"/>
        <v>301</v>
      </c>
      <c r="D28" s="2" t="str">
        <f t="shared" si="2"/>
        <v>30</v>
      </c>
      <c r="E28" s="2" t="str">
        <f t="shared" si="3"/>
        <v>30120</v>
      </c>
      <c r="F28">
        <v>3012</v>
      </c>
      <c r="G28" t="s">
        <v>77</v>
      </c>
      <c r="H28" t="s">
        <v>78</v>
      </c>
      <c r="I28">
        <v>2</v>
      </c>
      <c r="J28">
        <v>0</v>
      </c>
      <c r="K28">
        <v>0</v>
      </c>
    </row>
    <row r="29" spans="1:11">
      <c r="A29" t="s">
        <v>71</v>
      </c>
      <c r="B29" s="2" t="str">
        <f t="shared" si="0"/>
        <v>3012</v>
      </c>
      <c r="C29" s="2" t="str">
        <f t="shared" si="1"/>
        <v>301</v>
      </c>
      <c r="D29" s="2" t="str">
        <f t="shared" si="2"/>
        <v>30</v>
      </c>
      <c r="E29" s="2" t="str">
        <f t="shared" si="3"/>
        <v>30120</v>
      </c>
      <c r="F29">
        <v>3012</v>
      </c>
      <c r="G29" t="s">
        <v>77</v>
      </c>
      <c r="H29" t="s">
        <v>78</v>
      </c>
      <c r="I29">
        <v>5</v>
      </c>
      <c r="J29">
        <v>0</v>
      </c>
      <c r="K29">
        <v>0</v>
      </c>
    </row>
    <row r="30" spans="1:11">
      <c r="A30" t="s">
        <v>71</v>
      </c>
      <c r="B30" s="2" t="str">
        <f t="shared" si="0"/>
        <v>3012</v>
      </c>
      <c r="C30" s="2" t="str">
        <f t="shared" si="1"/>
        <v>301</v>
      </c>
      <c r="D30" s="2" t="str">
        <f t="shared" si="2"/>
        <v>30</v>
      </c>
      <c r="E30" s="2" t="str">
        <f t="shared" si="3"/>
        <v>30120</v>
      </c>
      <c r="F30">
        <v>3012</v>
      </c>
      <c r="G30" t="s">
        <v>77</v>
      </c>
      <c r="H30" t="s">
        <v>78</v>
      </c>
      <c r="I30">
        <v>12</v>
      </c>
      <c r="J30">
        <v>286345.3</v>
      </c>
      <c r="K30">
        <v>312796.71999999997</v>
      </c>
    </row>
    <row r="31" spans="1:11">
      <c r="A31" t="s">
        <v>71</v>
      </c>
      <c r="B31" s="2" t="str">
        <f t="shared" si="0"/>
        <v>3012</v>
      </c>
      <c r="C31" s="2" t="str">
        <f t="shared" si="1"/>
        <v>301</v>
      </c>
      <c r="D31" s="2" t="str">
        <f t="shared" si="2"/>
        <v>30</v>
      </c>
      <c r="E31" s="2" t="str">
        <f t="shared" si="3"/>
        <v>30120</v>
      </c>
      <c r="F31">
        <v>3012</v>
      </c>
      <c r="G31" t="s">
        <v>77</v>
      </c>
      <c r="H31" t="s">
        <v>78</v>
      </c>
      <c r="I31">
        <v>15</v>
      </c>
      <c r="J31">
        <v>0</v>
      </c>
      <c r="K31">
        <v>0</v>
      </c>
    </row>
    <row r="32" spans="1:11">
      <c r="A32" t="s">
        <v>71</v>
      </c>
      <c r="B32" s="2" t="str">
        <f t="shared" si="0"/>
        <v>3012</v>
      </c>
      <c r="C32" s="2" t="str">
        <f t="shared" si="1"/>
        <v>301</v>
      </c>
      <c r="D32" s="2" t="str">
        <f t="shared" si="2"/>
        <v>30</v>
      </c>
      <c r="E32" s="2" t="str">
        <f t="shared" si="3"/>
        <v>30120</v>
      </c>
      <c r="F32">
        <v>3012</v>
      </c>
      <c r="G32" t="s">
        <v>77</v>
      </c>
      <c r="H32" t="s">
        <v>78</v>
      </c>
      <c r="I32">
        <v>18</v>
      </c>
      <c r="J32">
        <v>0</v>
      </c>
      <c r="K32">
        <v>0</v>
      </c>
    </row>
    <row r="33" spans="1:11">
      <c r="A33" t="s">
        <v>71</v>
      </c>
      <c r="B33" s="2" t="str">
        <f t="shared" si="0"/>
        <v>3012</v>
      </c>
      <c r="C33" s="2" t="str">
        <f t="shared" si="1"/>
        <v>301</v>
      </c>
      <c r="D33" s="2" t="str">
        <f t="shared" si="2"/>
        <v>30</v>
      </c>
      <c r="E33" s="2" t="str">
        <f t="shared" si="3"/>
        <v>30120</v>
      </c>
      <c r="F33">
        <v>3012</v>
      </c>
      <c r="G33" t="s">
        <v>77</v>
      </c>
      <c r="H33" t="s">
        <v>78</v>
      </c>
      <c r="I33">
        <v>21</v>
      </c>
      <c r="J33">
        <v>0</v>
      </c>
      <c r="K33">
        <v>0</v>
      </c>
    </row>
    <row r="34" spans="1:11">
      <c r="A34" t="s">
        <v>71</v>
      </c>
      <c r="B34" s="2" t="str">
        <f t="shared" si="0"/>
        <v>3012</v>
      </c>
      <c r="C34" s="2" t="str">
        <f t="shared" si="1"/>
        <v>301</v>
      </c>
      <c r="D34" s="2" t="str">
        <f t="shared" si="2"/>
        <v>30</v>
      </c>
      <c r="E34" s="2" t="str">
        <f t="shared" si="3"/>
        <v>30120</v>
      </c>
      <c r="F34">
        <v>3012</v>
      </c>
      <c r="G34" t="s">
        <v>79</v>
      </c>
      <c r="H34" t="s">
        <v>78</v>
      </c>
      <c r="I34">
        <v>4</v>
      </c>
      <c r="J34">
        <v>0</v>
      </c>
      <c r="K34">
        <v>0</v>
      </c>
    </row>
    <row r="35" spans="1:11">
      <c r="A35" t="s">
        <v>71</v>
      </c>
      <c r="B35" s="2" t="str">
        <f t="shared" si="0"/>
        <v>3012</v>
      </c>
      <c r="C35" s="2" t="str">
        <f t="shared" si="1"/>
        <v>301</v>
      </c>
      <c r="D35" s="2" t="str">
        <f t="shared" si="2"/>
        <v>30</v>
      </c>
      <c r="E35" s="2" t="str">
        <f t="shared" si="3"/>
        <v>30120</v>
      </c>
      <c r="F35">
        <v>3012</v>
      </c>
      <c r="G35" t="s">
        <v>79</v>
      </c>
      <c r="H35" t="s">
        <v>78</v>
      </c>
      <c r="I35">
        <v>7</v>
      </c>
      <c r="J35">
        <v>0</v>
      </c>
      <c r="K35">
        <v>0</v>
      </c>
    </row>
    <row r="36" spans="1:11">
      <c r="A36" t="s">
        <v>71</v>
      </c>
      <c r="B36" s="2" t="str">
        <f t="shared" si="0"/>
        <v>3012</v>
      </c>
      <c r="C36" s="2" t="str">
        <f t="shared" si="1"/>
        <v>301</v>
      </c>
      <c r="D36" s="2" t="str">
        <f t="shared" si="2"/>
        <v>30</v>
      </c>
      <c r="E36" s="2" t="str">
        <f t="shared" si="3"/>
        <v>30120</v>
      </c>
      <c r="F36">
        <v>3012</v>
      </c>
      <c r="G36" t="s">
        <v>79</v>
      </c>
      <c r="H36" t="s">
        <v>78</v>
      </c>
      <c r="I36">
        <v>10</v>
      </c>
      <c r="J36">
        <v>0</v>
      </c>
      <c r="K36">
        <v>0</v>
      </c>
    </row>
    <row r="37" spans="1:11">
      <c r="A37" t="s">
        <v>71</v>
      </c>
      <c r="B37" s="2" t="str">
        <f t="shared" si="0"/>
        <v>3012</v>
      </c>
      <c r="C37" s="2" t="str">
        <f t="shared" si="1"/>
        <v>301</v>
      </c>
      <c r="D37" s="2" t="str">
        <f t="shared" si="2"/>
        <v>30</v>
      </c>
      <c r="E37" s="2" t="str">
        <f t="shared" si="3"/>
        <v>30120</v>
      </c>
      <c r="F37">
        <v>3012</v>
      </c>
      <c r="G37" t="s">
        <v>79</v>
      </c>
      <c r="H37" t="s">
        <v>78</v>
      </c>
      <c r="I37">
        <v>13</v>
      </c>
      <c r="J37">
        <v>0</v>
      </c>
      <c r="K37">
        <v>0</v>
      </c>
    </row>
    <row r="38" spans="1:11">
      <c r="A38" t="s">
        <v>71</v>
      </c>
      <c r="B38" s="2" t="str">
        <f t="shared" si="0"/>
        <v>3012</v>
      </c>
      <c r="C38" s="2" t="str">
        <f t="shared" si="1"/>
        <v>301</v>
      </c>
      <c r="D38" s="2" t="str">
        <f t="shared" si="2"/>
        <v>30</v>
      </c>
      <c r="E38" s="2" t="str">
        <f t="shared" si="3"/>
        <v>30120</v>
      </c>
      <c r="F38">
        <v>3012</v>
      </c>
      <c r="G38" t="s">
        <v>79</v>
      </c>
      <c r="H38" t="s">
        <v>78</v>
      </c>
      <c r="I38">
        <v>20</v>
      </c>
      <c r="J38">
        <v>0</v>
      </c>
      <c r="K38">
        <v>0</v>
      </c>
    </row>
    <row r="39" spans="1:11">
      <c r="A39" t="s">
        <v>71</v>
      </c>
      <c r="B39" s="2" t="str">
        <f t="shared" si="0"/>
        <v>3012</v>
      </c>
      <c r="C39" s="2" t="str">
        <f t="shared" si="1"/>
        <v>301</v>
      </c>
      <c r="D39" s="2" t="str">
        <f t="shared" si="2"/>
        <v>30</v>
      </c>
      <c r="E39" s="2" t="str">
        <f t="shared" si="3"/>
        <v>30120</v>
      </c>
      <c r="F39">
        <v>3012</v>
      </c>
      <c r="G39" t="s">
        <v>79</v>
      </c>
      <c r="H39" t="s">
        <v>78</v>
      </c>
      <c r="I39">
        <v>23</v>
      </c>
      <c r="J39">
        <v>0</v>
      </c>
      <c r="K39">
        <v>0</v>
      </c>
    </row>
    <row r="40" spans="1:11">
      <c r="A40" t="s">
        <v>71</v>
      </c>
      <c r="B40" s="2" t="str">
        <f t="shared" si="0"/>
        <v>3012</v>
      </c>
      <c r="C40" s="2" t="str">
        <f t="shared" si="1"/>
        <v>301</v>
      </c>
      <c r="D40" s="2" t="str">
        <f t="shared" si="2"/>
        <v>30</v>
      </c>
      <c r="E40" s="2" t="str">
        <f t="shared" si="3"/>
        <v>30120</v>
      </c>
      <c r="F40">
        <v>3012</v>
      </c>
      <c r="G40" t="s">
        <v>79</v>
      </c>
      <c r="H40" t="s">
        <v>78</v>
      </c>
      <c r="I40">
        <v>26</v>
      </c>
      <c r="J40">
        <v>0</v>
      </c>
      <c r="K40">
        <v>0</v>
      </c>
    </row>
    <row r="41" spans="1:11">
      <c r="A41" t="s">
        <v>71</v>
      </c>
      <c r="B41" s="2" t="str">
        <f t="shared" si="0"/>
        <v>3012</v>
      </c>
      <c r="C41" s="2" t="str">
        <f t="shared" si="1"/>
        <v>301</v>
      </c>
      <c r="D41" s="2" t="str">
        <f t="shared" si="2"/>
        <v>30</v>
      </c>
      <c r="E41" s="2" t="str">
        <f t="shared" si="3"/>
        <v>30120</v>
      </c>
      <c r="F41">
        <v>3012</v>
      </c>
      <c r="G41" t="s">
        <v>80</v>
      </c>
      <c r="H41" t="s">
        <v>81</v>
      </c>
      <c r="I41">
        <v>4</v>
      </c>
      <c r="J41">
        <v>0</v>
      </c>
      <c r="K41">
        <v>0</v>
      </c>
    </row>
    <row r="42" spans="1:11">
      <c r="A42" t="s">
        <v>71</v>
      </c>
      <c r="B42" s="2" t="str">
        <f t="shared" si="0"/>
        <v>3012</v>
      </c>
      <c r="C42" s="2" t="str">
        <f t="shared" si="1"/>
        <v>301</v>
      </c>
      <c r="D42" s="2" t="str">
        <f t="shared" si="2"/>
        <v>30</v>
      </c>
      <c r="E42" s="2" t="str">
        <f t="shared" si="3"/>
        <v>30120</v>
      </c>
      <c r="F42">
        <v>3012</v>
      </c>
      <c r="G42" t="s">
        <v>80</v>
      </c>
      <c r="H42" t="s">
        <v>81</v>
      </c>
      <c r="I42">
        <v>7</v>
      </c>
      <c r="J42">
        <v>0</v>
      </c>
      <c r="K42">
        <v>0</v>
      </c>
    </row>
    <row r="43" spans="1:11">
      <c r="A43" t="s">
        <v>71</v>
      </c>
      <c r="B43" s="2" t="str">
        <f t="shared" si="0"/>
        <v>3012</v>
      </c>
      <c r="C43" s="2" t="str">
        <f t="shared" si="1"/>
        <v>301</v>
      </c>
      <c r="D43" s="2" t="str">
        <f t="shared" si="2"/>
        <v>30</v>
      </c>
      <c r="E43" s="2" t="str">
        <f t="shared" si="3"/>
        <v>30120</v>
      </c>
      <c r="F43">
        <v>3012</v>
      </c>
      <c r="G43" t="s">
        <v>80</v>
      </c>
      <c r="H43" t="s">
        <v>81</v>
      </c>
      <c r="I43">
        <v>10</v>
      </c>
      <c r="J43">
        <v>0</v>
      </c>
      <c r="K43">
        <v>0</v>
      </c>
    </row>
    <row r="44" spans="1:11">
      <c r="A44" t="s">
        <v>71</v>
      </c>
      <c r="B44" s="2" t="str">
        <f t="shared" si="0"/>
        <v>3012</v>
      </c>
      <c r="C44" s="2" t="str">
        <f t="shared" si="1"/>
        <v>301</v>
      </c>
      <c r="D44" s="2" t="str">
        <f t="shared" si="2"/>
        <v>30</v>
      </c>
      <c r="E44" s="2" t="str">
        <f t="shared" si="3"/>
        <v>30120</v>
      </c>
      <c r="F44">
        <v>3012</v>
      </c>
      <c r="G44" t="s">
        <v>80</v>
      </c>
      <c r="H44" t="s">
        <v>81</v>
      </c>
      <c r="I44">
        <v>13</v>
      </c>
      <c r="J44">
        <v>0</v>
      </c>
      <c r="K44">
        <v>0</v>
      </c>
    </row>
    <row r="45" spans="1:11">
      <c r="A45" t="s">
        <v>71</v>
      </c>
      <c r="B45" s="2" t="str">
        <f t="shared" si="0"/>
        <v>3012</v>
      </c>
      <c r="C45" s="2" t="str">
        <f t="shared" si="1"/>
        <v>301</v>
      </c>
      <c r="D45" s="2" t="str">
        <f t="shared" si="2"/>
        <v>30</v>
      </c>
      <c r="E45" s="2" t="str">
        <f t="shared" si="3"/>
        <v>30120</v>
      </c>
      <c r="F45">
        <v>3012</v>
      </c>
      <c r="G45" t="s">
        <v>80</v>
      </c>
      <c r="H45" t="s">
        <v>81</v>
      </c>
      <c r="I45">
        <v>20</v>
      </c>
      <c r="J45">
        <v>0</v>
      </c>
      <c r="K45">
        <v>0</v>
      </c>
    </row>
    <row r="46" spans="1:11">
      <c r="A46" t="s">
        <v>71</v>
      </c>
      <c r="B46" s="2" t="str">
        <f t="shared" si="0"/>
        <v>3012</v>
      </c>
      <c r="C46" s="2" t="str">
        <f t="shared" si="1"/>
        <v>301</v>
      </c>
      <c r="D46" s="2" t="str">
        <f t="shared" si="2"/>
        <v>30</v>
      </c>
      <c r="E46" s="2" t="str">
        <f t="shared" si="3"/>
        <v>30120</v>
      </c>
      <c r="F46">
        <v>3012</v>
      </c>
      <c r="G46" t="s">
        <v>80</v>
      </c>
      <c r="H46" t="s">
        <v>81</v>
      </c>
      <c r="I46">
        <v>23</v>
      </c>
      <c r="J46">
        <v>0</v>
      </c>
      <c r="K46">
        <v>0</v>
      </c>
    </row>
    <row r="47" spans="1:11">
      <c r="A47" t="s">
        <v>71</v>
      </c>
      <c r="B47" s="2" t="str">
        <f t="shared" si="0"/>
        <v>3012</v>
      </c>
      <c r="C47" s="2" t="str">
        <f t="shared" si="1"/>
        <v>301</v>
      </c>
      <c r="D47" s="2" t="str">
        <f t="shared" si="2"/>
        <v>30</v>
      </c>
      <c r="E47" s="2" t="str">
        <f t="shared" si="3"/>
        <v>30120</v>
      </c>
      <c r="F47">
        <v>3012</v>
      </c>
      <c r="G47" t="s">
        <v>80</v>
      </c>
      <c r="H47" t="s">
        <v>81</v>
      </c>
      <c r="I47">
        <v>26</v>
      </c>
      <c r="J47">
        <v>0</v>
      </c>
      <c r="K47">
        <v>0</v>
      </c>
    </row>
    <row r="48" spans="1:11">
      <c r="A48" t="s">
        <v>71</v>
      </c>
      <c r="B48" s="2" t="str">
        <f t="shared" si="0"/>
        <v>3012</v>
      </c>
      <c r="C48" s="2" t="str">
        <f t="shared" si="1"/>
        <v>301</v>
      </c>
      <c r="D48" s="2" t="str">
        <f t="shared" si="2"/>
        <v>30</v>
      </c>
      <c r="E48" s="2" t="str">
        <f t="shared" si="3"/>
        <v>30120</v>
      </c>
      <c r="F48">
        <v>3012</v>
      </c>
      <c r="G48" t="s">
        <v>82</v>
      </c>
      <c r="H48" t="s">
        <v>81</v>
      </c>
      <c r="I48">
        <v>3</v>
      </c>
      <c r="J48">
        <v>0</v>
      </c>
      <c r="K48">
        <v>0</v>
      </c>
    </row>
    <row r="49" spans="1:11">
      <c r="A49" t="s">
        <v>71</v>
      </c>
      <c r="B49" s="2" t="str">
        <f t="shared" si="0"/>
        <v>3012</v>
      </c>
      <c r="C49" s="2" t="str">
        <f t="shared" si="1"/>
        <v>301</v>
      </c>
      <c r="D49" s="2" t="str">
        <f t="shared" si="2"/>
        <v>30</v>
      </c>
      <c r="E49" s="2" t="str">
        <f t="shared" si="3"/>
        <v>30120</v>
      </c>
      <c r="F49">
        <v>3012</v>
      </c>
      <c r="G49" t="s">
        <v>82</v>
      </c>
      <c r="H49" t="s">
        <v>81</v>
      </c>
      <c r="I49">
        <v>10</v>
      </c>
      <c r="J49">
        <v>0</v>
      </c>
      <c r="K49">
        <v>0</v>
      </c>
    </row>
    <row r="50" spans="1:11">
      <c r="A50" t="s">
        <v>71</v>
      </c>
      <c r="B50" s="2" t="str">
        <f t="shared" si="0"/>
        <v>3012</v>
      </c>
      <c r="C50" s="2" t="str">
        <f t="shared" si="1"/>
        <v>301</v>
      </c>
      <c r="D50" s="2" t="str">
        <f t="shared" si="2"/>
        <v>30</v>
      </c>
      <c r="E50" s="2" t="str">
        <f t="shared" si="3"/>
        <v>30120</v>
      </c>
      <c r="F50">
        <v>3012</v>
      </c>
      <c r="G50" t="s">
        <v>82</v>
      </c>
      <c r="H50" t="s">
        <v>81</v>
      </c>
      <c r="I50">
        <v>13</v>
      </c>
      <c r="J50">
        <v>0</v>
      </c>
      <c r="K50">
        <v>0</v>
      </c>
    </row>
    <row r="51" spans="1:11">
      <c r="A51" t="s">
        <v>71</v>
      </c>
      <c r="B51" s="2" t="str">
        <f t="shared" si="0"/>
        <v>3012</v>
      </c>
      <c r="C51" s="2" t="str">
        <f t="shared" si="1"/>
        <v>301</v>
      </c>
      <c r="D51" s="2" t="str">
        <f t="shared" si="2"/>
        <v>30</v>
      </c>
      <c r="E51" s="2" t="str">
        <f t="shared" si="3"/>
        <v>30120</v>
      </c>
      <c r="F51">
        <v>3012</v>
      </c>
      <c r="G51" t="s">
        <v>82</v>
      </c>
      <c r="H51" t="s">
        <v>81</v>
      </c>
      <c r="I51">
        <v>16</v>
      </c>
      <c r="J51">
        <v>0</v>
      </c>
      <c r="K51">
        <v>0</v>
      </c>
    </row>
    <row r="52" spans="1:11">
      <c r="A52" t="s">
        <v>71</v>
      </c>
      <c r="B52" s="2" t="str">
        <f t="shared" si="0"/>
        <v>3012</v>
      </c>
      <c r="C52" s="2" t="str">
        <f t="shared" si="1"/>
        <v>301</v>
      </c>
      <c r="D52" s="2" t="str">
        <f t="shared" si="2"/>
        <v>30</v>
      </c>
      <c r="E52" s="2" t="str">
        <f t="shared" si="3"/>
        <v>30120</v>
      </c>
      <c r="F52">
        <v>3012</v>
      </c>
      <c r="G52" t="s">
        <v>82</v>
      </c>
      <c r="H52" t="s">
        <v>81</v>
      </c>
      <c r="I52">
        <v>19</v>
      </c>
      <c r="J52">
        <v>0</v>
      </c>
      <c r="K52">
        <v>0</v>
      </c>
    </row>
    <row r="53" spans="1:11">
      <c r="A53" t="s">
        <v>71</v>
      </c>
      <c r="B53" s="2" t="str">
        <f t="shared" si="0"/>
        <v>3012</v>
      </c>
      <c r="C53" s="2" t="str">
        <f t="shared" si="1"/>
        <v>301</v>
      </c>
      <c r="D53" s="2" t="str">
        <f t="shared" si="2"/>
        <v>30</v>
      </c>
      <c r="E53" s="2" t="str">
        <f t="shared" si="3"/>
        <v>30120</v>
      </c>
      <c r="F53">
        <v>3012</v>
      </c>
      <c r="G53" t="s">
        <v>82</v>
      </c>
      <c r="H53" t="s">
        <v>81</v>
      </c>
      <c r="I53">
        <v>26</v>
      </c>
      <c r="J53">
        <v>0</v>
      </c>
      <c r="K53">
        <v>0</v>
      </c>
    </row>
    <row r="54" spans="1:11">
      <c r="A54" t="s">
        <v>71</v>
      </c>
      <c r="B54" s="2" t="str">
        <f t="shared" si="0"/>
        <v>3012</v>
      </c>
      <c r="C54" s="2" t="str">
        <f t="shared" si="1"/>
        <v>301</v>
      </c>
      <c r="D54" s="2" t="str">
        <f t="shared" si="2"/>
        <v>30</v>
      </c>
      <c r="E54" s="2" t="str">
        <f t="shared" si="3"/>
        <v>30120</v>
      </c>
      <c r="F54">
        <v>3012</v>
      </c>
      <c r="G54" t="s">
        <v>83</v>
      </c>
      <c r="H54" t="s">
        <v>81</v>
      </c>
      <c r="I54">
        <v>1</v>
      </c>
      <c r="J54">
        <v>0</v>
      </c>
      <c r="K54">
        <v>0</v>
      </c>
    </row>
    <row r="55" spans="1:11">
      <c r="A55" t="s">
        <v>71</v>
      </c>
      <c r="B55" s="2" t="str">
        <f t="shared" si="0"/>
        <v>3012</v>
      </c>
      <c r="C55" s="2" t="str">
        <f t="shared" si="1"/>
        <v>301</v>
      </c>
      <c r="D55" s="2" t="str">
        <f t="shared" si="2"/>
        <v>30</v>
      </c>
      <c r="E55" s="2" t="str">
        <f t="shared" si="3"/>
        <v>30120</v>
      </c>
      <c r="F55">
        <v>3012</v>
      </c>
      <c r="G55" t="s">
        <v>83</v>
      </c>
      <c r="H55" t="s">
        <v>81</v>
      </c>
      <c r="I55">
        <v>8</v>
      </c>
      <c r="J55">
        <v>0</v>
      </c>
      <c r="K55">
        <v>0</v>
      </c>
    </row>
    <row r="56" spans="1:11">
      <c r="A56" t="s">
        <v>71</v>
      </c>
      <c r="B56" s="2" t="str">
        <f t="shared" si="0"/>
        <v>3012</v>
      </c>
      <c r="C56" s="2" t="str">
        <f t="shared" si="1"/>
        <v>301</v>
      </c>
      <c r="D56" s="2" t="str">
        <f t="shared" si="2"/>
        <v>30</v>
      </c>
      <c r="E56" s="2" t="str">
        <f t="shared" si="3"/>
        <v>30120</v>
      </c>
      <c r="F56">
        <v>3012</v>
      </c>
      <c r="G56" t="s">
        <v>83</v>
      </c>
      <c r="H56" t="s">
        <v>81</v>
      </c>
      <c r="I56">
        <v>11</v>
      </c>
      <c r="J56">
        <v>0</v>
      </c>
      <c r="K56">
        <v>0</v>
      </c>
    </row>
    <row r="57" spans="1:11">
      <c r="A57" t="s">
        <v>71</v>
      </c>
      <c r="B57" s="2" t="str">
        <f t="shared" si="0"/>
        <v>3012</v>
      </c>
      <c r="C57" s="2" t="str">
        <f t="shared" si="1"/>
        <v>301</v>
      </c>
      <c r="D57" s="2" t="str">
        <f t="shared" si="2"/>
        <v>30</v>
      </c>
      <c r="E57" s="2" t="str">
        <f t="shared" si="3"/>
        <v>30120</v>
      </c>
      <c r="F57">
        <v>3012</v>
      </c>
      <c r="G57" t="s">
        <v>83</v>
      </c>
      <c r="H57" t="s">
        <v>81</v>
      </c>
      <c r="I57">
        <v>14</v>
      </c>
      <c r="J57">
        <v>2122.71</v>
      </c>
      <c r="K57">
        <v>2186.4</v>
      </c>
    </row>
    <row r="58" spans="1:11">
      <c r="A58" t="s">
        <v>71</v>
      </c>
      <c r="B58" s="2" t="str">
        <f t="shared" si="0"/>
        <v>3012</v>
      </c>
      <c r="C58" s="2" t="str">
        <f t="shared" si="1"/>
        <v>301</v>
      </c>
      <c r="D58" s="2" t="str">
        <f t="shared" si="2"/>
        <v>30</v>
      </c>
      <c r="E58" s="2" t="str">
        <f t="shared" si="3"/>
        <v>30120</v>
      </c>
      <c r="F58">
        <v>3012</v>
      </c>
      <c r="G58" t="s">
        <v>83</v>
      </c>
      <c r="H58" t="s">
        <v>81</v>
      </c>
      <c r="I58">
        <v>17</v>
      </c>
      <c r="J58">
        <v>0</v>
      </c>
      <c r="K58">
        <v>0</v>
      </c>
    </row>
    <row r="59" spans="1:11">
      <c r="A59" t="s">
        <v>71</v>
      </c>
      <c r="B59" s="2" t="str">
        <f t="shared" si="0"/>
        <v>3012</v>
      </c>
      <c r="C59" s="2" t="str">
        <f t="shared" si="1"/>
        <v>301</v>
      </c>
      <c r="D59" s="2" t="str">
        <f t="shared" si="2"/>
        <v>30</v>
      </c>
      <c r="E59" s="2" t="str">
        <f t="shared" si="3"/>
        <v>30120</v>
      </c>
      <c r="F59">
        <v>3012</v>
      </c>
      <c r="G59" t="s">
        <v>83</v>
      </c>
      <c r="H59" t="s">
        <v>81</v>
      </c>
      <c r="I59">
        <v>24</v>
      </c>
      <c r="J59">
        <v>0</v>
      </c>
      <c r="K59">
        <v>0</v>
      </c>
    </row>
    <row r="60" spans="1:11">
      <c r="A60" t="s">
        <v>71</v>
      </c>
      <c r="B60" s="2" t="str">
        <f t="shared" si="0"/>
        <v>3013</v>
      </c>
      <c r="C60" s="2" t="str">
        <f t="shared" si="1"/>
        <v>301</v>
      </c>
      <c r="D60" s="2" t="str">
        <f t="shared" si="2"/>
        <v>30</v>
      </c>
      <c r="E60" s="2" t="str">
        <f t="shared" si="3"/>
        <v>30136</v>
      </c>
      <c r="F60">
        <v>30136</v>
      </c>
      <c r="G60" t="s">
        <v>84</v>
      </c>
      <c r="H60" t="s">
        <v>78</v>
      </c>
      <c r="I60">
        <v>3</v>
      </c>
      <c r="J60">
        <v>0</v>
      </c>
      <c r="K60">
        <v>0</v>
      </c>
    </row>
    <row r="61" spans="1:11">
      <c r="A61" t="s">
        <v>71</v>
      </c>
      <c r="B61" s="2" t="str">
        <f t="shared" si="0"/>
        <v>3013</v>
      </c>
      <c r="C61" s="2" t="str">
        <f t="shared" si="1"/>
        <v>301</v>
      </c>
      <c r="D61" s="2" t="str">
        <f t="shared" si="2"/>
        <v>30</v>
      </c>
      <c r="E61" s="2" t="str">
        <f t="shared" si="3"/>
        <v>30136</v>
      </c>
      <c r="F61">
        <v>30136</v>
      </c>
      <c r="G61" t="s">
        <v>84</v>
      </c>
      <c r="H61" t="s">
        <v>78</v>
      </c>
      <c r="I61">
        <v>6</v>
      </c>
      <c r="J61">
        <v>0</v>
      </c>
      <c r="K61">
        <v>0</v>
      </c>
    </row>
    <row r="62" spans="1:11">
      <c r="A62" t="s">
        <v>71</v>
      </c>
      <c r="B62" s="2" t="str">
        <f t="shared" si="0"/>
        <v>3012</v>
      </c>
      <c r="C62" s="2" t="str">
        <f t="shared" si="1"/>
        <v>301</v>
      </c>
      <c r="D62" s="2" t="str">
        <f t="shared" si="2"/>
        <v>30</v>
      </c>
      <c r="E62" s="2" t="str">
        <f t="shared" si="3"/>
        <v>30120</v>
      </c>
      <c r="F62">
        <v>3012</v>
      </c>
      <c r="G62" t="s">
        <v>72</v>
      </c>
      <c r="H62" t="s">
        <v>73</v>
      </c>
      <c r="I62">
        <v>5</v>
      </c>
      <c r="J62">
        <v>0</v>
      </c>
      <c r="K62">
        <v>0</v>
      </c>
    </row>
    <row r="63" spans="1:11">
      <c r="A63" t="s">
        <v>71</v>
      </c>
      <c r="B63" s="2" t="str">
        <f t="shared" si="0"/>
        <v>3012</v>
      </c>
      <c r="C63" s="2" t="str">
        <f t="shared" si="1"/>
        <v>301</v>
      </c>
      <c r="D63" s="2" t="str">
        <f t="shared" si="2"/>
        <v>30</v>
      </c>
      <c r="E63" s="2" t="str">
        <f t="shared" si="3"/>
        <v>30120</v>
      </c>
      <c r="F63">
        <v>3012</v>
      </c>
      <c r="G63" t="s">
        <v>72</v>
      </c>
      <c r="H63" t="s">
        <v>73</v>
      </c>
      <c r="I63">
        <v>8</v>
      </c>
      <c r="J63">
        <v>0</v>
      </c>
      <c r="K63">
        <v>0</v>
      </c>
    </row>
    <row r="64" spans="1:11">
      <c r="A64" t="s">
        <v>71</v>
      </c>
      <c r="B64" s="2" t="str">
        <f t="shared" si="0"/>
        <v>3012</v>
      </c>
      <c r="C64" s="2" t="str">
        <f t="shared" si="1"/>
        <v>301</v>
      </c>
      <c r="D64" s="2" t="str">
        <f t="shared" si="2"/>
        <v>30</v>
      </c>
      <c r="E64" s="2" t="str">
        <f t="shared" si="3"/>
        <v>30120</v>
      </c>
      <c r="F64">
        <v>3012</v>
      </c>
      <c r="G64" t="s">
        <v>72</v>
      </c>
      <c r="H64" t="s">
        <v>73</v>
      </c>
      <c r="I64">
        <v>11</v>
      </c>
      <c r="J64">
        <v>0</v>
      </c>
      <c r="K64">
        <v>0</v>
      </c>
    </row>
    <row r="65" spans="1:11">
      <c r="A65" t="s">
        <v>71</v>
      </c>
      <c r="B65" s="2" t="str">
        <f t="shared" si="0"/>
        <v>3012</v>
      </c>
      <c r="C65" s="2" t="str">
        <f t="shared" si="1"/>
        <v>301</v>
      </c>
      <c r="D65" s="2" t="str">
        <f t="shared" si="2"/>
        <v>30</v>
      </c>
      <c r="E65" s="2" t="str">
        <f t="shared" si="3"/>
        <v>30120</v>
      </c>
      <c r="F65">
        <v>3012</v>
      </c>
      <c r="G65" t="s">
        <v>72</v>
      </c>
      <c r="H65" t="s">
        <v>73</v>
      </c>
      <c r="I65">
        <v>14</v>
      </c>
      <c r="J65">
        <v>367627.94807041402</v>
      </c>
      <c r="K65">
        <v>380626.54752641497</v>
      </c>
    </row>
    <row r="66" spans="1:11">
      <c r="A66" t="s">
        <v>71</v>
      </c>
      <c r="B66" s="2" t="str">
        <f t="shared" si="0"/>
        <v>3012</v>
      </c>
      <c r="C66" s="2" t="str">
        <f t="shared" si="1"/>
        <v>301</v>
      </c>
      <c r="D66" s="2" t="str">
        <f t="shared" si="2"/>
        <v>30</v>
      </c>
      <c r="E66" s="2" t="str">
        <f t="shared" si="3"/>
        <v>30120</v>
      </c>
      <c r="F66">
        <v>3012</v>
      </c>
      <c r="G66" t="s">
        <v>72</v>
      </c>
      <c r="H66" t="s">
        <v>73</v>
      </c>
      <c r="I66">
        <v>21</v>
      </c>
      <c r="J66">
        <v>0</v>
      </c>
      <c r="K66">
        <v>0</v>
      </c>
    </row>
    <row r="67" spans="1:11">
      <c r="A67" t="s">
        <v>71</v>
      </c>
      <c r="B67" s="2" t="str">
        <f t="shared" ref="B67:B130" si="4">+LEFT(E67,4)</f>
        <v>3012</v>
      </c>
      <c r="C67" s="2" t="str">
        <f t="shared" ref="C67:C130" si="5">+LEFT(E67,3)</f>
        <v>301</v>
      </c>
      <c r="D67" s="2" t="str">
        <f t="shared" ref="D67:D130" si="6">+LEFT(E67,2)</f>
        <v>30</v>
      </c>
      <c r="E67" s="2" t="str">
        <f t="shared" ref="E67:E130" si="7">+LEFT(F67&amp;"00000",5)</f>
        <v>30120</v>
      </c>
      <c r="F67">
        <v>3012</v>
      </c>
      <c r="G67" t="s">
        <v>72</v>
      </c>
      <c r="H67" t="s">
        <v>73</v>
      </c>
      <c r="I67">
        <v>24</v>
      </c>
      <c r="J67">
        <v>0</v>
      </c>
      <c r="K67">
        <v>0</v>
      </c>
    </row>
    <row r="68" spans="1:11">
      <c r="A68" t="s">
        <v>71</v>
      </c>
      <c r="B68" s="2" t="str">
        <f t="shared" si="4"/>
        <v>3012</v>
      </c>
      <c r="C68" s="2" t="str">
        <f t="shared" si="5"/>
        <v>301</v>
      </c>
      <c r="D68" s="2" t="str">
        <f t="shared" si="6"/>
        <v>30</v>
      </c>
      <c r="E68" s="2" t="str">
        <f t="shared" si="7"/>
        <v>30120</v>
      </c>
      <c r="F68">
        <v>3012</v>
      </c>
      <c r="G68" t="s">
        <v>74</v>
      </c>
      <c r="H68" t="s">
        <v>73</v>
      </c>
      <c r="I68">
        <v>2</v>
      </c>
      <c r="J68">
        <v>0</v>
      </c>
      <c r="K68">
        <v>0</v>
      </c>
    </row>
    <row r="69" spans="1:11">
      <c r="A69" t="s">
        <v>71</v>
      </c>
      <c r="B69" s="2" t="str">
        <f t="shared" si="4"/>
        <v>3012</v>
      </c>
      <c r="C69" s="2" t="str">
        <f t="shared" si="5"/>
        <v>301</v>
      </c>
      <c r="D69" s="2" t="str">
        <f t="shared" si="6"/>
        <v>30</v>
      </c>
      <c r="E69" s="2" t="str">
        <f t="shared" si="7"/>
        <v>30120</v>
      </c>
      <c r="F69">
        <v>3012</v>
      </c>
      <c r="G69" t="s">
        <v>74</v>
      </c>
      <c r="H69" t="s">
        <v>73</v>
      </c>
      <c r="I69">
        <v>5</v>
      </c>
      <c r="J69">
        <v>0</v>
      </c>
      <c r="K69">
        <v>0</v>
      </c>
    </row>
    <row r="70" spans="1:11">
      <c r="A70" t="s">
        <v>71</v>
      </c>
      <c r="B70" s="2" t="str">
        <f t="shared" si="4"/>
        <v>3012</v>
      </c>
      <c r="C70" s="2" t="str">
        <f t="shared" si="5"/>
        <v>301</v>
      </c>
      <c r="D70" s="2" t="str">
        <f t="shared" si="6"/>
        <v>30</v>
      </c>
      <c r="E70" s="2" t="str">
        <f t="shared" si="7"/>
        <v>30120</v>
      </c>
      <c r="F70">
        <v>3012</v>
      </c>
      <c r="G70" t="s">
        <v>74</v>
      </c>
      <c r="H70" t="s">
        <v>73</v>
      </c>
      <c r="I70">
        <v>8</v>
      </c>
      <c r="J70">
        <v>0</v>
      </c>
      <c r="K70">
        <v>0</v>
      </c>
    </row>
    <row r="71" spans="1:11">
      <c r="A71" t="s">
        <v>71</v>
      </c>
      <c r="B71" s="2" t="str">
        <f t="shared" si="4"/>
        <v>3012</v>
      </c>
      <c r="C71" s="2" t="str">
        <f t="shared" si="5"/>
        <v>301</v>
      </c>
      <c r="D71" s="2" t="str">
        <f t="shared" si="6"/>
        <v>30</v>
      </c>
      <c r="E71" s="2" t="str">
        <f t="shared" si="7"/>
        <v>30120</v>
      </c>
      <c r="F71">
        <v>3012</v>
      </c>
      <c r="G71" t="s">
        <v>74</v>
      </c>
      <c r="H71" t="s">
        <v>73</v>
      </c>
      <c r="I71">
        <v>15</v>
      </c>
      <c r="J71">
        <v>0</v>
      </c>
      <c r="K71">
        <v>0</v>
      </c>
    </row>
    <row r="72" spans="1:11">
      <c r="A72" t="s">
        <v>71</v>
      </c>
      <c r="B72" s="2" t="str">
        <f t="shared" si="4"/>
        <v>3012</v>
      </c>
      <c r="C72" s="2" t="str">
        <f t="shared" si="5"/>
        <v>301</v>
      </c>
      <c r="D72" s="2" t="str">
        <f t="shared" si="6"/>
        <v>30</v>
      </c>
      <c r="E72" s="2" t="str">
        <f t="shared" si="7"/>
        <v>30120</v>
      </c>
      <c r="F72">
        <v>3012</v>
      </c>
      <c r="G72" t="s">
        <v>74</v>
      </c>
      <c r="H72" t="s">
        <v>73</v>
      </c>
      <c r="I72">
        <v>18</v>
      </c>
      <c r="J72">
        <v>0</v>
      </c>
      <c r="K72">
        <v>0</v>
      </c>
    </row>
    <row r="73" spans="1:11">
      <c r="A73" t="s">
        <v>71</v>
      </c>
      <c r="B73" s="2" t="str">
        <f t="shared" si="4"/>
        <v>3012</v>
      </c>
      <c r="C73" s="2" t="str">
        <f t="shared" si="5"/>
        <v>301</v>
      </c>
      <c r="D73" s="2" t="str">
        <f t="shared" si="6"/>
        <v>30</v>
      </c>
      <c r="E73" s="2" t="str">
        <f t="shared" si="7"/>
        <v>30120</v>
      </c>
      <c r="F73">
        <v>3012</v>
      </c>
      <c r="G73" t="s">
        <v>74</v>
      </c>
      <c r="H73" t="s">
        <v>73</v>
      </c>
      <c r="I73">
        <v>21</v>
      </c>
      <c r="J73">
        <v>0</v>
      </c>
      <c r="K73">
        <v>0</v>
      </c>
    </row>
    <row r="74" spans="1:11">
      <c r="A74" t="s">
        <v>71</v>
      </c>
      <c r="B74" s="2" t="str">
        <f t="shared" si="4"/>
        <v>3012</v>
      </c>
      <c r="C74" s="2" t="str">
        <f t="shared" si="5"/>
        <v>301</v>
      </c>
      <c r="D74" s="2" t="str">
        <f t="shared" si="6"/>
        <v>30</v>
      </c>
      <c r="E74" s="2" t="str">
        <f t="shared" si="7"/>
        <v>30120</v>
      </c>
      <c r="F74">
        <v>3012</v>
      </c>
      <c r="G74" t="s">
        <v>75</v>
      </c>
      <c r="H74" t="s">
        <v>73</v>
      </c>
      <c r="I74">
        <v>3</v>
      </c>
      <c r="J74">
        <v>0</v>
      </c>
      <c r="K74">
        <v>0</v>
      </c>
    </row>
    <row r="75" spans="1:11">
      <c r="A75" t="s">
        <v>71</v>
      </c>
      <c r="B75" s="2" t="str">
        <f t="shared" si="4"/>
        <v>3012</v>
      </c>
      <c r="C75" s="2" t="str">
        <f t="shared" si="5"/>
        <v>301</v>
      </c>
      <c r="D75" s="2" t="str">
        <f t="shared" si="6"/>
        <v>30</v>
      </c>
      <c r="E75" s="2" t="str">
        <f t="shared" si="7"/>
        <v>30120</v>
      </c>
      <c r="F75">
        <v>3012</v>
      </c>
      <c r="G75" t="s">
        <v>75</v>
      </c>
      <c r="H75" t="s">
        <v>73</v>
      </c>
      <c r="I75">
        <v>6</v>
      </c>
      <c r="J75">
        <v>0</v>
      </c>
      <c r="K75">
        <v>0</v>
      </c>
    </row>
    <row r="76" spans="1:11">
      <c r="A76" t="s">
        <v>71</v>
      </c>
      <c r="B76" s="2" t="str">
        <f t="shared" si="4"/>
        <v>3012</v>
      </c>
      <c r="C76" s="2" t="str">
        <f t="shared" si="5"/>
        <v>301</v>
      </c>
      <c r="D76" s="2" t="str">
        <f t="shared" si="6"/>
        <v>30</v>
      </c>
      <c r="E76" s="2" t="str">
        <f t="shared" si="7"/>
        <v>30120</v>
      </c>
      <c r="F76">
        <v>3012</v>
      </c>
      <c r="G76" t="s">
        <v>75</v>
      </c>
      <c r="H76" t="s">
        <v>73</v>
      </c>
      <c r="I76">
        <v>9</v>
      </c>
      <c r="J76">
        <v>0</v>
      </c>
      <c r="K76">
        <v>0</v>
      </c>
    </row>
    <row r="77" spans="1:11">
      <c r="A77" t="s">
        <v>71</v>
      </c>
      <c r="B77" s="2" t="str">
        <f t="shared" si="4"/>
        <v>3012</v>
      </c>
      <c r="C77" s="2" t="str">
        <f t="shared" si="5"/>
        <v>301</v>
      </c>
      <c r="D77" s="2" t="str">
        <f t="shared" si="6"/>
        <v>30</v>
      </c>
      <c r="E77" s="2" t="str">
        <f t="shared" si="7"/>
        <v>30120</v>
      </c>
      <c r="F77">
        <v>3012</v>
      </c>
      <c r="G77" t="s">
        <v>75</v>
      </c>
      <c r="H77" t="s">
        <v>73</v>
      </c>
      <c r="I77">
        <v>16</v>
      </c>
      <c r="J77">
        <v>0</v>
      </c>
      <c r="K77">
        <v>0</v>
      </c>
    </row>
    <row r="78" spans="1:11">
      <c r="A78" t="s">
        <v>71</v>
      </c>
      <c r="B78" s="2" t="str">
        <f t="shared" si="4"/>
        <v>3012</v>
      </c>
      <c r="C78" s="2" t="str">
        <f t="shared" si="5"/>
        <v>301</v>
      </c>
      <c r="D78" s="2" t="str">
        <f t="shared" si="6"/>
        <v>30</v>
      </c>
      <c r="E78" s="2" t="str">
        <f t="shared" si="7"/>
        <v>30120</v>
      </c>
      <c r="F78">
        <v>3012</v>
      </c>
      <c r="G78" t="s">
        <v>75</v>
      </c>
      <c r="H78" t="s">
        <v>73</v>
      </c>
      <c r="I78">
        <v>19</v>
      </c>
      <c r="J78">
        <v>0</v>
      </c>
      <c r="K78">
        <v>0</v>
      </c>
    </row>
    <row r="79" spans="1:11">
      <c r="A79" t="s">
        <v>71</v>
      </c>
      <c r="B79" s="2" t="str">
        <f t="shared" si="4"/>
        <v>3012</v>
      </c>
      <c r="C79" s="2" t="str">
        <f t="shared" si="5"/>
        <v>301</v>
      </c>
      <c r="D79" s="2" t="str">
        <f t="shared" si="6"/>
        <v>30</v>
      </c>
      <c r="E79" s="2" t="str">
        <f t="shared" si="7"/>
        <v>30120</v>
      </c>
      <c r="F79">
        <v>3012</v>
      </c>
      <c r="G79" t="s">
        <v>75</v>
      </c>
      <c r="H79" t="s">
        <v>73</v>
      </c>
      <c r="I79">
        <v>22</v>
      </c>
      <c r="J79">
        <v>0</v>
      </c>
      <c r="K79">
        <v>0</v>
      </c>
    </row>
    <row r="80" spans="1:11">
      <c r="A80" t="s">
        <v>71</v>
      </c>
      <c r="B80" s="2" t="str">
        <f t="shared" si="4"/>
        <v>3012</v>
      </c>
      <c r="C80" s="2" t="str">
        <f t="shared" si="5"/>
        <v>301</v>
      </c>
      <c r="D80" s="2" t="str">
        <f t="shared" si="6"/>
        <v>30</v>
      </c>
      <c r="E80" s="2" t="str">
        <f t="shared" si="7"/>
        <v>30120</v>
      </c>
      <c r="F80">
        <v>3012</v>
      </c>
      <c r="G80" t="s">
        <v>75</v>
      </c>
      <c r="H80" t="s">
        <v>73</v>
      </c>
      <c r="I80">
        <v>25</v>
      </c>
      <c r="J80">
        <v>0</v>
      </c>
      <c r="K80">
        <v>0</v>
      </c>
    </row>
    <row r="81" spans="1:11">
      <c r="A81" t="s">
        <v>71</v>
      </c>
      <c r="B81" s="2" t="str">
        <f t="shared" si="4"/>
        <v>3012</v>
      </c>
      <c r="C81" s="2" t="str">
        <f t="shared" si="5"/>
        <v>301</v>
      </c>
      <c r="D81" s="2" t="str">
        <f t="shared" si="6"/>
        <v>30</v>
      </c>
      <c r="E81" s="2" t="str">
        <f t="shared" si="7"/>
        <v>30120</v>
      </c>
      <c r="F81">
        <v>3012</v>
      </c>
      <c r="G81" t="s">
        <v>76</v>
      </c>
      <c r="H81" t="s">
        <v>73</v>
      </c>
      <c r="I81">
        <v>3</v>
      </c>
      <c r="J81">
        <v>0</v>
      </c>
      <c r="K81">
        <v>0</v>
      </c>
    </row>
    <row r="82" spans="1:11">
      <c r="A82" t="s">
        <v>71</v>
      </c>
      <c r="B82" s="2" t="str">
        <f t="shared" si="4"/>
        <v>3012</v>
      </c>
      <c r="C82" s="2" t="str">
        <f t="shared" si="5"/>
        <v>301</v>
      </c>
      <c r="D82" s="2" t="str">
        <f t="shared" si="6"/>
        <v>30</v>
      </c>
      <c r="E82" s="2" t="str">
        <f t="shared" si="7"/>
        <v>30120</v>
      </c>
      <c r="F82">
        <v>3012</v>
      </c>
      <c r="G82" t="s">
        <v>76</v>
      </c>
      <c r="H82" t="s">
        <v>73</v>
      </c>
      <c r="I82">
        <v>10</v>
      </c>
      <c r="J82">
        <v>0</v>
      </c>
      <c r="K82">
        <v>0</v>
      </c>
    </row>
    <row r="83" spans="1:11">
      <c r="A83" t="s">
        <v>71</v>
      </c>
      <c r="B83" s="2" t="str">
        <f t="shared" si="4"/>
        <v>3012</v>
      </c>
      <c r="C83" s="2" t="str">
        <f t="shared" si="5"/>
        <v>301</v>
      </c>
      <c r="D83" s="2" t="str">
        <f t="shared" si="6"/>
        <v>30</v>
      </c>
      <c r="E83" s="2" t="str">
        <f t="shared" si="7"/>
        <v>30120</v>
      </c>
      <c r="F83">
        <v>3012</v>
      </c>
      <c r="G83" t="s">
        <v>76</v>
      </c>
      <c r="H83" t="s">
        <v>73</v>
      </c>
      <c r="I83">
        <v>13</v>
      </c>
      <c r="J83">
        <v>0</v>
      </c>
      <c r="K83">
        <v>0</v>
      </c>
    </row>
    <row r="84" spans="1:11">
      <c r="A84" t="s">
        <v>71</v>
      </c>
      <c r="B84" s="2" t="str">
        <f t="shared" si="4"/>
        <v>3012</v>
      </c>
      <c r="C84" s="2" t="str">
        <f t="shared" si="5"/>
        <v>301</v>
      </c>
      <c r="D84" s="2" t="str">
        <f t="shared" si="6"/>
        <v>30</v>
      </c>
      <c r="E84" s="2" t="str">
        <f t="shared" si="7"/>
        <v>30120</v>
      </c>
      <c r="F84">
        <v>3012</v>
      </c>
      <c r="G84" t="s">
        <v>76</v>
      </c>
      <c r="H84" t="s">
        <v>73</v>
      </c>
      <c r="I84">
        <v>16</v>
      </c>
      <c r="J84">
        <v>0</v>
      </c>
      <c r="K84">
        <v>0</v>
      </c>
    </row>
    <row r="85" spans="1:11">
      <c r="A85" t="s">
        <v>71</v>
      </c>
      <c r="B85" s="2" t="str">
        <f t="shared" si="4"/>
        <v>3012</v>
      </c>
      <c r="C85" s="2" t="str">
        <f t="shared" si="5"/>
        <v>301</v>
      </c>
      <c r="D85" s="2" t="str">
        <f t="shared" si="6"/>
        <v>30</v>
      </c>
      <c r="E85" s="2" t="str">
        <f t="shared" si="7"/>
        <v>30120</v>
      </c>
      <c r="F85">
        <v>3012</v>
      </c>
      <c r="G85" t="s">
        <v>76</v>
      </c>
      <c r="H85" t="s">
        <v>73</v>
      </c>
      <c r="I85">
        <v>19</v>
      </c>
      <c r="J85">
        <v>0</v>
      </c>
      <c r="K85">
        <v>0</v>
      </c>
    </row>
    <row r="86" spans="1:11">
      <c r="A86" t="s">
        <v>71</v>
      </c>
      <c r="B86" s="2" t="str">
        <f t="shared" si="4"/>
        <v>3012</v>
      </c>
      <c r="C86" s="2" t="str">
        <f t="shared" si="5"/>
        <v>301</v>
      </c>
      <c r="D86" s="2" t="str">
        <f t="shared" si="6"/>
        <v>30</v>
      </c>
      <c r="E86" s="2" t="str">
        <f t="shared" si="7"/>
        <v>30120</v>
      </c>
      <c r="F86">
        <v>3012</v>
      </c>
      <c r="G86" t="s">
        <v>76</v>
      </c>
      <c r="H86" t="s">
        <v>73</v>
      </c>
      <c r="I86">
        <v>26</v>
      </c>
      <c r="J86">
        <v>0</v>
      </c>
      <c r="K86">
        <v>0</v>
      </c>
    </row>
    <row r="87" spans="1:11">
      <c r="A87" t="s">
        <v>71</v>
      </c>
      <c r="B87" s="2" t="str">
        <f t="shared" si="4"/>
        <v>3012</v>
      </c>
      <c r="C87" s="2" t="str">
        <f t="shared" si="5"/>
        <v>301</v>
      </c>
      <c r="D87" s="2" t="str">
        <f t="shared" si="6"/>
        <v>30</v>
      </c>
      <c r="E87" s="2" t="str">
        <f t="shared" si="7"/>
        <v>30120</v>
      </c>
      <c r="F87">
        <v>3012</v>
      </c>
      <c r="G87" t="s">
        <v>77</v>
      </c>
      <c r="H87" t="s">
        <v>78</v>
      </c>
      <c r="I87">
        <v>4</v>
      </c>
      <c r="J87">
        <v>0</v>
      </c>
      <c r="K87">
        <v>0</v>
      </c>
    </row>
    <row r="88" spans="1:11">
      <c r="A88" t="s">
        <v>71</v>
      </c>
      <c r="B88" s="2" t="str">
        <f t="shared" si="4"/>
        <v>3012</v>
      </c>
      <c r="C88" s="2" t="str">
        <f t="shared" si="5"/>
        <v>301</v>
      </c>
      <c r="D88" s="2" t="str">
        <f t="shared" si="6"/>
        <v>30</v>
      </c>
      <c r="E88" s="2" t="str">
        <f t="shared" si="7"/>
        <v>30120</v>
      </c>
      <c r="F88">
        <v>3012</v>
      </c>
      <c r="G88" t="s">
        <v>77</v>
      </c>
      <c r="H88" t="s">
        <v>78</v>
      </c>
      <c r="I88">
        <v>7</v>
      </c>
      <c r="J88">
        <v>0</v>
      </c>
      <c r="K88">
        <v>0</v>
      </c>
    </row>
    <row r="89" spans="1:11">
      <c r="A89" t="s">
        <v>71</v>
      </c>
      <c r="B89" s="2" t="str">
        <f t="shared" si="4"/>
        <v>3012</v>
      </c>
      <c r="C89" s="2" t="str">
        <f t="shared" si="5"/>
        <v>301</v>
      </c>
      <c r="D89" s="2" t="str">
        <f t="shared" si="6"/>
        <v>30</v>
      </c>
      <c r="E89" s="2" t="str">
        <f t="shared" si="7"/>
        <v>30120</v>
      </c>
      <c r="F89">
        <v>3012</v>
      </c>
      <c r="G89" t="s">
        <v>77</v>
      </c>
      <c r="H89" t="s">
        <v>78</v>
      </c>
      <c r="I89">
        <v>10</v>
      </c>
      <c r="J89">
        <v>0</v>
      </c>
      <c r="K89">
        <v>0</v>
      </c>
    </row>
    <row r="90" spans="1:11">
      <c r="A90" t="s">
        <v>71</v>
      </c>
      <c r="B90" s="2" t="str">
        <f t="shared" si="4"/>
        <v>3012</v>
      </c>
      <c r="C90" s="2" t="str">
        <f t="shared" si="5"/>
        <v>301</v>
      </c>
      <c r="D90" s="2" t="str">
        <f t="shared" si="6"/>
        <v>30</v>
      </c>
      <c r="E90" s="2" t="str">
        <f t="shared" si="7"/>
        <v>30120</v>
      </c>
      <c r="F90">
        <v>3012</v>
      </c>
      <c r="G90" t="s">
        <v>77</v>
      </c>
      <c r="H90" t="s">
        <v>78</v>
      </c>
      <c r="I90">
        <v>13</v>
      </c>
      <c r="J90">
        <v>0</v>
      </c>
      <c r="K90">
        <v>0</v>
      </c>
    </row>
    <row r="91" spans="1:11">
      <c r="A91" t="s">
        <v>71</v>
      </c>
      <c r="B91" s="2" t="str">
        <f t="shared" si="4"/>
        <v>3012</v>
      </c>
      <c r="C91" s="2" t="str">
        <f t="shared" si="5"/>
        <v>301</v>
      </c>
      <c r="D91" s="2" t="str">
        <f t="shared" si="6"/>
        <v>30</v>
      </c>
      <c r="E91" s="2" t="str">
        <f t="shared" si="7"/>
        <v>30120</v>
      </c>
      <c r="F91">
        <v>3012</v>
      </c>
      <c r="G91" t="s">
        <v>77</v>
      </c>
      <c r="H91" t="s">
        <v>78</v>
      </c>
      <c r="I91">
        <v>20</v>
      </c>
      <c r="J91">
        <v>0</v>
      </c>
      <c r="K91">
        <v>0</v>
      </c>
    </row>
    <row r="92" spans="1:11">
      <c r="A92" t="s">
        <v>71</v>
      </c>
      <c r="B92" s="2" t="str">
        <f t="shared" si="4"/>
        <v>3012</v>
      </c>
      <c r="C92" s="2" t="str">
        <f t="shared" si="5"/>
        <v>301</v>
      </c>
      <c r="D92" s="2" t="str">
        <f t="shared" si="6"/>
        <v>30</v>
      </c>
      <c r="E92" s="2" t="str">
        <f t="shared" si="7"/>
        <v>30120</v>
      </c>
      <c r="F92">
        <v>3012</v>
      </c>
      <c r="G92" t="s">
        <v>77</v>
      </c>
      <c r="H92" t="s">
        <v>78</v>
      </c>
      <c r="I92">
        <v>23</v>
      </c>
      <c r="J92">
        <v>0</v>
      </c>
      <c r="K92">
        <v>0</v>
      </c>
    </row>
    <row r="93" spans="1:11">
      <c r="A93" t="s">
        <v>71</v>
      </c>
      <c r="B93" s="2" t="str">
        <f t="shared" si="4"/>
        <v>3012</v>
      </c>
      <c r="C93" s="2" t="str">
        <f t="shared" si="5"/>
        <v>301</v>
      </c>
      <c r="D93" s="2" t="str">
        <f t="shared" si="6"/>
        <v>30</v>
      </c>
      <c r="E93" s="2" t="str">
        <f t="shared" si="7"/>
        <v>30120</v>
      </c>
      <c r="F93">
        <v>3012</v>
      </c>
      <c r="G93" t="s">
        <v>77</v>
      </c>
      <c r="H93" t="s">
        <v>78</v>
      </c>
      <c r="I93">
        <v>26</v>
      </c>
      <c r="J93">
        <v>0</v>
      </c>
      <c r="K93">
        <v>0</v>
      </c>
    </row>
    <row r="94" spans="1:11">
      <c r="A94" t="s">
        <v>71</v>
      </c>
      <c r="B94" s="2" t="str">
        <f t="shared" si="4"/>
        <v>3012</v>
      </c>
      <c r="C94" s="2" t="str">
        <f t="shared" si="5"/>
        <v>301</v>
      </c>
      <c r="D94" s="2" t="str">
        <f t="shared" si="6"/>
        <v>30</v>
      </c>
      <c r="E94" s="2" t="str">
        <f t="shared" si="7"/>
        <v>30120</v>
      </c>
      <c r="F94">
        <v>3012</v>
      </c>
      <c r="G94" t="s">
        <v>79</v>
      </c>
      <c r="H94" t="s">
        <v>78</v>
      </c>
      <c r="I94">
        <v>2</v>
      </c>
      <c r="J94">
        <v>0</v>
      </c>
      <c r="K94">
        <v>0</v>
      </c>
    </row>
    <row r="95" spans="1:11">
      <c r="A95" t="s">
        <v>71</v>
      </c>
      <c r="B95" s="2" t="str">
        <f t="shared" si="4"/>
        <v>3012</v>
      </c>
      <c r="C95" s="2" t="str">
        <f t="shared" si="5"/>
        <v>301</v>
      </c>
      <c r="D95" s="2" t="str">
        <f t="shared" si="6"/>
        <v>30</v>
      </c>
      <c r="E95" s="2" t="str">
        <f t="shared" si="7"/>
        <v>30120</v>
      </c>
      <c r="F95">
        <v>3012</v>
      </c>
      <c r="G95" t="s">
        <v>79</v>
      </c>
      <c r="H95" t="s">
        <v>78</v>
      </c>
      <c r="I95">
        <v>5</v>
      </c>
      <c r="J95">
        <v>0</v>
      </c>
      <c r="K95">
        <v>0</v>
      </c>
    </row>
    <row r="96" spans="1:11">
      <c r="A96" t="s">
        <v>71</v>
      </c>
      <c r="B96" s="2" t="str">
        <f t="shared" si="4"/>
        <v>3012</v>
      </c>
      <c r="C96" s="2" t="str">
        <f t="shared" si="5"/>
        <v>301</v>
      </c>
      <c r="D96" s="2" t="str">
        <f t="shared" si="6"/>
        <v>30</v>
      </c>
      <c r="E96" s="2" t="str">
        <f t="shared" si="7"/>
        <v>30120</v>
      </c>
      <c r="F96">
        <v>3012</v>
      </c>
      <c r="G96" t="s">
        <v>79</v>
      </c>
      <c r="H96" t="s">
        <v>78</v>
      </c>
      <c r="I96">
        <v>12</v>
      </c>
      <c r="J96">
        <v>223981.58</v>
      </c>
      <c r="K96">
        <v>246413.36</v>
      </c>
    </row>
    <row r="97" spans="1:11">
      <c r="A97" t="s">
        <v>71</v>
      </c>
      <c r="B97" s="2" t="str">
        <f t="shared" si="4"/>
        <v>3012</v>
      </c>
      <c r="C97" s="2" t="str">
        <f t="shared" si="5"/>
        <v>301</v>
      </c>
      <c r="D97" s="2" t="str">
        <f t="shared" si="6"/>
        <v>30</v>
      </c>
      <c r="E97" s="2" t="str">
        <f t="shared" si="7"/>
        <v>30120</v>
      </c>
      <c r="F97">
        <v>3012</v>
      </c>
      <c r="G97" t="s">
        <v>79</v>
      </c>
      <c r="H97" t="s">
        <v>78</v>
      </c>
      <c r="I97">
        <v>15</v>
      </c>
      <c r="J97">
        <v>0</v>
      </c>
      <c r="K97">
        <v>0</v>
      </c>
    </row>
    <row r="98" spans="1:11">
      <c r="A98" t="s">
        <v>71</v>
      </c>
      <c r="B98" s="2" t="str">
        <f t="shared" si="4"/>
        <v>3012</v>
      </c>
      <c r="C98" s="2" t="str">
        <f t="shared" si="5"/>
        <v>301</v>
      </c>
      <c r="D98" s="2" t="str">
        <f t="shared" si="6"/>
        <v>30</v>
      </c>
      <c r="E98" s="2" t="str">
        <f t="shared" si="7"/>
        <v>30120</v>
      </c>
      <c r="F98">
        <v>3012</v>
      </c>
      <c r="G98" t="s">
        <v>79</v>
      </c>
      <c r="H98" t="s">
        <v>78</v>
      </c>
      <c r="I98">
        <v>18</v>
      </c>
      <c r="J98">
        <v>0</v>
      </c>
      <c r="K98">
        <v>0</v>
      </c>
    </row>
    <row r="99" spans="1:11">
      <c r="A99" t="s">
        <v>71</v>
      </c>
      <c r="B99" s="2" t="str">
        <f t="shared" si="4"/>
        <v>3012</v>
      </c>
      <c r="C99" s="2" t="str">
        <f t="shared" si="5"/>
        <v>301</v>
      </c>
      <c r="D99" s="2" t="str">
        <f t="shared" si="6"/>
        <v>30</v>
      </c>
      <c r="E99" s="2" t="str">
        <f t="shared" si="7"/>
        <v>30120</v>
      </c>
      <c r="F99">
        <v>3012</v>
      </c>
      <c r="G99" t="s">
        <v>79</v>
      </c>
      <c r="H99" t="s">
        <v>78</v>
      </c>
      <c r="I99">
        <v>21</v>
      </c>
      <c r="J99">
        <v>0</v>
      </c>
      <c r="K99">
        <v>0</v>
      </c>
    </row>
    <row r="100" spans="1:11">
      <c r="A100" t="s">
        <v>71</v>
      </c>
      <c r="B100" s="2" t="str">
        <f t="shared" si="4"/>
        <v>3012</v>
      </c>
      <c r="C100" s="2" t="str">
        <f t="shared" si="5"/>
        <v>301</v>
      </c>
      <c r="D100" s="2" t="str">
        <f t="shared" si="6"/>
        <v>30</v>
      </c>
      <c r="E100" s="2" t="str">
        <f t="shared" si="7"/>
        <v>30120</v>
      </c>
      <c r="F100">
        <v>3012</v>
      </c>
      <c r="G100" t="s">
        <v>79</v>
      </c>
      <c r="H100" t="s">
        <v>78</v>
      </c>
      <c r="I100">
        <v>25</v>
      </c>
      <c r="J100">
        <v>0</v>
      </c>
      <c r="K100">
        <v>0</v>
      </c>
    </row>
    <row r="101" spans="1:11">
      <c r="A101" t="s">
        <v>71</v>
      </c>
      <c r="B101" s="2" t="str">
        <f t="shared" si="4"/>
        <v>3012</v>
      </c>
      <c r="C101" s="2" t="str">
        <f t="shared" si="5"/>
        <v>301</v>
      </c>
      <c r="D101" s="2" t="str">
        <f t="shared" si="6"/>
        <v>30</v>
      </c>
      <c r="E101" s="2" t="str">
        <f t="shared" si="7"/>
        <v>30120</v>
      </c>
      <c r="F101">
        <v>3012</v>
      </c>
      <c r="G101" t="s">
        <v>80</v>
      </c>
      <c r="H101" t="s">
        <v>81</v>
      </c>
      <c r="I101">
        <v>2</v>
      </c>
      <c r="J101">
        <v>0</v>
      </c>
      <c r="K101">
        <v>0</v>
      </c>
    </row>
    <row r="102" spans="1:11">
      <c r="A102" t="s">
        <v>71</v>
      </c>
      <c r="B102" s="2" t="str">
        <f t="shared" si="4"/>
        <v>3012</v>
      </c>
      <c r="C102" s="2" t="str">
        <f t="shared" si="5"/>
        <v>301</v>
      </c>
      <c r="D102" s="2" t="str">
        <f t="shared" si="6"/>
        <v>30</v>
      </c>
      <c r="E102" s="2" t="str">
        <f t="shared" si="7"/>
        <v>30120</v>
      </c>
      <c r="F102">
        <v>3012</v>
      </c>
      <c r="G102" t="s">
        <v>80</v>
      </c>
      <c r="H102" t="s">
        <v>81</v>
      </c>
      <c r="I102">
        <v>5</v>
      </c>
      <c r="J102">
        <v>0</v>
      </c>
      <c r="K102">
        <v>0</v>
      </c>
    </row>
    <row r="103" spans="1:11">
      <c r="A103" t="s">
        <v>71</v>
      </c>
      <c r="B103" s="2" t="str">
        <f t="shared" si="4"/>
        <v>3012</v>
      </c>
      <c r="C103" s="2" t="str">
        <f t="shared" si="5"/>
        <v>301</v>
      </c>
      <c r="D103" s="2" t="str">
        <f t="shared" si="6"/>
        <v>30</v>
      </c>
      <c r="E103" s="2" t="str">
        <f t="shared" si="7"/>
        <v>30120</v>
      </c>
      <c r="F103">
        <v>3012</v>
      </c>
      <c r="G103" t="s">
        <v>80</v>
      </c>
      <c r="H103" t="s">
        <v>81</v>
      </c>
      <c r="I103">
        <v>12</v>
      </c>
      <c r="J103">
        <v>0</v>
      </c>
      <c r="K103">
        <v>0</v>
      </c>
    </row>
    <row r="104" spans="1:11">
      <c r="A104" t="s">
        <v>71</v>
      </c>
      <c r="B104" s="2" t="str">
        <f t="shared" si="4"/>
        <v>3012</v>
      </c>
      <c r="C104" s="2" t="str">
        <f t="shared" si="5"/>
        <v>301</v>
      </c>
      <c r="D104" s="2" t="str">
        <f t="shared" si="6"/>
        <v>30</v>
      </c>
      <c r="E104" s="2" t="str">
        <f t="shared" si="7"/>
        <v>30120</v>
      </c>
      <c r="F104">
        <v>3012</v>
      </c>
      <c r="G104" t="s">
        <v>80</v>
      </c>
      <c r="H104" t="s">
        <v>81</v>
      </c>
      <c r="I104">
        <v>15</v>
      </c>
      <c r="J104">
        <v>0</v>
      </c>
      <c r="K104">
        <v>0</v>
      </c>
    </row>
    <row r="105" spans="1:11">
      <c r="A105" t="s">
        <v>71</v>
      </c>
      <c r="B105" s="2" t="str">
        <f t="shared" si="4"/>
        <v>3012</v>
      </c>
      <c r="C105" s="2" t="str">
        <f t="shared" si="5"/>
        <v>301</v>
      </c>
      <c r="D105" s="2" t="str">
        <f t="shared" si="6"/>
        <v>30</v>
      </c>
      <c r="E105" s="2" t="str">
        <f t="shared" si="7"/>
        <v>30120</v>
      </c>
      <c r="F105">
        <v>3012</v>
      </c>
      <c r="G105" t="s">
        <v>80</v>
      </c>
      <c r="H105" t="s">
        <v>81</v>
      </c>
      <c r="I105">
        <v>18</v>
      </c>
      <c r="J105">
        <v>0</v>
      </c>
      <c r="K105">
        <v>0</v>
      </c>
    </row>
    <row r="106" spans="1:11">
      <c r="A106" t="s">
        <v>71</v>
      </c>
      <c r="B106" s="2" t="str">
        <f t="shared" si="4"/>
        <v>3012</v>
      </c>
      <c r="C106" s="2" t="str">
        <f t="shared" si="5"/>
        <v>301</v>
      </c>
      <c r="D106" s="2" t="str">
        <f t="shared" si="6"/>
        <v>30</v>
      </c>
      <c r="E106" s="2" t="str">
        <f t="shared" si="7"/>
        <v>30120</v>
      </c>
      <c r="F106">
        <v>3012</v>
      </c>
      <c r="G106" t="s">
        <v>80</v>
      </c>
      <c r="H106" t="s">
        <v>81</v>
      </c>
      <c r="I106">
        <v>21</v>
      </c>
      <c r="J106">
        <v>0</v>
      </c>
      <c r="K106">
        <v>0</v>
      </c>
    </row>
    <row r="107" spans="1:11">
      <c r="A107" t="s">
        <v>71</v>
      </c>
      <c r="B107" s="2" t="str">
        <f t="shared" si="4"/>
        <v>3012</v>
      </c>
      <c r="C107" s="2" t="str">
        <f t="shared" si="5"/>
        <v>301</v>
      </c>
      <c r="D107" s="2" t="str">
        <f t="shared" si="6"/>
        <v>30</v>
      </c>
      <c r="E107" s="2" t="str">
        <f t="shared" si="7"/>
        <v>30120</v>
      </c>
      <c r="F107">
        <v>3012</v>
      </c>
      <c r="G107" t="s">
        <v>82</v>
      </c>
      <c r="H107" t="s">
        <v>81</v>
      </c>
      <c r="I107">
        <v>2</v>
      </c>
      <c r="J107">
        <v>0</v>
      </c>
      <c r="K107">
        <v>0</v>
      </c>
    </row>
    <row r="108" spans="1:11">
      <c r="A108" t="s">
        <v>71</v>
      </c>
      <c r="B108" s="2" t="str">
        <f t="shared" si="4"/>
        <v>3012</v>
      </c>
      <c r="C108" s="2" t="str">
        <f t="shared" si="5"/>
        <v>301</v>
      </c>
      <c r="D108" s="2" t="str">
        <f t="shared" si="6"/>
        <v>30</v>
      </c>
      <c r="E108" s="2" t="str">
        <f t="shared" si="7"/>
        <v>30120</v>
      </c>
      <c r="F108">
        <v>3012</v>
      </c>
      <c r="G108" t="s">
        <v>82</v>
      </c>
      <c r="H108" t="s">
        <v>81</v>
      </c>
      <c r="I108">
        <v>5</v>
      </c>
      <c r="J108">
        <v>0</v>
      </c>
      <c r="K108">
        <v>0</v>
      </c>
    </row>
    <row r="109" spans="1:11">
      <c r="A109" t="s">
        <v>71</v>
      </c>
      <c r="B109" s="2" t="str">
        <f t="shared" si="4"/>
        <v>3012</v>
      </c>
      <c r="C109" s="2" t="str">
        <f t="shared" si="5"/>
        <v>301</v>
      </c>
      <c r="D109" s="2" t="str">
        <f t="shared" si="6"/>
        <v>30</v>
      </c>
      <c r="E109" s="2" t="str">
        <f t="shared" si="7"/>
        <v>30120</v>
      </c>
      <c r="F109">
        <v>3012</v>
      </c>
      <c r="G109" t="s">
        <v>82</v>
      </c>
      <c r="H109" t="s">
        <v>81</v>
      </c>
      <c r="I109">
        <v>8</v>
      </c>
      <c r="J109">
        <v>0</v>
      </c>
      <c r="K109">
        <v>0</v>
      </c>
    </row>
    <row r="110" spans="1:11">
      <c r="A110" t="s">
        <v>71</v>
      </c>
      <c r="B110" s="2" t="str">
        <f t="shared" si="4"/>
        <v>3012</v>
      </c>
      <c r="C110" s="2" t="str">
        <f t="shared" si="5"/>
        <v>301</v>
      </c>
      <c r="D110" s="2" t="str">
        <f t="shared" si="6"/>
        <v>30</v>
      </c>
      <c r="E110" s="2" t="str">
        <f t="shared" si="7"/>
        <v>30120</v>
      </c>
      <c r="F110">
        <v>3012</v>
      </c>
      <c r="G110" t="s">
        <v>82</v>
      </c>
      <c r="H110" t="s">
        <v>81</v>
      </c>
      <c r="I110">
        <v>11</v>
      </c>
      <c r="J110">
        <v>0</v>
      </c>
      <c r="K110">
        <v>0</v>
      </c>
    </row>
    <row r="111" spans="1:11">
      <c r="A111" t="s">
        <v>71</v>
      </c>
      <c r="B111" s="2" t="str">
        <f t="shared" si="4"/>
        <v>3012</v>
      </c>
      <c r="C111" s="2" t="str">
        <f t="shared" si="5"/>
        <v>301</v>
      </c>
      <c r="D111" s="2" t="str">
        <f t="shared" si="6"/>
        <v>30</v>
      </c>
      <c r="E111" s="2" t="str">
        <f t="shared" si="7"/>
        <v>30120</v>
      </c>
      <c r="F111">
        <v>3012</v>
      </c>
      <c r="G111" t="s">
        <v>82</v>
      </c>
      <c r="H111" t="s">
        <v>81</v>
      </c>
      <c r="I111">
        <v>18</v>
      </c>
      <c r="J111">
        <v>0</v>
      </c>
      <c r="K111">
        <v>0</v>
      </c>
    </row>
    <row r="112" spans="1:11">
      <c r="A112" t="s">
        <v>71</v>
      </c>
      <c r="B112" s="2" t="str">
        <f t="shared" si="4"/>
        <v>3012</v>
      </c>
      <c r="C112" s="2" t="str">
        <f t="shared" si="5"/>
        <v>301</v>
      </c>
      <c r="D112" s="2" t="str">
        <f t="shared" si="6"/>
        <v>30</v>
      </c>
      <c r="E112" s="2" t="str">
        <f t="shared" si="7"/>
        <v>30120</v>
      </c>
      <c r="F112">
        <v>3012</v>
      </c>
      <c r="G112" t="s">
        <v>82</v>
      </c>
      <c r="H112" t="s">
        <v>81</v>
      </c>
      <c r="I112">
        <v>21</v>
      </c>
      <c r="J112">
        <v>0</v>
      </c>
      <c r="K112">
        <v>0</v>
      </c>
    </row>
    <row r="113" spans="1:11">
      <c r="A113" t="s">
        <v>71</v>
      </c>
      <c r="B113" s="2" t="str">
        <f t="shared" si="4"/>
        <v>3012</v>
      </c>
      <c r="C113" s="2" t="str">
        <f t="shared" si="5"/>
        <v>301</v>
      </c>
      <c r="D113" s="2" t="str">
        <f t="shared" si="6"/>
        <v>30</v>
      </c>
      <c r="E113" s="2" t="str">
        <f t="shared" si="7"/>
        <v>30120</v>
      </c>
      <c r="F113">
        <v>3012</v>
      </c>
      <c r="G113" t="s">
        <v>82</v>
      </c>
      <c r="H113" t="s">
        <v>81</v>
      </c>
      <c r="I113">
        <v>24</v>
      </c>
      <c r="J113">
        <v>0</v>
      </c>
      <c r="K113">
        <v>0</v>
      </c>
    </row>
    <row r="114" spans="1:11">
      <c r="A114" t="s">
        <v>71</v>
      </c>
      <c r="B114" s="2" t="str">
        <f t="shared" si="4"/>
        <v>3012</v>
      </c>
      <c r="C114" s="2" t="str">
        <f t="shared" si="5"/>
        <v>301</v>
      </c>
      <c r="D114" s="2" t="str">
        <f t="shared" si="6"/>
        <v>30</v>
      </c>
      <c r="E114" s="2" t="str">
        <f t="shared" si="7"/>
        <v>30120</v>
      </c>
      <c r="F114">
        <v>3012</v>
      </c>
      <c r="G114" t="s">
        <v>83</v>
      </c>
      <c r="H114" t="s">
        <v>81</v>
      </c>
      <c r="I114">
        <v>3</v>
      </c>
      <c r="J114">
        <v>0</v>
      </c>
      <c r="K114">
        <v>0</v>
      </c>
    </row>
    <row r="115" spans="1:11">
      <c r="A115" t="s">
        <v>71</v>
      </c>
      <c r="B115" s="2" t="str">
        <f t="shared" si="4"/>
        <v>3012</v>
      </c>
      <c r="C115" s="2" t="str">
        <f t="shared" si="5"/>
        <v>301</v>
      </c>
      <c r="D115" s="2" t="str">
        <f t="shared" si="6"/>
        <v>30</v>
      </c>
      <c r="E115" s="2" t="str">
        <f t="shared" si="7"/>
        <v>30120</v>
      </c>
      <c r="F115">
        <v>3012</v>
      </c>
      <c r="G115" t="s">
        <v>83</v>
      </c>
      <c r="H115" t="s">
        <v>81</v>
      </c>
      <c r="I115">
        <v>6</v>
      </c>
      <c r="J115">
        <v>0</v>
      </c>
      <c r="K115">
        <v>0</v>
      </c>
    </row>
    <row r="116" spans="1:11">
      <c r="A116" t="s">
        <v>71</v>
      </c>
      <c r="B116" s="2" t="str">
        <f t="shared" si="4"/>
        <v>3012</v>
      </c>
      <c r="C116" s="2" t="str">
        <f t="shared" si="5"/>
        <v>301</v>
      </c>
      <c r="D116" s="2" t="str">
        <f t="shared" si="6"/>
        <v>30</v>
      </c>
      <c r="E116" s="2" t="str">
        <f t="shared" si="7"/>
        <v>30120</v>
      </c>
      <c r="F116">
        <v>3012</v>
      </c>
      <c r="G116" t="s">
        <v>83</v>
      </c>
      <c r="H116" t="s">
        <v>81</v>
      </c>
      <c r="I116">
        <v>9</v>
      </c>
      <c r="J116">
        <v>0</v>
      </c>
      <c r="K116">
        <v>0</v>
      </c>
    </row>
    <row r="117" spans="1:11">
      <c r="A117" t="s">
        <v>71</v>
      </c>
      <c r="B117" s="2" t="str">
        <f t="shared" si="4"/>
        <v>3012</v>
      </c>
      <c r="C117" s="2" t="str">
        <f t="shared" si="5"/>
        <v>301</v>
      </c>
      <c r="D117" s="2" t="str">
        <f t="shared" si="6"/>
        <v>30</v>
      </c>
      <c r="E117" s="2" t="str">
        <f t="shared" si="7"/>
        <v>30120</v>
      </c>
      <c r="F117">
        <v>3012</v>
      </c>
      <c r="G117" t="s">
        <v>83</v>
      </c>
      <c r="H117" t="s">
        <v>81</v>
      </c>
      <c r="I117">
        <v>16</v>
      </c>
      <c r="J117">
        <v>0</v>
      </c>
      <c r="K117">
        <v>0</v>
      </c>
    </row>
    <row r="118" spans="1:11">
      <c r="A118" t="s">
        <v>71</v>
      </c>
      <c r="B118" s="2" t="str">
        <f t="shared" si="4"/>
        <v>3012</v>
      </c>
      <c r="C118" s="2" t="str">
        <f t="shared" si="5"/>
        <v>301</v>
      </c>
      <c r="D118" s="2" t="str">
        <f t="shared" si="6"/>
        <v>30</v>
      </c>
      <c r="E118" s="2" t="str">
        <f t="shared" si="7"/>
        <v>30120</v>
      </c>
      <c r="F118">
        <v>3012</v>
      </c>
      <c r="G118" t="s">
        <v>83</v>
      </c>
      <c r="H118" t="s">
        <v>81</v>
      </c>
      <c r="I118">
        <v>19</v>
      </c>
      <c r="J118">
        <v>0</v>
      </c>
      <c r="K118">
        <v>0</v>
      </c>
    </row>
    <row r="119" spans="1:11">
      <c r="A119" t="s">
        <v>71</v>
      </c>
      <c r="B119" s="2" t="str">
        <f t="shared" si="4"/>
        <v>3012</v>
      </c>
      <c r="C119" s="2" t="str">
        <f t="shared" si="5"/>
        <v>301</v>
      </c>
      <c r="D119" s="2" t="str">
        <f t="shared" si="6"/>
        <v>30</v>
      </c>
      <c r="E119" s="2" t="str">
        <f t="shared" si="7"/>
        <v>30120</v>
      </c>
      <c r="F119">
        <v>3012</v>
      </c>
      <c r="G119" t="s">
        <v>83</v>
      </c>
      <c r="H119" t="s">
        <v>81</v>
      </c>
      <c r="I119">
        <v>22</v>
      </c>
      <c r="J119">
        <v>0</v>
      </c>
      <c r="K119">
        <v>0</v>
      </c>
    </row>
    <row r="120" spans="1:11">
      <c r="A120" t="s">
        <v>71</v>
      </c>
      <c r="B120" s="2" t="str">
        <f t="shared" si="4"/>
        <v>3012</v>
      </c>
      <c r="C120" s="2" t="str">
        <f t="shared" si="5"/>
        <v>301</v>
      </c>
      <c r="D120" s="2" t="str">
        <f t="shared" si="6"/>
        <v>30</v>
      </c>
      <c r="E120" s="2" t="str">
        <f t="shared" si="7"/>
        <v>30120</v>
      </c>
      <c r="F120">
        <v>3012</v>
      </c>
      <c r="G120" t="s">
        <v>83</v>
      </c>
      <c r="H120" t="s">
        <v>81</v>
      </c>
      <c r="I120">
        <v>25</v>
      </c>
      <c r="J120">
        <v>0</v>
      </c>
      <c r="K120">
        <v>0</v>
      </c>
    </row>
    <row r="121" spans="1:11">
      <c r="A121" t="s">
        <v>71</v>
      </c>
      <c r="B121" s="2" t="str">
        <f t="shared" si="4"/>
        <v>3013</v>
      </c>
      <c r="C121" s="2" t="str">
        <f t="shared" si="5"/>
        <v>301</v>
      </c>
      <c r="D121" s="2" t="str">
        <f t="shared" si="6"/>
        <v>30</v>
      </c>
      <c r="E121" s="2" t="str">
        <f t="shared" si="7"/>
        <v>30136</v>
      </c>
      <c r="F121">
        <v>30136</v>
      </c>
      <c r="G121" t="s">
        <v>84</v>
      </c>
      <c r="H121" t="s">
        <v>78</v>
      </c>
      <c r="I121">
        <v>1</v>
      </c>
      <c r="J121">
        <v>0</v>
      </c>
      <c r="K121">
        <v>0</v>
      </c>
    </row>
    <row r="122" spans="1:11">
      <c r="A122" t="s">
        <v>71</v>
      </c>
      <c r="B122" s="2" t="str">
        <f t="shared" si="4"/>
        <v>3012</v>
      </c>
      <c r="C122" s="2" t="str">
        <f t="shared" si="5"/>
        <v>301</v>
      </c>
      <c r="D122" s="2" t="str">
        <f t="shared" si="6"/>
        <v>30</v>
      </c>
      <c r="E122" s="2" t="str">
        <f t="shared" si="7"/>
        <v>30120</v>
      </c>
      <c r="F122">
        <v>3012</v>
      </c>
      <c r="G122" t="s">
        <v>72</v>
      </c>
      <c r="H122" t="s">
        <v>73</v>
      </c>
      <c r="I122">
        <v>1</v>
      </c>
      <c r="J122">
        <v>0</v>
      </c>
      <c r="K122">
        <v>0</v>
      </c>
    </row>
    <row r="123" spans="1:11">
      <c r="A123" t="s">
        <v>71</v>
      </c>
      <c r="B123" s="2" t="str">
        <f t="shared" si="4"/>
        <v>3012</v>
      </c>
      <c r="C123" s="2" t="str">
        <f t="shared" si="5"/>
        <v>301</v>
      </c>
      <c r="D123" s="2" t="str">
        <f t="shared" si="6"/>
        <v>30</v>
      </c>
      <c r="E123" s="2" t="str">
        <f t="shared" si="7"/>
        <v>30120</v>
      </c>
      <c r="F123">
        <v>3012</v>
      </c>
      <c r="G123" t="s">
        <v>72</v>
      </c>
      <c r="H123" t="s">
        <v>73</v>
      </c>
      <c r="I123">
        <v>4</v>
      </c>
      <c r="J123">
        <v>0</v>
      </c>
      <c r="K123">
        <v>0</v>
      </c>
    </row>
    <row r="124" spans="1:11">
      <c r="A124" t="s">
        <v>71</v>
      </c>
      <c r="B124" s="2" t="str">
        <f t="shared" si="4"/>
        <v>3012</v>
      </c>
      <c r="C124" s="2" t="str">
        <f t="shared" si="5"/>
        <v>301</v>
      </c>
      <c r="D124" s="2" t="str">
        <f t="shared" si="6"/>
        <v>30</v>
      </c>
      <c r="E124" s="2" t="str">
        <f t="shared" si="7"/>
        <v>30120</v>
      </c>
      <c r="F124">
        <v>3012</v>
      </c>
      <c r="G124" t="s">
        <v>72</v>
      </c>
      <c r="H124" t="s">
        <v>73</v>
      </c>
      <c r="I124">
        <v>7</v>
      </c>
      <c r="J124">
        <v>0</v>
      </c>
      <c r="K124">
        <v>0</v>
      </c>
    </row>
    <row r="125" spans="1:11">
      <c r="A125" t="s">
        <v>71</v>
      </c>
      <c r="B125" s="2" t="str">
        <f t="shared" si="4"/>
        <v>3012</v>
      </c>
      <c r="C125" s="2" t="str">
        <f t="shared" si="5"/>
        <v>301</v>
      </c>
      <c r="D125" s="2" t="str">
        <f t="shared" si="6"/>
        <v>30</v>
      </c>
      <c r="E125" s="2" t="str">
        <f t="shared" si="7"/>
        <v>30120</v>
      </c>
      <c r="F125">
        <v>3012</v>
      </c>
      <c r="G125" t="s">
        <v>72</v>
      </c>
      <c r="H125" t="s">
        <v>73</v>
      </c>
      <c r="I125">
        <v>10</v>
      </c>
      <c r="J125">
        <v>0</v>
      </c>
      <c r="K125">
        <v>0</v>
      </c>
    </row>
    <row r="126" spans="1:11">
      <c r="A126" t="s">
        <v>71</v>
      </c>
      <c r="B126" s="2" t="str">
        <f t="shared" si="4"/>
        <v>3012</v>
      </c>
      <c r="C126" s="2" t="str">
        <f t="shared" si="5"/>
        <v>301</v>
      </c>
      <c r="D126" s="2" t="str">
        <f t="shared" si="6"/>
        <v>30</v>
      </c>
      <c r="E126" s="2" t="str">
        <f t="shared" si="7"/>
        <v>30120</v>
      </c>
      <c r="F126">
        <v>3012</v>
      </c>
      <c r="G126" t="s">
        <v>72</v>
      </c>
      <c r="H126" t="s">
        <v>73</v>
      </c>
      <c r="I126">
        <v>17</v>
      </c>
      <c r="J126">
        <v>0</v>
      </c>
      <c r="K126">
        <v>0</v>
      </c>
    </row>
    <row r="127" spans="1:11">
      <c r="A127" t="s">
        <v>71</v>
      </c>
      <c r="B127" s="2" t="str">
        <f t="shared" si="4"/>
        <v>3012</v>
      </c>
      <c r="C127" s="2" t="str">
        <f t="shared" si="5"/>
        <v>301</v>
      </c>
      <c r="D127" s="2" t="str">
        <f t="shared" si="6"/>
        <v>30</v>
      </c>
      <c r="E127" s="2" t="str">
        <f t="shared" si="7"/>
        <v>30120</v>
      </c>
      <c r="F127">
        <v>3012</v>
      </c>
      <c r="G127" t="s">
        <v>72</v>
      </c>
      <c r="H127" t="s">
        <v>73</v>
      </c>
      <c r="I127">
        <v>20</v>
      </c>
      <c r="J127">
        <v>0</v>
      </c>
      <c r="K127">
        <v>0</v>
      </c>
    </row>
    <row r="128" spans="1:11">
      <c r="A128" t="s">
        <v>71</v>
      </c>
      <c r="B128" s="2" t="str">
        <f t="shared" si="4"/>
        <v>3012</v>
      </c>
      <c r="C128" s="2" t="str">
        <f t="shared" si="5"/>
        <v>301</v>
      </c>
      <c r="D128" s="2" t="str">
        <f t="shared" si="6"/>
        <v>30</v>
      </c>
      <c r="E128" s="2" t="str">
        <f t="shared" si="7"/>
        <v>30120</v>
      </c>
      <c r="F128">
        <v>3012</v>
      </c>
      <c r="G128" t="s">
        <v>72</v>
      </c>
      <c r="H128" t="s">
        <v>73</v>
      </c>
      <c r="I128">
        <v>23</v>
      </c>
      <c r="J128">
        <v>0</v>
      </c>
      <c r="K128">
        <v>0</v>
      </c>
    </row>
    <row r="129" spans="1:11">
      <c r="A129" t="s">
        <v>71</v>
      </c>
      <c r="B129" s="2" t="str">
        <f t="shared" si="4"/>
        <v>3012</v>
      </c>
      <c r="C129" s="2" t="str">
        <f t="shared" si="5"/>
        <v>301</v>
      </c>
      <c r="D129" s="2" t="str">
        <f t="shared" si="6"/>
        <v>30</v>
      </c>
      <c r="E129" s="2" t="str">
        <f t="shared" si="7"/>
        <v>30120</v>
      </c>
      <c r="F129">
        <v>3012</v>
      </c>
      <c r="G129" t="s">
        <v>74</v>
      </c>
      <c r="H129" t="s">
        <v>73</v>
      </c>
      <c r="I129">
        <v>1</v>
      </c>
      <c r="J129">
        <v>0</v>
      </c>
      <c r="K129">
        <v>0</v>
      </c>
    </row>
    <row r="130" spans="1:11">
      <c r="A130" t="s">
        <v>71</v>
      </c>
      <c r="B130" s="2" t="str">
        <f t="shared" si="4"/>
        <v>3012</v>
      </c>
      <c r="C130" s="2" t="str">
        <f t="shared" si="5"/>
        <v>301</v>
      </c>
      <c r="D130" s="2" t="str">
        <f t="shared" si="6"/>
        <v>30</v>
      </c>
      <c r="E130" s="2" t="str">
        <f t="shared" si="7"/>
        <v>30120</v>
      </c>
      <c r="F130">
        <v>3012</v>
      </c>
      <c r="G130" t="s">
        <v>74</v>
      </c>
      <c r="H130" t="s">
        <v>73</v>
      </c>
      <c r="I130">
        <v>4</v>
      </c>
      <c r="J130">
        <v>0</v>
      </c>
      <c r="K130">
        <v>0</v>
      </c>
    </row>
    <row r="131" spans="1:11">
      <c r="A131" t="s">
        <v>71</v>
      </c>
      <c r="B131" s="2" t="str">
        <f t="shared" ref="B131:B194" si="8">+LEFT(E131,4)</f>
        <v>3012</v>
      </c>
      <c r="C131" s="2" t="str">
        <f t="shared" ref="C131:C194" si="9">+LEFT(E131,3)</f>
        <v>301</v>
      </c>
      <c r="D131" s="2" t="str">
        <f t="shared" ref="D131:D194" si="10">+LEFT(E131,2)</f>
        <v>30</v>
      </c>
      <c r="E131" s="2" t="str">
        <f t="shared" ref="E131:E194" si="11">+LEFT(F131&amp;"00000",5)</f>
        <v>30120</v>
      </c>
      <c r="F131">
        <v>3012</v>
      </c>
      <c r="G131" t="s">
        <v>74</v>
      </c>
      <c r="H131" t="s">
        <v>73</v>
      </c>
      <c r="I131">
        <v>11</v>
      </c>
      <c r="J131">
        <v>0</v>
      </c>
      <c r="K131">
        <v>0</v>
      </c>
    </row>
    <row r="132" spans="1:11">
      <c r="A132" t="s">
        <v>71</v>
      </c>
      <c r="B132" s="2" t="str">
        <f t="shared" si="8"/>
        <v>3012</v>
      </c>
      <c r="C132" s="2" t="str">
        <f t="shared" si="9"/>
        <v>301</v>
      </c>
      <c r="D132" s="2" t="str">
        <f t="shared" si="10"/>
        <v>30</v>
      </c>
      <c r="E132" s="2" t="str">
        <f t="shared" si="11"/>
        <v>30120</v>
      </c>
      <c r="F132">
        <v>3012</v>
      </c>
      <c r="G132" t="s">
        <v>74</v>
      </c>
      <c r="H132" t="s">
        <v>73</v>
      </c>
      <c r="I132">
        <v>14</v>
      </c>
      <c r="J132">
        <v>70480.526658403905</v>
      </c>
      <c r="K132">
        <v>78371.246930097099</v>
      </c>
    </row>
    <row r="133" spans="1:11">
      <c r="A133" t="s">
        <v>71</v>
      </c>
      <c r="B133" s="2" t="str">
        <f t="shared" si="8"/>
        <v>3012</v>
      </c>
      <c r="C133" s="2" t="str">
        <f t="shared" si="9"/>
        <v>301</v>
      </c>
      <c r="D133" s="2" t="str">
        <f t="shared" si="10"/>
        <v>30</v>
      </c>
      <c r="E133" s="2" t="str">
        <f t="shared" si="11"/>
        <v>30120</v>
      </c>
      <c r="F133">
        <v>3012</v>
      </c>
      <c r="G133" t="s">
        <v>74</v>
      </c>
      <c r="H133" t="s">
        <v>73</v>
      </c>
      <c r="I133">
        <v>17</v>
      </c>
      <c r="J133">
        <v>0</v>
      </c>
      <c r="K133">
        <v>0</v>
      </c>
    </row>
    <row r="134" spans="1:11">
      <c r="A134" t="s">
        <v>71</v>
      </c>
      <c r="B134" s="2" t="str">
        <f t="shared" si="8"/>
        <v>3012</v>
      </c>
      <c r="C134" s="2" t="str">
        <f t="shared" si="9"/>
        <v>301</v>
      </c>
      <c r="D134" s="2" t="str">
        <f t="shared" si="10"/>
        <v>30</v>
      </c>
      <c r="E134" s="2" t="str">
        <f t="shared" si="11"/>
        <v>30120</v>
      </c>
      <c r="F134">
        <v>3012</v>
      </c>
      <c r="G134" t="s">
        <v>74</v>
      </c>
      <c r="H134" t="s">
        <v>73</v>
      </c>
      <c r="I134">
        <v>24</v>
      </c>
      <c r="J134">
        <v>0</v>
      </c>
      <c r="K134">
        <v>0</v>
      </c>
    </row>
    <row r="135" spans="1:11">
      <c r="A135" t="s">
        <v>71</v>
      </c>
      <c r="B135" s="2" t="str">
        <f t="shared" si="8"/>
        <v>3012</v>
      </c>
      <c r="C135" s="2" t="str">
        <f t="shared" si="9"/>
        <v>301</v>
      </c>
      <c r="D135" s="2" t="str">
        <f t="shared" si="10"/>
        <v>30</v>
      </c>
      <c r="E135" s="2" t="str">
        <f t="shared" si="11"/>
        <v>30120</v>
      </c>
      <c r="F135">
        <v>3012</v>
      </c>
      <c r="G135" t="s">
        <v>75</v>
      </c>
      <c r="H135" t="s">
        <v>73</v>
      </c>
      <c r="I135">
        <v>2</v>
      </c>
      <c r="J135">
        <v>0</v>
      </c>
      <c r="K135">
        <v>0</v>
      </c>
    </row>
    <row r="136" spans="1:11">
      <c r="A136" t="s">
        <v>71</v>
      </c>
      <c r="B136" s="2" t="str">
        <f t="shared" si="8"/>
        <v>3012</v>
      </c>
      <c r="C136" s="2" t="str">
        <f t="shared" si="9"/>
        <v>301</v>
      </c>
      <c r="D136" s="2" t="str">
        <f t="shared" si="10"/>
        <v>30</v>
      </c>
      <c r="E136" s="2" t="str">
        <f t="shared" si="11"/>
        <v>30120</v>
      </c>
      <c r="F136">
        <v>3012</v>
      </c>
      <c r="G136" t="s">
        <v>75</v>
      </c>
      <c r="H136" t="s">
        <v>73</v>
      </c>
      <c r="I136">
        <v>5</v>
      </c>
      <c r="J136">
        <v>0</v>
      </c>
      <c r="K136">
        <v>0</v>
      </c>
    </row>
    <row r="137" spans="1:11">
      <c r="A137" t="s">
        <v>71</v>
      </c>
      <c r="B137" s="2" t="str">
        <f t="shared" si="8"/>
        <v>3012</v>
      </c>
      <c r="C137" s="2" t="str">
        <f t="shared" si="9"/>
        <v>301</v>
      </c>
      <c r="D137" s="2" t="str">
        <f t="shared" si="10"/>
        <v>30</v>
      </c>
      <c r="E137" s="2" t="str">
        <f t="shared" si="11"/>
        <v>30120</v>
      </c>
      <c r="F137">
        <v>3012</v>
      </c>
      <c r="G137" t="s">
        <v>75</v>
      </c>
      <c r="H137" t="s">
        <v>73</v>
      </c>
      <c r="I137">
        <v>12</v>
      </c>
      <c r="J137">
        <v>645992.55312134197</v>
      </c>
      <c r="K137">
        <v>655797.14300169295</v>
      </c>
    </row>
    <row r="138" spans="1:11">
      <c r="A138" t="s">
        <v>71</v>
      </c>
      <c r="B138" s="2" t="str">
        <f t="shared" si="8"/>
        <v>3012</v>
      </c>
      <c r="C138" s="2" t="str">
        <f t="shared" si="9"/>
        <v>301</v>
      </c>
      <c r="D138" s="2" t="str">
        <f t="shared" si="10"/>
        <v>30</v>
      </c>
      <c r="E138" s="2" t="str">
        <f t="shared" si="11"/>
        <v>30120</v>
      </c>
      <c r="F138">
        <v>3012</v>
      </c>
      <c r="G138" t="s">
        <v>75</v>
      </c>
      <c r="H138" t="s">
        <v>73</v>
      </c>
      <c r="I138">
        <v>15</v>
      </c>
      <c r="J138">
        <v>0</v>
      </c>
      <c r="K138">
        <v>0</v>
      </c>
    </row>
    <row r="139" spans="1:11">
      <c r="A139" t="s">
        <v>71</v>
      </c>
      <c r="B139" s="2" t="str">
        <f t="shared" si="8"/>
        <v>3012</v>
      </c>
      <c r="C139" s="2" t="str">
        <f t="shared" si="9"/>
        <v>301</v>
      </c>
      <c r="D139" s="2" t="str">
        <f t="shared" si="10"/>
        <v>30</v>
      </c>
      <c r="E139" s="2" t="str">
        <f t="shared" si="11"/>
        <v>30120</v>
      </c>
      <c r="F139">
        <v>3012</v>
      </c>
      <c r="G139" t="s">
        <v>75</v>
      </c>
      <c r="H139" t="s">
        <v>73</v>
      </c>
      <c r="I139">
        <v>18</v>
      </c>
      <c r="J139">
        <v>0</v>
      </c>
      <c r="K139">
        <v>0</v>
      </c>
    </row>
    <row r="140" spans="1:11">
      <c r="A140" t="s">
        <v>71</v>
      </c>
      <c r="B140" s="2" t="str">
        <f t="shared" si="8"/>
        <v>3012</v>
      </c>
      <c r="C140" s="2" t="str">
        <f t="shared" si="9"/>
        <v>301</v>
      </c>
      <c r="D140" s="2" t="str">
        <f t="shared" si="10"/>
        <v>30</v>
      </c>
      <c r="E140" s="2" t="str">
        <f t="shared" si="11"/>
        <v>30120</v>
      </c>
      <c r="F140">
        <v>3012</v>
      </c>
      <c r="G140" t="s">
        <v>75</v>
      </c>
      <c r="H140" t="s">
        <v>73</v>
      </c>
      <c r="I140">
        <v>21</v>
      </c>
      <c r="J140">
        <v>0</v>
      </c>
      <c r="K140">
        <v>0</v>
      </c>
    </row>
    <row r="141" spans="1:11">
      <c r="A141" t="s">
        <v>71</v>
      </c>
      <c r="B141" s="2" t="str">
        <f t="shared" si="8"/>
        <v>3012</v>
      </c>
      <c r="C141" s="2" t="str">
        <f t="shared" si="9"/>
        <v>301</v>
      </c>
      <c r="D141" s="2" t="str">
        <f t="shared" si="10"/>
        <v>30</v>
      </c>
      <c r="E141" s="2" t="str">
        <f t="shared" si="11"/>
        <v>30120</v>
      </c>
      <c r="F141">
        <v>3012</v>
      </c>
      <c r="G141" t="s">
        <v>76</v>
      </c>
      <c r="H141" t="s">
        <v>73</v>
      </c>
      <c r="I141">
        <v>6</v>
      </c>
      <c r="J141">
        <v>0</v>
      </c>
      <c r="K141">
        <v>0</v>
      </c>
    </row>
    <row r="142" spans="1:11">
      <c r="A142" t="s">
        <v>71</v>
      </c>
      <c r="B142" s="2" t="str">
        <f t="shared" si="8"/>
        <v>3012</v>
      </c>
      <c r="C142" s="2" t="str">
        <f t="shared" si="9"/>
        <v>301</v>
      </c>
      <c r="D142" s="2" t="str">
        <f t="shared" si="10"/>
        <v>30</v>
      </c>
      <c r="E142" s="2" t="str">
        <f t="shared" si="11"/>
        <v>30120</v>
      </c>
      <c r="F142">
        <v>3012</v>
      </c>
      <c r="G142" t="s">
        <v>76</v>
      </c>
      <c r="H142" t="s">
        <v>73</v>
      </c>
      <c r="I142">
        <v>9</v>
      </c>
      <c r="J142">
        <v>0</v>
      </c>
      <c r="K142">
        <v>0</v>
      </c>
    </row>
    <row r="143" spans="1:11">
      <c r="A143" t="s">
        <v>71</v>
      </c>
      <c r="B143" s="2" t="str">
        <f t="shared" si="8"/>
        <v>3012</v>
      </c>
      <c r="C143" s="2" t="str">
        <f t="shared" si="9"/>
        <v>301</v>
      </c>
      <c r="D143" s="2" t="str">
        <f t="shared" si="10"/>
        <v>30</v>
      </c>
      <c r="E143" s="2" t="str">
        <f t="shared" si="11"/>
        <v>30120</v>
      </c>
      <c r="F143">
        <v>3012</v>
      </c>
      <c r="G143" t="s">
        <v>76</v>
      </c>
      <c r="H143" t="s">
        <v>73</v>
      </c>
      <c r="I143">
        <v>12</v>
      </c>
      <c r="J143">
        <v>4355.3460540974102</v>
      </c>
      <c r="K143">
        <v>4882.2815256321401</v>
      </c>
    </row>
    <row r="144" spans="1:11">
      <c r="A144" t="s">
        <v>71</v>
      </c>
      <c r="B144" s="2" t="str">
        <f t="shared" si="8"/>
        <v>3012</v>
      </c>
      <c r="C144" s="2" t="str">
        <f t="shared" si="9"/>
        <v>301</v>
      </c>
      <c r="D144" s="2" t="str">
        <f t="shared" si="10"/>
        <v>30</v>
      </c>
      <c r="E144" s="2" t="str">
        <f t="shared" si="11"/>
        <v>30120</v>
      </c>
      <c r="F144">
        <v>3012</v>
      </c>
      <c r="G144" t="s">
        <v>76</v>
      </c>
      <c r="H144" t="s">
        <v>73</v>
      </c>
      <c r="I144">
        <v>15</v>
      </c>
      <c r="J144">
        <v>0</v>
      </c>
      <c r="K144">
        <v>0</v>
      </c>
    </row>
    <row r="145" spans="1:11">
      <c r="A145" t="s">
        <v>71</v>
      </c>
      <c r="B145" s="2" t="str">
        <f t="shared" si="8"/>
        <v>3012</v>
      </c>
      <c r="C145" s="2" t="str">
        <f t="shared" si="9"/>
        <v>301</v>
      </c>
      <c r="D145" s="2" t="str">
        <f t="shared" si="10"/>
        <v>30</v>
      </c>
      <c r="E145" s="2" t="str">
        <f t="shared" si="11"/>
        <v>30120</v>
      </c>
      <c r="F145">
        <v>3012</v>
      </c>
      <c r="G145" t="s">
        <v>76</v>
      </c>
      <c r="H145" t="s">
        <v>73</v>
      </c>
      <c r="I145">
        <v>22</v>
      </c>
      <c r="J145">
        <v>0</v>
      </c>
      <c r="K145">
        <v>0</v>
      </c>
    </row>
    <row r="146" spans="1:11">
      <c r="A146" t="s">
        <v>71</v>
      </c>
      <c r="B146" s="2" t="str">
        <f t="shared" si="8"/>
        <v>3012</v>
      </c>
      <c r="C146" s="2" t="str">
        <f t="shared" si="9"/>
        <v>301</v>
      </c>
      <c r="D146" s="2" t="str">
        <f t="shared" si="10"/>
        <v>30</v>
      </c>
      <c r="E146" s="2" t="str">
        <f t="shared" si="11"/>
        <v>30120</v>
      </c>
      <c r="F146">
        <v>3012</v>
      </c>
      <c r="G146" t="s">
        <v>76</v>
      </c>
      <c r="H146" t="s">
        <v>73</v>
      </c>
      <c r="I146">
        <v>25</v>
      </c>
      <c r="J146">
        <v>0</v>
      </c>
      <c r="K146">
        <v>0</v>
      </c>
    </row>
    <row r="147" spans="1:11">
      <c r="A147" t="s">
        <v>71</v>
      </c>
      <c r="B147" s="2" t="str">
        <f t="shared" si="8"/>
        <v>3012</v>
      </c>
      <c r="C147" s="2" t="str">
        <f t="shared" si="9"/>
        <v>301</v>
      </c>
      <c r="D147" s="2" t="str">
        <f t="shared" si="10"/>
        <v>30</v>
      </c>
      <c r="E147" s="2" t="str">
        <f t="shared" si="11"/>
        <v>30120</v>
      </c>
      <c r="F147">
        <v>3012</v>
      </c>
      <c r="G147" t="s">
        <v>77</v>
      </c>
      <c r="H147" t="s">
        <v>78</v>
      </c>
      <c r="I147">
        <v>1</v>
      </c>
      <c r="J147">
        <v>0</v>
      </c>
      <c r="K147">
        <v>0</v>
      </c>
    </row>
    <row r="148" spans="1:11">
      <c r="A148" t="s">
        <v>71</v>
      </c>
      <c r="B148" s="2" t="str">
        <f t="shared" si="8"/>
        <v>3012</v>
      </c>
      <c r="C148" s="2" t="str">
        <f t="shared" si="9"/>
        <v>301</v>
      </c>
      <c r="D148" s="2" t="str">
        <f t="shared" si="10"/>
        <v>30</v>
      </c>
      <c r="E148" s="2" t="str">
        <f t="shared" si="11"/>
        <v>30120</v>
      </c>
      <c r="F148">
        <v>3012</v>
      </c>
      <c r="G148" t="s">
        <v>77</v>
      </c>
      <c r="H148" t="s">
        <v>78</v>
      </c>
      <c r="I148">
        <v>8</v>
      </c>
      <c r="J148">
        <v>0</v>
      </c>
      <c r="K148">
        <v>0</v>
      </c>
    </row>
    <row r="149" spans="1:11">
      <c r="A149" t="s">
        <v>71</v>
      </c>
      <c r="B149" s="2" t="str">
        <f t="shared" si="8"/>
        <v>3012</v>
      </c>
      <c r="C149" s="2" t="str">
        <f t="shared" si="9"/>
        <v>301</v>
      </c>
      <c r="D149" s="2" t="str">
        <f t="shared" si="10"/>
        <v>30</v>
      </c>
      <c r="E149" s="2" t="str">
        <f t="shared" si="11"/>
        <v>30120</v>
      </c>
      <c r="F149">
        <v>3012</v>
      </c>
      <c r="G149" t="s">
        <v>77</v>
      </c>
      <c r="H149" t="s">
        <v>78</v>
      </c>
      <c r="I149">
        <v>11</v>
      </c>
      <c r="J149">
        <v>0</v>
      </c>
      <c r="K149">
        <v>0</v>
      </c>
    </row>
    <row r="150" spans="1:11">
      <c r="A150" t="s">
        <v>71</v>
      </c>
      <c r="B150" s="2" t="str">
        <f t="shared" si="8"/>
        <v>3012</v>
      </c>
      <c r="C150" s="2" t="str">
        <f t="shared" si="9"/>
        <v>301</v>
      </c>
      <c r="D150" s="2" t="str">
        <f t="shared" si="10"/>
        <v>30</v>
      </c>
      <c r="E150" s="2" t="str">
        <f t="shared" si="11"/>
        <v>30120</v>
      </c>
      <c r="F150">
        <v>3012</v>
      </c>
      <c r="G150" t="s">
        <v>77</v>
      </c>
      <c r="H150" t="s">
        <v>78</v>
      </c>
      <c r="I150">
        <v>14</v>
      </c>
      <c r="J150">
        <v>0</v>
      </c>
      <c r="K150">
        <v>0</v>
      </c>
    </row>
    <row r="151" spans="1:11">
      <c r="A151" t="s">
        <v>71</v>
      </c>
      <c r="B151" s="2" t="str">
        <f t="shared" si="8"/>
        <v>3012</v>
      </c>
      <c r="C151" s="2" t="str">
        <f t="shared" si="9"/>
        <v>301</v>
      </c>
      <c r="D151" s="2" t="str">
        <f t="shared" si="10"/>
        <v>30</v>
      </c>
      <c r="E151" s="2" t="str">
        <f t="shared" si="11"/>
        <v>30120</v>
      </c>
      <c r="F151">
        <v>3012</v>
      </c>
      <c r="G151" t="s">
        <v>77</v>
      </c>
      <c r="H151" t="s">
        <v>78</v>
      </c>
      <c r="I151">
        <v>17</v>
      </c>
      <c r="J151">
        <v>0</v>
      </c>
      <c r="K151">
        <v>0</v>
      </c>
    </row>
    <row r="152" spans="1:11">
      <c r="A152" t="s">
        <v>71</v>
      </c>
      <c r="B152" s="2" t="str">
        <f t="shared" si="8"/>
        <v>3012</v>
      </c>
      <c r="C152" s="2" t="str">
        <f t="shared" si="9"/>
        <v>301</v>
      </c>
      <c r="D152" s="2" t="str">
        <f t="shared" si="10"/>
        <v>30</v>
      </c>
      <c r="E152" s="2" t="str">
        <f t="shared" si="11"/>
        <v>30120</v>
      </c>
      <c r="F152">
        <v>3012</v>
      </c>
      <c r="G152" t="s">
        <v>77</v>
      </c>
      <c r="H152" t="s">
        <v>78</v>
      </c>
      <c r="I152">
        <v>24</v>
      </c>
      <c r="J152">
        <v>0</v>
      </c>
      <c r="K152">
        <v>0</v>
      </c>
    </row>
    <row r="153" spans="1:11">
      <c r="A153" t="s">
        <v>71</v>
      </c>
      <c r="B153" s="2" t="str">
        <f t="shared" si="8"/>
        <v>3012</v>
      </c>
      <c r="C153" s="2" t="str">
        <f t="shared" si="9"/>
        <v>301</v>
      </c>
      <c r="D153" s="2" t="str">
        <f t="shared" si="10"/>
        <v>30</v>
      </c>
      <c r="E153" s="2" t="str">
        <f t="shared" si="11"/>
        <v>30120</v>
      </c>
      <c r="F153">
        <v>3012</v>
      </c>
      <c r="G153" t="s">
        <v>79</v>
      </c>
      <c r="H153" t="s">
        <v>78</v>
      </c>
      <c r="I153">
        <v>3</v>
      </c>
      <c r="J153">
        <v>0</v>
      </c>
      <c r="K153">
        <v>0</v>
      </c>
    </row>
    <row r="154" spans="1:11">
      <c r="A154" t="s">
        <v>71</v>
      </c>
      <c r="B154" s="2" t="str">
        <f t="shared" si="8"/>
        <v>3012</v>
      </c>
      <c r="C154" s="2" t="str">
        <f t="shared" si="9"/>
        <v>301</v>
      </c>
      <c r="D154" s="2" t="str">
        <f t="shared" si="10"/>
        <v>30</v>
      </c>
      <c r="E154" s="2" t="str">
        <f t="shared" si="11"/>
        <v>30120</v>
      </c>
      <c r="F154">
        <v>3012</v>
      </c>
      <c r="G154" t="s">
        <v>79</v>
      </c>
      <c r="H154" t="s">
        <v>78</v>
      </c>
      <c r="I154">
        <v>6</v>
      </c>
      <c r="J154">
        <v>0</v>
      </c>
      <c r="K154">
        <v>0</v>
      </c>
    </row>
    <row r="155" spans="1:11">
      <c r="A155" t="s">
        <v>71</v>
      </c>
      <c r="B155" s="2" t="str">
        <f t="shared" si="8"/>
        <v>3012</v>
      </c>
      <c r="C155" s="2" t="str">
        <f t="shared" si="9"/>
        <v>301</v>
      </c>
      <c r="D155" s="2" t="str">
        <f t="shared" si="10"/>
        <v>30</v>
      </c>
      <c r="E155" s="2" t="str">
        <f t="shared" si="11"/>
        <v>30120</v>
      </c>
      <c r="F155">
        <v>3012</v>
      </c>
      <c r="G155" t="s">
        <v>79</v>
      </c>
      <c r="H155" t="s">
        <v>78</v>
      </c>
      <c r="I155">
        <v>9</v>
      </c>
      <c r="J155">
        <v>0</v>
      </c>
      <c r="K155">
        <v>0</v>
      </c>
    </row>
    <row r="156" spans="1:11">
      <c r="A156" t="s">
        <v>71</v>
      </c>
      <c r="B156" s="2" t="str">
        <f t="shared" si="8"/>
        <v>3012</v>
      </c>
      <c r="C156" s="2" t="str">
        <f t="shared" si="9"/>
        <v>301</v>
      </c>
      <c r="D156" s="2" t="str">
        <f t="shared" si="10"/>
        <v>30</v>
      </c>
      <c r="E156" s="2" t="str">
        <f t="shared" si="11"/>
        <v>30120</v>
      </c>
      <c r="F156">
        <v>3012</v>
      </c>
      <c r="G156" t="s">
        <v>79</v>
      </c>
      <c r="H156" t="s">
        <v>78</v>
      </c>
      <c r="I156">
        <v>16</v>
      </c>
      <c r="J156">
        <v>0</v>
      </c>
      <c r="K156">
        <v>0</v>
      </c>
    </row>
    <row r="157" spans="1:11">
      <c r="A157" t="s">
        <v>71</v>
      </c>
      <c r="B157" s="2" t="str">
        <f t="shared" si="8"/>
        <v>3012</v>
      </c>
      <c r="C157" s="2" t="str">
        <f t="shared" si="9"/>
        <v>301</v>
      </c>
      <c r="D157" s="2" t="str">
        <f t="shared" si="10"/>
        <v>30</v>
      </c>
      <c r="E157" s="2" t="str">
        <f t="shared" si="11"/>
        <v>30120</v>
      </c>
      <c r="F157">
        <v>3012</v>
      </c>
      <c r="G157" t="s">
        <v>79</v>
      </c>
      <c r="H157" t="s">
        <v>78</v>
      </c>
      <c r="I157">
        <v>19</v>
      </c>
      <c r="J157">
        <v>0</v>
      </c>
      <c r="K157">
        <v>0</v>
      </c>
    </row>
    <row r="158" spans="1:11">
      <c r="A158" t="s">
        <v>71</v>
      </c>
      <c r="B158" s="2" t="str">
        <f t="shared" si="8"/>
        <v>3012</v>
      </c>
      <c r="C158" s="2" t="str">
        <f t="shared" si="9"/>
        <v>301</v>
      </c>
      <c r="D158" s="2" t="str">
        <f t="shared" si="10"/>
        <v>30</v>
      </c>
      <c r="E158" s="2" t="str">
        <f t="shared" si="11"/>
        <v>30120</v>
      </c>
      <c r="F158">
        <v>3012</v>
      </c>
      <c r="G158" t="s">
        <v>79</v>
      </c>
      <c r="H158" t="s">
        <v>78</v>
      </c>
      <c r="I158">
        <v>22</v>
      </c>
      <c r="J158">
        <v>0</v>
      </c>
      <c r="K158">
        <v>0</v>
      </c>
    </row>
    <row r="159" spans="1:11">
      <c r="A159" t="s">
        <v>71</v>
      </c>
      <c r="B159" s="2" t="str">
        <f t="shared" si="8"/>
        <v>3012</v>
      </c>
      <c r="C159" s="2" t="str">
        <f t="shared" si="9"/>
        <v>301</v>
      </c>
      <c r="D159" s="2" t="str">
        <f t="shared" si="10"/>
        <v>30</v>
      </c>
      <c r="E159" s="2" t="str">
        <f t="shared" si="11"/>
        <v>30120</v>
      </c>
      <c r="F159">
        <v>3012</v>
      </c>
      <c r="G159" t="s">
        <v>80</v>
      </c>
      <c r="H159" t="s">
        <v>81</v>
      </c>
      <c r="I159">
        <v>3</v>
      </c>
      <c r="J159">
        <v>0</v>
      </c>
      <c r="K159">
        <v>0</v>
      </c>
    </row>
    <row r="160" spans="1:11">
      <c r="A160" t="s">
        <v>71</v>
      </c>
      <c r="B160" s="2" t="str">
        <f t="shared" si="8"/>
        <v>3012</v>
      </c>
      <c r="C160" s="2" t="str">
        <f t="shared" si="9"/>
        <v>301</v>
      </c>
      <c r="D160" s="2" t="str">
        <f t="shared" si="10"/>
        <v>30</v>
      </c>
      <c r="E160" s="2" t="str">
        <f t="shared" si="11"/>
        <v>30120</v>
      </c>
      <c r="F160">
        <v>3012</v>
      </c>
      <c r="G160" t="s">
        <v>80</v>
      </c>
      <c r="H160" t="s">
        <v>81</v>
      </c>
      <c r="I160">
        <v>6</v>
      </c>
      <c r="J160">
        <v>0</v>
      </c>
      <c r="K160">
        <v>0</v>
      </c>
    </row>
    <row r="161" spans="1:11">
      <c r="A161" t="s">
        <v>71</v>
      </c>
      <c r="B161" s="2" t="str">
        <f t="shared" si="8"/>
        <v>3012</v>
      </c>
      <c r="C161" s="2" t="str">
        <f t="shared" si="9"/>
        <v>301</v>
      </c>
      <c r="D161" s="2" t="str">
        <f t="shared" si="10"/>
        <v>30</v>
      </c>
      <c r="E161" s="2" t="str">
        <f t="shared" si="11"/>
        <v>30120</v>
      </c>
      <c r="F161">
        <v>3012</v>
      </c>
      <c r="G161" t="s">
        <v>80</v>
      </c>
      <c r="H161" t="s">
        <v>81</v>
      </c>
      <c r="I161">
        <v>9</v>
      </c>
      <c r="J161">
        <v>0</v>
      </c>
      <c r="K161">
        <v>0</v>
      </c>
    </row>
    <row r="162" spans="1:11">
      <c r="A162" t="s">
        <v>71</v>
      </c>
      <c r="B162" s="2" t="str">
        <f t="shared" si="8"/>
        <v>3012</v>
      </c>
      <c r="C162" s="2" t="str">
        <f t="shared" si="9"/>
        <v>301</v>
      </c>
      <c r="D162" s="2" t="str">
        <f t="shared" si="10"/>
        <v>30</v>
      </c>
      <c r="E162" s="2" t="str">
        <f t="shared" si="11"/>
        <v>30120</v>
      </c>
      <c r="F162">
        <v>3012</v>
      </c>
      <c r="G162" t="s">
        <v>80</v>
      </c>
      <c r="H162" t="s">
        <v>81</v>
      </c>
      <c r="I162">
        <v>16</v>
      </c>
      <c r="J162">
        <v>0</v>
      </c>
      <c r="K162">
        <v>0</v>
      </c>
    </row>
    <row r="163" spans="1:11">
      <c r="A163" t="s">
        <v>71</v>
      </c>
      <c r="B163" s="2" t="str">
        <f t="shared" si="8"/>
        <v>3012</v>
      </c>
      <c r="C163" s="2" t="str">
        <f t="shared" si="9"/>
        <v>301</v>
      </c>
      <c r="D163" s="2" t="str">
        <f t="shared" si="10"/>
        <v>30</v>
      </c>
      <c r="E163" s="2" t="str">
        <f t="shared" si="11"/>
        <v>30120</v>
      </c>
      <c r="F163">
        <v>3012</v>
      </c>
      <c r="G163" t="s">
        <v>80</v>
      </c>
      <c r="H163" t="s">
        <v>81</v>
      </c>
      <c r="I163">
        <v>19</v>
      </c>
      <c r="J163">
        <v>0</v>
      </c>
      <c r="K163">
        <v>0</v>
      </c>
    </row>
    <row r="164" spans="1:11">
      <c r="A164" t="s">
        <v>71</v>
      </c>
      <c r="B164" s="2" t="str">
        <f t="shared" si="8"/>
        <v>3012</v>
      </c>
      <c r="C164" s="2" t="str">
        <f t="shared" si="9"/>
        <v>301</v>
      </c>
      <c r="D164" s="2" t="str">
        <f t="shared" si="10"/>
        <v>30</v>
      </c>
      <c r="E164" s="2" t="str">
        <f t="shared" si="11"/>
        <v>30120</v>
      </c>
      <c r="F164">
        <v>3012</v>
      </c>
      <c r="G164" t="s">
        <v>80</v>
      </c>
      <c r="H164" t="s">
        <v>81</v>
      </c>
      <c r="I164">
        <v>22</v>
      </c>
      <c r="J164">
        <v>0</v>
      </c>
      <c r="K164">
        <v>0</v>
      </c>
    </row>
    <row r="165" spans="1:11">
      <c r="A165" t="s">
        <v>71</v>
      </c>
      <c r="B165" s="2" t="str">
        <f t="shared" si="8"/>
        <v>3012</v>
      </c>
      <c r="C165" s="2" t="str">
        <f t="shared" si="9"/>
        <v>301</v>
      </c>
      <c r="D165" s="2" t="str">
        <f t="shared" si="10"/>
        <v>30</v>
      </c>
      <c r="E165" s="2" t="str">
        <f t="shared" si="11"/>
        <v>30120</v>
      </c>
      <c r="F165">
        <v>3012</v>
      </c>
      <c r="G165" t="s">
        <v>80</v>
      </c>
      <c r="H165" t="s">
        <v>81</v>
      </c>
      <c r="I165">
        <v>25</v>
      </c>
      <c r="J165">
        <v>0</v>
      </c>
      <c r="K165">
        <v>0</v>
      </c>
    </row>
    <row r="166" spans="1:11">
      <c r="A166" t="s">
        <v>71</v>
      </c>
      <c r="B166" s="2" t="str">
        <f t="shared" si="8"/>
        <v>3012</v>
      </c>
      <c r="C166" s="2" t="str">
        <f t="shared" si="9"/>
        <v>301</v>
      </c>
      <c r="D166" s="2" t="str">
        <f t="shared" si="10"/>
        <v>30</v>
      </c>
      <c r="E166" s="2" t="str">
        <f t="shared" si="11"/>
        <v>30120</v>
      </c>
      <c r="F166">
        <v>3012</v>
      </c>
      <c r="G166" t="s">
        <v>82</v>
      </c>
      <c r="H166" t="s">
        <v>81</v>
      </c>
      <c r="I166">
        <v>6</v>
      </c>
      <c r="J166">
        <v>0</v>
      </c>
      <c r="K166">
        <v>0</v>
      </c>
    </row>
    <row r="167" spans="1:11">
      <c r="A167" t="s">
        <v>71</v>
      </c>
      <c r="B167" s="2" t="str">
        <f t="shared" si="8"/>
        <v>3012</v>
      </c>
      <c r="C167" s="2" t="str">
        <f t="shared" si="9"/>
        <v>301</v>
      </c>
      <c r="D167" s="2" t="str">
        <f t="shared" si="10"/>
        <v>30</v>
      </c>
      <c r="E167" s="2" t="str">
        <f t="shared" si="11"/>
        <v>30120</v>
      </c>
      <c r="F167">
        <v>3012</v>
      </c>
      <c r="G167" t="s">
        <v>82</v>
      </c>
      <c r="H167" t="s">
        <v>81</v>
      </c>
      <c r="I167">
        <v>9</v>
      </c>
      <c r="J167">
        <v>0</v>
      </c>
      <c r="K167">
        <v>0</v>
      </c>
    </row>
    <row r="168" spans="1:11">
      <c r="A168" t="s">
        <v>71</v>
      </c>
      <c r="B168" s="2" t="str">
        <f t="shared" si="8"/>
        <v>3012</v>
      </c>
      <c r="C168" s="2" t="str">
        <f t="shared" si="9"/>
        <v>301</v>
      </c>
      <c r="D168" s="2" t="str">
        <f t="shared" si="10"/>
        <v>30</v>
      </c>
      <c r="E168" s="2" t="str">
        <f t="shared" si="11"/>
        <v>30120</v>
      </c>
      <c r="F168">
        <v>3012</v>
      </c>
      <c r="G168" t="s">
        <v>82</v>
      </c>
      <c r="H168" t="s">
        <v>81</v>
      </c>
      <c r="I168">
        <v>12</v>
      </c>
      <c r="J168">
        <v>0</v>
      </c>
      <c r="K168">
        <v>0</v>
      </c>
    </row>
    <row r="169" spans="1:11">
      <c r="A169" t="s">
        <v>71</v>
      </c>
      <c r="B169" s="2" t="str">
        <f t="shared" si="8"/>
        <v>3012</v>
      </c>
      <c r="C169" s="2" t="str">
        <f t="shared" si="9"/>
        <v>301</v>
      </c>
      <c r="D169" s="2" t="str">
        <f t="shared" si="10"/>
        <v>30</v>
      </c>
      <c r="E169" s="2" t="str">
        <f t="shared" si="11"/>
        <v>30120</v>
      </c>
      <c r="F169">
        <v>3012</v>
      </c>
      <c r="G169" t="s">
        <v>82</v>
      </c>
      <c r="H169" t="s">
        <v>81</v>
      </c>
      <c r="I169">
        <v>15</v>
      </c>
      <c r="J169">
        <v>0</v>
      </c>
      <c r="K169">
        <v>0</v>
      </c>
    </row>
    <row r="170" spans="1:11">
      <c r="A170" t="s">
        <v>71</v>
      </c>
      <c r="B170" s="2" t="str">
        <f t="shared" si="8"/>
        <v>3012</v>
      </c>
      <c r="C170" s="2" t="str">
        <f t="shared" si="9"/>
        <v>301</v>
      </c>
      <c r="D170" s="2" t="str">
        <f t="shared" si="10"/>
        <v>30</v>
      </c>
      <c r="E170" s="2" t="str">
        <f t="shared" si="11"/>
        <v>30120</v>
      </c>
      <c r="F170">
        <v>3012</v>
      </c>
      <c r="G170" t="s">
        <v>82</v>
      </c>
      <c r="H170" t="s">
        <v>81</v>
      </c>
      <c r="I170">
        <v>22</v>
      </c>
      <c r="J170">
        <v>0</v>
      </c>
      <c r="K170">
        <v>0</v>
      </c>
    </row>
    <row r="171" spans="1:11">
      <c r="A171" t="s">
        <v>71</v>
      </c>
      <c r="B171" s="2" t="str">
        <f t="shared" si="8"/>
        <v>3012</v>
      </c>
      <c r="C171" s="2" t="str">
        <f t="shared" si="9"/>
        <v>301</v>
      </c>
      <c r="D171" s="2" t="str">
        <f t="shared" si="10"/>
        <v>30</v>
      </c>
      <c r="E171" s="2" t="str">
        <f t="shared" si="11"/>
        <v>30120</v>
      </c>
      <c r="F171">
        <v>3012</v>
      </c>
      <c r="G171" t="s">
        <v>82</v>
      </c>
      <c r="H171" t="s">
        <v>81</v>
      </c>
      <c r="I171">
        <v>25</v>
      </c>
      <c r="J171">
        <v>0</v>
      </c>
      <c r="K171">
        <v>0</v>
      </c>
    </row>
    <row r="172" spans="1:11">
      <c r="A172" t="s">
        <v>71</v>
      </c>
      <c r="B172" s="2" t="str">
        <f t="shared" si="8"/>
        <v>3012</v>
      </c>
      <c r="C172" s="2" t="str">
        <f t="shared" si="9"/>
        <v>301</v>
      </c>
      <c r="D172" s="2" t="str">
        <f t="shared" si="10"/>
        <v>30</v>
      </c>
      <c r="E172" s="2" t="str">
        <f t="shared" si="11"/>
        <v>30120</v>
      </c>
      <c r="F172">
        <v>3012</v>
      </c>
      <c r="G172" t="s">
        <v>83</v>
      </c>
      <c r="H172" t="s">
        <v>81</v>
      </c>
      <c r="I172">
        <v>4</v>
      </c>
      <c r="J172">
        <v>0</v>
      </c>
      <c r="K172">
        <v>0</v>
      </c>
    </row>
    <row r="173" spans="1:11">
      <c r="A173" t="s">
        <v>71</v>
      </c>
      <c r="B173" s="2" t="str">
        <f t="shared" si="8"/>
        <v>3012</v>
      </c>
      <c r="C173" s="2" t="str">
        <f t="shared" si="9"/>
        <v>301</v>
      </c>
      <c r="D173" s="2" t="str">
        <f t="shared" si="10"/>
        <v>30</v>
      </c>
      <c r="E173" s="2" t="str">
        <f t="shared" si="11"/>
        <v>30120</v>
      </c>
      <c r="F173">
        <v>3012</v>
      </c>
      <c r="G173" t="s">
        <v>83</v>
      </c>
      <c r="H173" t="s">
        <v>81</v>
      </c>
      <c r="I173">
        <v>7</v>
      </c>
      <c r="J173">
        <v>0</v>
      </c>
      <c r="K173">
        <v>0</v>
      </c>
    </row>
    <row r="174" spans="1:11">
      <c r="A174" t="s">
        <v>71</v>
      </c>
      <c r="B174" s="2" t="str">
        <f t="shared" si="8"/>
        <v>3012</v>
      </c>
      <c r="C174" s="2" t="str">
        <f t="shared" si="9"/>
        <v>301</v>
      </c>
      <c r="D174" s="2" t="str">
        <f t="shared" si="10"/>
        <v>30</v>
      </c>
      <c r="E174" s="2" t="str">
        <f t="shared" si="11"/>
        <v>30120</v>
      </c>
      <c r="F174">
        <v>3012</v>
      </c>
      <c r="G174" t="s">
        <v>83</v>
      </c>
      <c r="H174" t="s">
        <v>81</v>
      </c>
      <c r="I174">
        <v>10</v>
      </c>
      <c r="J174">
        <v>0</v>
      </c>
      <c r="K174">
        <v>0</v>
      </c>
    </row>
    <row r="175" spans="1:11">
      <c r="A175" t="s">
        <v>71</v>
      </c>
      <c r="B175" s="2" t="str">
        <f t="shared" si="8"/>
        <v>3012</v>
      </c>
      <c r="C175" s="2" t="str">
        <f t="shared" si="9"/>
        <v>301</v>
      </c>
      <c r="D175" s="2" t="str">
        <f t="shared" si="10"/>
        <v>30</v>
      </c>
      <c r="E175" s="2" t="str">
        <f t="shared" si="11"/>
        <v>30120</v>
      </c>
      <c r="F175">
        <v>3012</v>
      </c>
      <c r="G175" t="s">
        <v>83</v>
      </c>
      <c r="H175" t="s">
        <v>81</v>
      </c>
      <c r="I175">
        <v>13</v>
      </c>
      <c r="J175">
        <v>0</v>
      </c>
      <c r="K175">
        <v>0</v>
      </c>
    </row>
    <row r="176" spans="1:11">
      <c r="A176" t="s">
        <v>71</v>
      </c>
      <c r="B176" s="2" t="str">
        <f t="shared" si="8"/>
        <v>3012</v>
      </c>
      <c r="C176" s="2" t="str">
        <f t="shared" si="9"/>
        <v>301</v>
      </c>
      <c r="D176" s="2" t="str">
        <f t="shared" si="10"/>
        <v>30</v>
      </c>
      <c r="E176" s="2" t="str">
        <f t="shared" si="11"/>
        <v>30120</v>
      </c>
      <c r="F176">
        <v>3012</v>
      </c>
      <c r="G176" t="s">
        <v>83</v>
      </c>
      <c r="H176" t="s">
        <v>81</v>
      </c>
      <c r="I176">
        <v>20</v>
      </c>
      <c r="J176">
        <v>0</v>
      </c>
      <c r="K176">
        <v>0</v>
      </c>
    </row>
    <row r="177" spans="1:11">
      <c r="A177" t="s">
        <v>71</v>
      </c>
      <c r="B177" s="2" t="str">
        <f t="shared" si="8"/>
        <v>3012</v>
      </c>
      <c r="C177" s="2" t="str">
        <f t="shared" si="9"/>
        <v>301</v>
      </c>
      <c r="D177" s="2" t="str">
        <f t="shared" si="10"/>
        <v>30</v>
      </c>
      <c r="E177" s="2" t="str">
        <f t="shared" si="11"/>
        <v>30120</v>
      </c>
      <c r="F177">
        <v>3012</v>
      </c>
      <c r="G177" t="s">
        <v>83</v>
      </c>
      <c r="H177" t="s">
        <v>81</v>
      </c>
      <c r="I177">
        <v>23</v>
      </c>
      <c r="J177">
        <v>0</v>
      </c>
      <c r="K177">
        <v>0</v>
      </c>
    </row>
    <row r="178" spans="1:11">
      <c r="A178" t="s">
        <v>71</v>
      </c>
      <c r="B178" s="2" t="str">
        <f t="shared" si="8"/>
        <v>3012</v>
      </c>
      <c r="C178" s="2" t="str">
        <f t="shared" si="9"/>
        <v>301</v>
      </c>
      <c r="D178" s="2" t="str">
        <f t="shared" si="10"/>
        <v>30</v>
      </c>
      <c r="E178" s="2" t="str">
        <f t="shared" si="11"/>
        <v>30120</v>
      </c>
      <c r="F178">
        <v>3012</v>
      </c>
      <c r="G178" t="s">
        <v>83</v>
      </c>
      <c r="H178" t="s">
        <v>81</v>
      </c>
      <c r="I178">
        <v>26</v>
      </c>
      <c r="J178">
        <v>0</v>
      </c>
      <c r="K178">
        <v>0</v>
      </c>
    </row>
    <row r="179" spans="1:11">
      <c r="A179" t="s">
        <v>71</v>
      </c>
      <c r="B179" s="2" t="str">
        <f t="shared" si="8"/>
        <v>3013</v>
      </c>
      <c r="C179" s="2" t="str">
        <f t="shared" si="9"/>
        <v>301</v>
      </c>
      <c r="D179" s="2" t="str">
        <f t="shared" si="10"/>
        <v>30</v>
      </c>
      <c r="E179" s="2" t="str">
        <f t="shared" si="11"/>
        <v>30136</v>
      </c>
      <c r="F179">
        <v>30136</v>
      </c>
      <c r="G179" t="s">
        <v>84</v>
      </c>
      <c r="H179" t="s">
        <v>78</v>
      </c>
      <c r="I179">
        <v>2</v>
      </c>
      <c r="J179">
        <v>0</v>
      </c>
      <c r="K179">
        <v>0</v>
      </c>
    </row>
    <row r="180" spans="1:11">
      <c r="A180" t="s">
        <v>71</v>
      </c>
      <c r="B180" s="2" t="str">
        <f t="shared" si="8"/>
        <v>3013</v>
      </c>
      <c r="C180" s="2" t="str">
        <f t="shared" si="9"/>
        <v>301</v>
      </c>
      <c r="D180" s="2" t="str">
        <f t="shared" si="10"/>
        <v>30</v>
      </c>
      <c r="E180" s="2" t="str">
        <f t="shared" si="11"/>
        <v>30136</v>
      </c>
      <c r="F180">
        <v>30136</v>
      </c>
      <c r="G180" t="s">
        <v>84</v>
      </c>
      <c r="H180" t="s">
        <v>78</v>
      </c>
      <c r="I180">
        <v>5</v>
      </c>
      <c r="J180">
        <v>0</v>
      </c>
      <c r="K180">
        <v>0</v>
      </c>
    </row>
    <row r="181" spans="1:11">
      <c r="A181" t="s">
        <v>71</v>
      </c>
      <c r="B181" s="2" t="str">
        <f t="shared" si="8"/>
        <v>3013</v>
      </c>
      <c r="C181" s="2" t="str">
        <f t="shared" si="9"/>
        <v>301</v>
      </c>
      <c r="D181" s="2" t="str">
        <f t="shared" si="10"/>
        <v>30</v>
      </c>
      <c r="E181" s="2" t="str">
        <f t="shared" si="11"/>
        <v>30136</v>
      </c>
      <c r="F181">
        <v>30136</v>
      </c>
      <c r="G181" t="s">
        <v>84</v>
      </c>
      <c r="H181" t="s">
        <v>78</v>
      </c>
      <c r="I181">
        <v>8</v>
      </c>
      <c r="J181">
        <v>0</v>
      </c>
      <c r="K181">
        <v>0</v>
      </c>
    </row>
    <row r="182" spans="1:11">
      <c r="A182" t="s">
        <v>71</v>
      </c>
      <c r="B182" s="2" t="str">
        <f t="shared" si="8"/>
        <v>3012</v>
      </c>
      <c r="C182" s="2" t="str">
        <f t="shared" si="9"/>
        <v>301</v>
      </c>
      <c r="D182" s="2" t="str">
        <f t="shared" si="10"/>
        <v>30</v>
      </c>
      <c r="E182" s="2" t="str">
        <f t="shared" si="11"/>
        <v>30120</v>
      </c>
      <c r="F182">
        <v>3012</v>
      </c>
      <c r="G182" t="s">
        <v>72</v>
      </c>
      <c r="H182" t="s">
        <v>73</v>
      </c>
      <c r="I182">
        <v>2</v>
      </c>
      <c r="J182">
        <v>0</v>
      </c>
      <c r="K182">
        <v>0</v>
      </c>
    </row>
    <row r="183" spans="1:11">
      <c r="A183" t="s">
        <v>71</v>
      </c>
      <c r="B183" s="2" t="str">
        <f t="shared" si="8"/>
        <v>3012</v>
      </c>
      <c r="C183" s="2" t="str">
        <f t="shared" si="9"/>
        <v>301</v>
      </c>
      <c r="D183" s="2" t="str">
        <f t="shared" si="10"/>
        <v>30</v>
      </c>
      <c r="E183" s="2" t="str">
        <f t="shared" si="11"/>
        <v>30120</v>
      </c>
      <c r="F183">
        <v>3012</v>
      </c>
      <c r="G183" t="s">
        <v>72</v>
      </c>
      <c r="H183" t="s">
        <v>73</v>
      </c>
      <c r="I183">
        <v>9</v>
      </c>
      <c r="J183">
        <v>0</v>
      </c>
      <c r="K183">
        <v>0</v>
      </c>
    </row>
    <row r="184" spans="1:11">
      <c r="A184" t="s">
        <v>71</v>
      </c>
      <c r="B184" s="2" t="str">
        <f t="shared" si="8"/>
        <v>3012</v>
      </c>
      <c r="C184" s="2" t="str">
        <f t="shared" si="9"/>
        <v>301</v>
      </c>
      <c r="D184" s="2" t="str">
        <f t="shared" si="10"/>
        <v>30</v>
      </c>
      <c r="E184" s="2" t="str">
        <f t="shared" si="11"/>
        <v>30120</v>
      </c>
      <c r="F184">
        <v>3012</v>
      </c>
      <c r="G184" t="s">
        <v>72</v>
      </c>
      <c r="H184" t="s">
        <v>73</v>
      </c>
      <c r="I184">
        <v>12</v>
      </c>
      <c r="J184">
        <v>963452.81159888301</v>
      </c>
      <c r="K184">
        <v>997518.60354550998</v>
      </c>
    </row>
    <row r="185" spans="1:11">
      <c r="A185" t="s">
        <v>71</v>
      </c>
      <c r="B185" s="2" t="str">
        <f t="shared" si="8"/>
        <v>3012</v>
      </c>
      <c r="C185" s="2" t="str">
        <f t="shared" si="9"/>
        <v>301</v>
      </c>
      <c r="D185" s="2" t="str">
        <f t="shared" si="10"/>
        <v>30</v>
      </c>
      <c r="E185" s="2" t="str">
        <f t="shared" si="11"/>
        <v>30120</v>
      </c>
      <c r="F185">
        <v>3012</v>
      </c>
      <c r="G185" t="s">
        <v>72</v>
      </c>
      <c r="H185" t="s">
        <v>73</v>
      </c>
      <c r="I185">
        <v>15</v>
      </c>
      <c r="J185">
        <v>0</v>
      </c>
      <c r="K185">
        <v>0</v>
      </c>
    </row>
    <row r="186" spans="1:11">
      <c r="A186" t="s">
        <v>71</v>
      </c>
      <c r="B186" s="2" t="str">
        <f t="shared" si="8"/>
        <v>3012</v>
      </c>
      <c r="C186" s="2" t="str">
        <f t="shared" si="9"/>
        <v>301</v>
      </c>
      <c r="D186" s="2" t="str">
        <f t="shared" si="10"/>
        <v>30</v>
      </c>
      <c r="E186" s="2" t="str">
        <f t="shared" si="11"/>
        <v>30120</v>
      </c>
      <c r="F186">
        <v>3012</v>
      </c>
      <c r="G186" t="s">
        <v>72</v>
      </c>
      <c r="H186" t="s">
        <v>73</v>
      </c>
      <c r="I186">
        <v>18</v>
      </c>
      <c r="J186">
        <v>0</v>
      </c>
      <c r="K186">
        <v>0</v>
      </c>
    </row>
    <row r="187" spans="1:11">
      <c r="A187" t="s">
        <v>71</v>
      </c>
      <c r="B187" s="2" t="str">
        <f t="shared" si="8"/>
        <v>3012</v>
      </c>
      <c r="C187" s="2" t="str">
        <f t="shared" si="9"/>
        <v>301</v>
      </c>
      <c r="D187" s="2" t="str">
        <f t="shared" si="10"/>
        <v>30</v>
      </c>
      <c r="E187" s="2" t="str">
        <f t="shared" si="11"/>
        <v>30120</v>
      </c>
      <c r="F187">
        <v>3012</v>
      </c>
      <c r="G187" t="s">
        <v>72</v>
      </c>
      <c r="H187" t="s">
        <v>73</v>
      </c>
      <c r="I187">
        <v>25</v>
      </c>
      <c r="J187">
        <v>0</v>
      </c>
      <c r="K187">
        <v>0</v>
      </c>
    </row>
    <row r="188" spans="1:11">
      <c r="A188" t="s">
        <v>71</v>
      </c>
      <c r="B188" s="2" t="str">
        <f t="shared" si="8"/>
        <v>3012</v>
      </c>
      <c r="C188" s="2" t="str">
        <f t="shared" si="9"/>
        <v>301</v>
      </c>
      <c r="D188" s="2" t="str">
        <f t="shared" si="10"/>
        <v>30</v>
      </c>
      <c r="E188" s="2" t="str">
        <f t="shared" si="11"/>
        <v>30120</v>
      </c>
      <c r="F188">
        <v>3012</v>
      </c>
      <c r="G188" t="s">
        <v>74</v>
      </c>
      <c r="H188" t="s">
        <v>73</v>
      </c>
      <c r="I188">
        <v>3</v>
      </c>
      <c r="J188">
        <v>0</v>
      </c>
      <c r="K188">
        <v>0</v>
      </c>
    </row>
    <row r="189" spans="1:11">
      <c r="A189" t="s">
        <v>71</v>
      </c>
      <c r="B189" s="2" t="str">
        <f t="shared" si="8"/>
        <v>3012</v>
      </c>
      <c r="C189" s="2" t="str">
        <f t="shared" si="9"/>
        <v>301</v>
      </c>
      <c r="D189" s="2" t="str">
        <f t="shared" si="10"/>
        <v>30</v>
      </c>
      <c r="E189" s="2" t="str">
        <f t="shared" si="11"/>
        <v>30120</v>
      </c>
      <c r="F189">
        <v>3012</v>
      </c>
      <c r="G189" t="s">
        <v>74</v>
      </c>
      <c r="H189" t="s">
        <v>73</v>
      </c>
      <c r="I189">
        <v>6</v>
      </c>
      <c r="J189">
        <v>0</v>
      </c>
      <c r="K189">
        <v>0</v>
      </c>
    </row>
    <row r="190" spans="1:11">
      <c r="A190" t="s">
        <v>71</v>
      </c>
      <c r="B190" s="2" t="str">
        <f t="shared" si="8"/>
        <v>3012</v>
      </c>
      <c r="C190" s="2" t="str">
        <f t="shared" si="9"/>
        <v>301</v>
      </c>
      <c r="D190" s="2" t="str">
        <f t="shared" si="10"/>
        <v>30</v>
      </c>
      <c r="E190" s="2" t="str">
        <f t="shared" si="11"/>
        <v>30120</v>
      </c>
      <c r="F190">
        <v>3012</v>
      </c>
      <c r="G190" t="s">
        <v>74</v>
      </c>
      <c r="H190" t="s">
        <v>73</v>
      </c>
      <c r="I190">
        <v>9</v>
      </c>
      <c r="J190">
        <v>0</v>
      </c>
      <c r="K190">
        <v>0</v>
      </c>
    </row>
    <row r="191" spans="1:11">
      <c r="A191" t="s">
        <v>71</v>
      </c>
      <c r="B191" s="2" t="str">
        <f t="shared" si="8"/>
        <v>3012</v>
      </c>
      <c r="C191" s="2" t="str">
        <f t="shared" si="9"/>
        <v>301</v>
      </c>
      <c r="D191" s="2" t="str">
        <f t="shared" si="10"/>
        <v>30</v>
      </c>
      <c r="E191" s="2" t="str">
        <f t="shared" si="11"/>
        <v>30120</v>
      </c>
      <c r="F191">
        <v>3012</v>
      </c>
      <c r="G191" t="s">
        <v>74</v>
      </c>
      <c r="H191" t="s">
        <v>73</v>
      </c>
      <c r="I191">
        <v>12</v>
      </c>
      <c r="J191">
        <v>184710.28094687499</v>
      </c>
      <c r="K191">
        <v>205389.71152663801</v>
      </c>
    </row>
    <row r="192" spans="1:11">
      <c r="A192" t="s">
        <v>71</v>
      </c>
      <c r="B192" s="2" t="str">
        <f t="shared" si="8"/>
        <v>3012</v>
      </c>
      <c r="C192" s="2" t="str">
        <f t="shared" si="9"/>
        <v>301</v>
      </c>
      <c r="D192" s="2" t="str">
        <f t="shared" si="10"/>
        <v>30</v>
      </c>
      <c r="E192" s="2" t="str">
        <f t="shared" si="11"/>
        <v>30120</v>
      </c>
      <c r="F192">
        <v>3012</v>
      </c>
      <c r="G192" t="s">
        <v>74</v>
      </c>
      <c r="H192" t="s">
        <v>73</v>
      </c>
      <c r="I192">
        <v>16</v>
      </c>
      <c r="J192">
        <v>0</v>
      </c>
      <c r="K192">
        <v>0</v>
      </c>
    </row>
    <row r="193" spans="1:11">
      <c r="A193" t="s">
        <v>71</v>
      </c>
      <c r="B193" s="2" t="str">
        <f t="shared" si="8"/>
        <v>3012</v>
      </c>
      <c r="C193" s="2" t="str">
        <f t="shared" si="9"/>
        <v>301</v>
      </c>
      <c r="D193" s="2" t="str">
        <f t="shared" si="10"/>
        <v>30</v>
      </c>
      <c r="E193" s="2" t="str">
        <f t="shared" si="11"/>
        <v>30120</v>
      </c>
      <c r="F193">
        <v>3012</v>
      </c>
      <c r="G193" t="s">
        <v>74</v>
      </c>
      <c r="H193" t="s">
        <v>73</v>
      </c>
      <c r="I193">
        <v>19</v>
      </c>
      <c r="J193">
        <v>0</v>
      </c>
      <c r="K193">
        <v>0</v>
      </c>
    </row>
    <row r="194" spans="1:11">
      <c r="A194" t="s">
        <v>71</v>
      </c>
      <c r="B194" s="2" t="str">
        <f t="shared" si="8"/>
        <v>3012</v>
      </c>
      <c r="C194" s="2" t="str">
        <f t="shared" si="9"/>
        <v>301</v>
      </c>
      <c r="D194" s="2" t="str">
        <f t="shared" si="10"/>
        <v>30</v>
      </c>
      <c r="E194" s="2" t="str">
        <f t="shared" si="11"/>
        <v>30120</v>
      </c>
      <c r="F194">
        <v>3012</v>
      </c>
      <c r="G194" t="s">
        <v>74</v>
      </c>
      <c r="H194" t="s">
        <v>73</v>
      </c>
      <c r="I194">
        <v>22</v>
      </c>
      <c r="J194">
        <v>0</v>
      </c>
      <c r="K194">
        <v>0</v>
      </c>
    </row>
    <row r="195" spans="1:11">
      <c r="A195" t="s">
        <v>71</v>
      </c>
      <c r="B195" s="2" t="str">
        <f t="shared" ref="B195:B258" si="12">+LEFT(E195,4)</f>
        <v>3012</v>
      </c>
      <c r="C195" s="2" t="str">
        <f t="shared" ref="C195:C258" si="13">+LEFT(E195,3)</f>
        <v>301</v>
      </c>
      <c r="D195" s="2" t="str">
        <f t="shared" ref="D195:D258" si="14">+LEFT(E195,2)</f>
        <v>30</v>
      </c>
      <c r="E195" s="2" t="str">
        <f t="shared" ref="E195:E258" si="15">+LEFT(F195&amp;"00000",5)</f>
        <v>30120</v>
      </c>
      <c r="F195">
        <v>3012</v>
      </c>
      <c r="G195" t="s">
        <v>74</v>
      </c>
      <c r="H195" t="s">
        <v>73</v>
      </c>
      <c r="I195">
        <v>25</v>
      </c>
      <c r="J195">
        <v>0</v>
      </c>
      <c r="K195">
        <v>0</v>
      </c>
    </row>
    <row r="196" spans="1:11">
      <c r="A196" t="s">
        <v>71</v>
      </c>
      <c r="B196" s="2" t="str">
        <f t="shared" si="12"/>
        <v>3012</v>
      </c>
      <c r="C196" s="2" t="str">
        <f t="shared" si="13"/>
        <v>301</v>
      </c>
      <c r="D196" s="2" t="str">
        <f t="shared" si="14"/>
        <v>30</v>
      </c>
      <c r="E196" s="2" t="str">
        <f t="shared" si="15"/>
        <v>30120</v>
      </c>
      <c r="F196">
        <v>3012</v>
      </c>
      <c r="G196" t="s">
        <v>75</v>
      </c>
      <c r="H196" t="s">
        <v>73</v>
      </c>
      <c r="I196">
        <v>4</v>
      </c>
      <c r="J196">
        <v>0</v>
      </c>
      <c r="K196">
        <v>0</v>
      </c>
    </row>
    <row r="197" spans="1:11">
      <c r="A197" t="s">
        <v>71</v>
      </c>
      <c r="B197" s="2" t="str">
        <f t="shared" si="12"/>
        <v>3012</v>
      </c>
      <c r="C197" s="2" t="str">
        <f t="shared" si="13"/>
        <v>301</v>
      </c>
      <c r="D197" s="2" t="str">
        <f t="shared" si="14"/>
        <v>30</v>
      </c>
      <c r="E197" s="2" t="str">
        <f t="shared" si="15"/>
        <v>30120</v>
      </c>
      <c r="F197">
        <v>3012</v>
      </c>
      <c r="G197" t="s">
        <v>75</v>
      </c>
      <c r="H197" t="s">
        <v>73</v>
      </c>
      <c r="I197">
        <v>7</v>
      </c>
      <c r="J197">
        <v>0</v>
      </c>
      <c r="K197">
        <v>0</v>
      </c>
    </row>
    <row r="198" spans="1:11">
      <c r="A198" t="s">
        <v>71</v>
      </c>
      <c r="B198" s="2" t="str">
        <f t="shared" si="12"/>
        <v>3012</v>
      </c>
      <c r="C198" s="2" t="str">
        <f t="shared" si="13"/>
        <v>301</v>
      </c>
      <c r="D198" s="2" t="str">
        <f t="shared" si="14"/>
        <v>30</v>
      </c>
      <c r="E198" s="2" t="str">
        <f t="shared" si="15"/>
        <v>30120</v>
      </c>
      <c r="F198">
        <v>3012</v>
      </c>
      <c r="G198" t="s">
        <v>75</v>
      </c>
      <c r="H198" t="s">
        <v>73</v>
      </c>
      <c r="I198">
        <v>10</v>
      </c>
      <c r="J198">
        <v>0</v>
      </c>
      <c r="K198">
        <v>0</v>
      </c>
    </row>
    <row r="199" spans="1:11">
      <c r="A199" t="s">
        <v>71</v>
      </c>
      <c r="B199" s="2" t="str">
        <f t="shared" si="12"/>
        <v>3012</v>
      </c>
      <c r="C199" s="2" t="str">
        <f t="shared" si="13"/>
        <v>301</v>
      </c>
      <c r="D199" s="2" t="str">
        <f t="shared" si="14"/>
        <v>30</v>
      </c>
      <c r="E199" s="2" t="str">
        <f t="shared" si="15"/>
        <v>30120</v>
      </c>
      <c r="F199">
        <v>3012</v>
      </c>
      <c r="G199" t="s">
        <v>75</v>
      </c>
      <c r="H199" t="s">
        <v>73</v>
      </c>
      <c r="I199">
        <v>13</v>
      </c>
      <c r="J199">
        <v>0</v>
      </c>
      <c r="K199">
        <v>0</v>
      </c>
    </row>
    <row r="200" spans="1:11">
      <c r="A200" t="s">
        <v>71</v>
      </c>
      <c r="B200" s="2" t="str">
        <f t="shared" si="12"/>
        <v>3012</v>
      </c>
      <c r="C200" s="2" t="str">
        <f t="shared" si="13"/>
        <v>301</v>
      </c>
      <c r="D200" s="2" t="str">
        <f t="shared" si="14"/>
        <v>30</v>
      </c>
      <c r="E200" s="2" t="str">
        <f t="shared" si="15"/>
        <v>30120</v>
      </c>
      <c r="F200">
        <v>3012</v>
      </c>
      <c r="G200" t="s">
        <v>75</v>
      </c>
      <c r="H200" t="s">
        <v>73</v>
      </c>
      <c r="I200">
        <v>20</v>
      </c>
      <c r="J200">
        <v>0</v>
      </c>
      <c r="K200">
        <v>0</v>
      </c>
    </row>
    <row r="201" spans="1:11">
      <c r="A201" t="s">
        <v>71</v>
      </c>
      <c r="B201" s="2" t="str">
        <f t="shared" si="12"/>
        <v>3012</v>
      </c>
      <c r="C201" s="2" t="str">
        <f t="shared" si="13"/>
        <v>301</v>
      </c>
      <c r="D201" s="2" t="str">
        <f t="shared" si="14"/>
        <v>30</v>
      </c>
      <c r="E201" s="2" t="str">
        <f t="shared" si="15"/>
        <v>30120</v>
      </c>
      <c r="F201">
        <v>3012</v>
      </c>
      <c r="G201" t="s">
        <v>75</v>
      </c>
      <c r="H201" t="s">
        <v>73</v>
      </c>
      <c r="I201">
        <v>23</v>
      </c>
      <c r="J201">
        <v>0</v>
      </c>
      <c r="K201">
        <v>0</v>
      </c>
    </row>
    <row r="202" spans="1:11">
      <c r="A202" t="s">
        <v>71</v>
      </c>
      <c r="B202" s="2" t="str">
        <f t="shared" si="12"/>
        <v>3012</v>
      </c>
      <c r="C202" s="2" t="str">
        <f t="shared" si="13"/>
        <v>301</v>
      </c>
      <c r="D202" s="2" t="str">
        <f t="shared" si="14"/>
        <v>30</v>
      </c>
      <c r="E202" s="2" t="str">
        <f t="shared" si="15"/>
        <v>30120</v>
      </c>
      <c r="F202">
        <v>3012</v>
      </c>
      <c r="G202" t="s">
        <v>75</v>
      </c>
      <c r="H202" t="s">
        <v>73</v>
      </c>
      <c r="I202">
        <v>26</v>
      </c>
      <c r="J202">
        <v>0</v>
      </c>
      <c r="K202">
        <v>0</v>
      </c>
    </row>
    <row r="203" spans="1:11">
      <c r="A203" t="s">
        <v>71</v>
      </c>
      <c r="B203" s="2" t="str">
        <f t="shared" si="12"/>
        <v>3012</v>
      </c>
      <c r="C203" s="2" t="str">
        <f t="shared" si="13"/>
        <v>301</v>
      </c>
      <c r="D203" s="2" t="str">
        <f t="shared" si="14"/>
        <v>30</v>
      </c>
      <c r="E203" s="2" t="str">
        <f t="shared" si="15"/>
        <v>30120</v>
      </c>
      <c r="F203">
        <v>3012</v>
      </c>
      <c r="G203" t="s">
        <v>76</v>
      </c>
      <c r="H203" t="s">
        <v>73</v>
      </c>
      <c r="I203">
        <v>1</v>
      </c>
      <c r="J203">
        <v>0</v>
      </c>
      <c r="K203">
        <v>0</v>
      </c>
    </row>
    <row r="204" spans="1:11">
      <c r="A204" t="s">
        <v>71</v>
      </c>
      <c r="B204" s="2" t="str">
        <f t="shared" si="12"/>
        <v>3012</v>
      </c>
      <c r="C204" s="2" t="str">
        <f t="shared" si="13"/>
        <v>301</v>
      </c>
      <c r="D204" s="2" t="str">
        <f t="shared" si="14"/>
        <v>30</v>
      </c>
      <c r="E204" s="2" t="str">
        <f t="shared" si="15"/>
        <v>30120</v>
      </c>
      <c r="F204">
        <v>3012</v>
      </c>
      <c r="G204" t="s">
        <v>76</v>
      </c>
      <c r="H204" t="s">
        <v>73</v>
      </c>
      <c r="I204">
        <v>4</v>
      </c>
      <c r="J204">
        <v>0</v>
      </c>
      <c r="K204">
        <v>0</v>
      </c>
    </row>
    <row r="205" spans="1:11">
      <c r="A205" t="s">
        <v>71</v>
      </c>
      <c r="B205" s="2" t="str">
        <f t="shared" si="12"/>
        <v>3012</v>
      </c>
      <c r="C205" s="2" t="str">
        <f t="shared" si="13"/>
        <v>301</v>
      </c>
      <c r="D205" s="2" t="str">
        <f t="shared" si="14"/>
        <v>30</v>
      </c>
      <c r="E205" s="2" t="str">
        <f t="shared" si="15"/>
        <v>30120</v>
      </c>
      <c r="F205">
        <v>3012</v>
      </c>
      <c r="G205" t="s">
        <v>76</v>
      </c>
      <c r="H205" t="s">
        <v>73</v>
      </c>
      <c r="I205">
        <v>7</v>
      </c>
      <c r="J205">
        <v>0</v>
      </c>
      <c r="K205">
        <v>0</v>
      </c>
    </row>
    <row r="206" spans="1:11">
      <c r="A206" t="s">
        <v>71</v>
      </c>
      <c r="B206" s="2" t="str">
        <f t="shared" si="12"/>
        <v>3012</v>
      </c>
      <c r="C206" s="2" t="str">
        <f t="shared" si="13"/>
        <v>301</v>
      </c>
      <c r="D206" s="2" t="str">
        <f t="shared" si="14"/>
        <v>30</v>
      </c>
      <c r="E206" s="2" t="str">
        <f t="shared" si="15"/>
        <v>30120</v>
      </c>
      <c r="F206">
        <v>3012</v>
      </c>
      <c r="G206" t="s">
        <v>76</v>
      </c>
      <c r="H206" t="s">
        <v>73</v>
      </c>
      <c r="I206">
        <v>14</v>
      </c>
      <c r="J206">
        <v>1661.8841252300101</v>
      </c>
      <c r="K206">
        <v>1862.94867539138</v>
      </c>
    </row>
    <row r="207" spans="1:11">
      <c r="A207" t="s">
        <v>71</v>
      </c>
      <c r="B207" s="2" t="str">
        <f t="shared" si="12"/>
        <v>3012</v>
      </c>
      <c r="C207" s="2" t="str">
        <f t="shared" si="13"/>
        <v>301</v>
      </c>
      <c r="D207" s="2" t="str">
        <f t="shared" si="14"/>
        <v>30</v>
      </c>
      <c r="E207" s="2" t="str">
        <f t="shared" si="15"/>
        <v>30120</v>
      </c>
      <c r="F207">
        <v>3012</v>
      </c>
      <c r="G207" t="s">
        <v>76</v>
      </c>
      <c r="H207" t="s">
        <v>73</v>
      </c>
      <c r="I207">
        <v>17</v>
      </c>
      <c r="J207">
        <v>0</v>
      </c>
      <c r="K207">
        <v>0</v>
      </c>
    </row>
    <row r="208" spans="1:11">
      <c r="A208" t="s">
        <v>71</v>
      </c>
      <c r="B208" s="2" t="str">
        <f t="shared" si="12"/>
        <v>3012</v>
      </c>
      <c r="C208" s="2" t="str">
        <f t="shared" si="13"/>
        <v>301</v>
      </c>
      <c r="D208" s="2" t="str">
        <f t="shared" si="14"/>
        <v>30</v>
      </c>
      <c r="E208" s="2" t="str">
        <f t="shared" si="15"/>
        <v>30120</v>
      </c>
      <c r="F208">
        <v>3012</v>
      </c>
      <c r="G208" t="s">
        <v>76</v>
      </c>
      <c r="H208" t="s">
        <v>73</v>
      </c>
      <c r="I208">
        <v>20</v>
      </c>
      <c r="J208">
        <v>0</v>
      </c>
      <c r="K208">
        <v>0</v>
      </c>
    </row>
    <row r="209" spans="1:11">
      <c r="A209" t="s">
        <v>71</v>
      </c>
      <c r="B209" s="2" t="str">
        <f t="shared" si="12"/>
        <v>3012</v>
      </c>
      <c r="C209" s="2" t="str">
        <f t="shared" si="13"/>
        <v>301</v>
      </c>
      <c r="D209" s="2" t="str">
        <f t="shared" si="14"/>
        <v>30</v>
      </c>
      <c r="E209" s="2" t="str">
        <f t="shared" si="15"/>
        <v>30120</v>
      </c>
      <c r="F209">
        <v>3012</v>
      </c>
      <c r="G209" t="s">
        <v>76</v>
      </c>
      <c r="H209" t="s">
        <v>73</v>
      </c>
      <c r="I209">
        <v>23</v>
      </c>
      <c r="J209">
        <v>0</v>
      </c>
      <c r="K209">
        <v>0</v>
      </c>
    </row>
    <row r="210" spans="1:11">
      <c r="A210" t="s">
        <v>71</v>
      </c>
      <c r="B210" s="2" t="str">
        <f t="shared" si="12"/>
        <v>3012</v>
      </c>
      <c r="C210" s="2" t="str">
        <f t="shared" si="13"/>
        <v>301</v>
      </c>
      <c r="D210" s="2" t="str">
        <f t="shared" si="14"/>
        <v>30</v>
      </c>
      <c r="E210" s="2" t="str">
        <f t="shared" si="15"/>
        <v>30120</v>
      </c>
      <c r="F210">
        <v>3012</v>
      </c>
      <c r="G210" t="s">
        <v>77</v>
      </c>
      <c r="H210" t="s">
        <v>78</v>
      </c>
      <c r="I210">
        <v>3</v>
      </c>
      <c r="J210">
        <v>0</v>
      </c>
      <c r="K210">
        <v>0</v>
      </c>
    </row>
    <row r="211" spans="1:11">
      <c r="A211" t="s">
        <v>71</v>
      </c>
      <c r="B211" s="2" t="str">
        <f t="shared" si="12"/>
        <v>3012</v>
      </c>
      <c r="C211" s="2" t="str">
        <f t="shared" si="13"/>
        <v>301</v>
      </c>
      <c r="D211" s="2" t="str">
        <f t="shared" si="14"/>
        <v>30</v>
      </c>
      <c r="E211" s="2" t="str">
        <f t="shared" si="15"/>
        <v>30120</v>
      </c>
      <c r="F211">
        <v>3012</v>
      </c>
      <c r="G211" t="s">
        <v>77</v>
      </c>
      <c r="H211" t="s">
        <v>78</v>
      </c>
      <c r="I211">
        <v>6</v>
      </c>
      <c r="J211">
        <v>0</v>
      </c>
      <c r="K211">
        <v>0</v>
      </c>
    </row>
    <row r="212" spans="1:11">
      <c r="A212" t="s">
        <v>71</v>
      </c>
      <c r="B212" s="2" t="str">
        <f t="shared" si="12"/>
        <v>3012</v>
      </c>
      <c r="C212" s="2" t="str">
        <f t="shared" si="13"/>
        <v>301</v>
      </c>
      <c r="D212" s="2" t="str">
        <f t="shared" si="14"/>
        <v>30</v>
      </c>
      <c r="E212" s="2" t="str">
        <f t="shared" si="15"/>
        <v>30120</v>
      </c>
      <c r="F212">
        <v>3012</v>
      </c>
      <c r="G212" t="s">
        <v>77</v>
      </c>
      <c r="H212" t="s">
        <v>78</v>
      </c>
      <c r="I212">
        <v>9</v>
      </c>
      <c r="J212">
        <v>0</v>
      </c>
      <c r="K212">
        <v>0</v>
      </c>
    </row>
    <row r="213" spans="1:11">
      <c r="A213" t="s">
        <v>71</v>
      </c>
      <c r="B213" s="2" t="str">
        <f t="shared" si="12"/>
        <v>3012</v>
      </c>
      <c r="C213" s="2" t="str">
        <f t="shared" si="13"/>
        <v>301</v>
      </c>
      <c r="D213" s="2" t="str">
        <f t="shared" si="14"/>
        <v>30</v>
      </c>
      <c r="E213" s="2" t="str">
        <f t="shared" si="15"/>
        <v>30120</v>
      </c>
      <c r="F213">
        <v>3012</v>
      </c>
      <c r="G213" t="s">
        <v>77</v>
      </c>
      <c r="H213" t="s">
        <v>78</v>
      </c>
      <c r="I213">
        <v>16</v>
      </c>
      <c r="J213">
        <v>0</v>
      </c>
      <c r="K213">
        <v>0</v>
      </c>
    </row>
    <row r="214" spans="1:11">
      <c r="A214" t="s">
        <v>71</v>
      </c>
      <c r="B214" s="2" t="str">
        <f t="shared" si="12"/>
        <v>3012</v>
      </c>
      <c r="C214" s="2" t="str">
        <f t="shared" si="13"/>
        <v>301</v>
      </c>
      <c r="D214" s="2" t="str">
        <f t="shared" si="14"/>
        <v>30</v>
      </c>
      <c r="E214" s="2" t="str">
        <f t="shared" si="15"/>
        <v>30120</v>
      </c>
      <c r="F214">
        <v>3012</v>
      </c>
      <c r="G214" t="s">
        <v>77</v>
      </c>
      <c r="H214" t="s">
        <v>78</v>
      </c>
      <c r="I214">
        <v>19</v>
      </c>
      <c r="J214">
        <v>0</v>
      </c>
      <c r="K214">
        <v>0</v>
      </c>
    </row>
    <row r="215" spans="1:11">
      <c r="A215" t="s">
        <v>71</v>
      </c>
      <c r="B215" s="2" t="str">
        <f t="shared" si="12"/>
        <v>3012</v>
      </c>
      <c r="C215" s="2" t="str">
        <f t="shared" si="13"/>
        <v>301</v>
      </c>
      <c r="D215" s="2" t="str">
        <f t="shared" si="14"/>
        <v>30</v>
      </c>
      <c r="E215" s="2" t="str">
        <f t="shared" si="15"/>
        <v>30120</v>
      </c>
      <c r="F215">
        <v>3012</v>
      </c>
      <c r="G215" t="s">
        <v>77</v>
      </c>
      <c r="H215" t="s">
        <v>78</v>
      </c>
      <c r="I215">
        <v>22</v>
      </c>
      <c r="J215">
        <v>0</v>
      </c>
      <c r="K215">
        <v>0</v>
      </c>
    </row>
    <row r="216" spans="1:11">
      <c r="A216" t="s">
        <v>71</v>
      </c>
      <c r="B216" s="2" t="str">
        <f t="shared" si="12"/>
        <v>3012</v>
      </c>
      <c r="C216" s="2" t="str">
        <f t="shared" si="13"/>
        <v>301</v>
      </c>
      <c r="D216" s="2" t="str">
        <f t="shared" si="14"/>
        <v>30</v>
      </c>
      <c r="E216" s="2" t="str">
        <f t="shared" si="15"/>
        <v>30120</v>
      </c>
      <c r="F216">
        <v>3012</v>
      </c>
      <c r="G216" t="s">
        <v>77</v>
      </c>
      <c r="H216" t="s">
        <v>78</v>
      </c>
      <c r="I216">
        <v>25</v>
      </c>
      <c r="J216">
        <v>0</v>
      </c>
      <c r="K216">
        <v>0</v>
      </c>
    </row>
    <row r="217" spans="1:11">
      <c r="A217" t="s">
        <v>71</v>
      </c>
      <c r="B217" s="2" t="str">
        <f t="shared" si="12"/>
        <v>3012</v>
      </c>
      <c r="C217" s="2" t="str">
        <f t="shared" si="13"/>
        <v>301</v>
      </c>
      <c r="D217" s="2" t="str">
        <f t="shared" si="14"/>
        <v>30</v>
      </c>
      <c r="E217" s="2" t="str">
        <f t="shared" si="15"/>
        <v>30120</v>
      </c>
      <c r="F217">
        <v>3012</v>
      </c>
      <c r="G217" t="s">
        <v>79</v>
      </c>
      <c r="H217" t="s">
        <v>78</v>
      </c>
      <c r="I217">
        <v>1</v>
      </c>
      <c r="J217">
        <v>0</v>
      </c>
      <c r="K217">
        <v>0</v>
      </c>
    </row>
    <row r="218" spans="1:11">
      <c r="A218" t="s">
        <v>71</v>
      </c>
      <c r="B218" s="2" t="str">
        <f t="shared" si="12"/>
        <v>3012</v>
      </c>
      <c r="C218" s="2" t="str">
        <f t="shared" si="13"/>
        <v>301</v>
      </c>
      <c r="D218" s="2" t="str">
        <f t="shared" si="14"/>
        <v>30</v>
      </c>
      <c r="E218" s="2" t="str">
        <f t="shared" si="15"/>
        <v>30120</v>
      </c>
      <c r="F218">
        <v>3012</v>
      </c>
      <c r="G218" t="s">
        <v>79</v>
      </c>
      <c r="H218" t="s">
        <v>78</v>
      </c>
      <c r="I218">
        <v>8</v>
      </c>
      <c r="J218">
        <v>0</v>
      </c>
      <c r="K218">
        <v>0</v>
      </c>
    </row>
    <row r="219" spans="1:11">
      <c r="A219" t="s">
        <v>71</v>
      </c>
      <c r="B219" s="2" t="str">
        <f t="shared" si="12"/>
        <v>3012</v>
      </c>
      <c r="C219" s="2" t="str">
        <f t="shared" si="13"/>
        <v>301</v>
      </c>
      <c r="D219" s="2" t="str">
        <f t="shared" si="14"/>
        <v>30</v>
      </c>
      <c r="E219" s="2" t="str">
        <f t="shared" si="15"/>
        <v>30120</v>
      </c>
      <c r="F219">
        <v>3012</v>
      </c>
      <c r="G219" t="s">
        <v>79</v>
      </c>
      <c r="H219" t="s">
        <v>78</v>
      </c>
      <c r="I219">
        <v>11</v>
      </c>
      <c r="J219">
        <v>0</v>
      </c>
      <c r="K219">
        <v>0</v>
      </c>
    </row>
    <row r="220" spans="1:11">
      <c r="A220" t="s">
        <v>71</v>
      </c>
      <c r="B220" s="2" t="str">
        <f t="shared" si="12"/>
        <v>3012</v>
      </c>
      <c r="C220" s="2" t="str">
        <f t="shared" si="13"/>
        <v>301</v>
      </c>
      <c r="D220" s="2" t="str">
        <f t="shared" si="14"/>
        <v>30</v>
      </c>
      <c r="E220" s="2" t="str">
        <f t="shared" si="15"/>
        <v>30120</v>
      </c>
      <c r="F220">
        <v>3012</v>
      </c>
      <c r="G220" t="s">
        <v>79</v>
      </c>
      <c r="H220" t="s">
        <v>78</v>
      </c>
      <c r="I220">
        <v>14</v>
      </c>
      <c r="J220">
        <v>0</v>
      </c>
      <c r="K220">
        <v>0</v>
      </c>
    </row>
    <row r="221" spans="1:11">
      <c r="A221" t="s">
        <v>71</v>
      </c>
      <c r="B221" s="2" t="str">
        <f t="shared" si="12"/>
        <v>3012</v>
      </c>
      <c r="C221" s="2" t="str">
        <f t="shared" si="13"/>
        <v>301</v>
      </c>
      <c r="D221" s="2" t="str">
        <f t="shared" si="14"/>
        <v>30</v>
      </c>
      <c r="E221" s="2" t="str">
        <f t="shared" si="15"/>
        <v>30120</v>
      </c>
      <c r="F221">
        <v>3012</v>
      </c>
      <c r="G221" t="s">
        <v>79</v>
      </c>
      <c r="H221" t="s">
        <v>78</v>
      </c>
      <c r="I221">
        <v>17</v>
      </c>
      <c r="J221">
        <v>0</v>
      </c>
      <c r="K221">
        <v>0</v>
      </c>
    </row>
    <row r="222" spans="1:11">
      <c r="A222" t="s">
        <v>71</v>
      </c>
      <c r="B222" s="2" t="str">
        <f t="shared" si="12"/>
        <v>3012</v>
      </c>
      <c r="C222" s="2" t="str">
        <f t="shared" si="13"/>
        <v>301</v>
      </c>
      <c r="D222" s="2" t="str">
        <f t="shared" si="14"/>
        <v>30</v>
      </c>
      <c r="E222" s="2" t="str">
        <f t="shared" si="15"/>
        <v>30120</v>
      </c>
      <c r="F222">
        <v>3012</v>
      </c>
      <c r="G222" t="s">
        <v>79</v>
      </c>
      <c r="H222" t="s">
        <v>78</v>
      </c>
      <c r="I222">
        <v>24</v>
      </c>
      <c r="J222">
        <v>0</v>
      </c>
      <c r="K222">
        <v>0</v>
      </c>
    </row>
    <row r="223" spans="1:11">
      <c r="A223" t="s">
        <v>71</v>
      </c>
      <c r="B223" s="2" t="str">
        <f t="shared" si="12"/>
        <v>3012</v>
      </c>
      <c r="C223" s="2" t="str">
        <f t="shared" si="13"/>
        <v>301</v>
      </c>
      <c r="D223" s="2" t="str">
        <f t="shared" si="14"/>
        <v>30</v>
      </c>
      <c r="E223" s="2" t="str">
        <f t="shared" si="15"/>
        <v>30120</v>
      </c>
      <c r="F223">
        <v>3012</v>
      </c>
      <c r="G223" t="s">
        <v>80</v>
      </c>
      <c r="H223" t="s">
        <v>81</v>
      </c>
      <c r="I223">
        <v>1</v>
      </c>
      <c r="J223">
        <v>0</v>
      </c>
      <c r="K223">
        <v>0</v>
      </c>
    </row>
    <row r="224" spans="1:11">
      <c r="A224" t="s">
        <v>71</v>
      </c>
      <c r="B224" s="2" t="str">
        <f t="shared" si="12"/>
        <v>3012</v>
      </c>
      <c r="C224" s="2" t="str">
        <f t="shared" si="13"/>
        <v>301</v>
      </c>
      <c r="D224" s="2" t="str">
        <f t="shared" si="14"/>
        <v>30</v>
      </c>
      <c r="E224" s="2" t="str">
        <f t="shared" si="15"/>
        <v>30120</v>
      </c>
      <c r="F224">
        <v>3012</v>
      </c>
      <c r="G224" t="s">
        <v>80</v>
      </c>
      <c r="H224" t="s">
        <v>81</v>
      </c>
      <c r="I224">
        <v>8</v>
      </c>
      <c r="J224">
        <v>0</v>
      </c>
      <c r="K224">
        <v>0</v>
      </c>
    </row>
    <row r="225" spans="1:11">
      <c r="A225" t="s">
        <v>71</v>
      </c>
      <c r="B225" s="2" t="str">
        <f t="shared" si="12"/>
        <v>3012</v>
      </c>
      <c r="C225" s="2" t="str">
        <f t="shared" si="13"/>
        <v>301</v>
      </c>
      <c r="D225" s="2" t="str">
        <f t="shared" si="14"/>
        <v>30</v>
      </c>
      <c r="E225" s="2" t="str">
        <f t="shared" si="15"/>
        <v>30120</v>
      </c>
      <c r="F225">
        <v>3012</v>
      </c>
      <c r="G225" t="s">
        <v>80</v>
      </c>
      <c r="H225" t="s">
        <v>81</v>
      </c>
      <c r="I225">
        <v>11</v>
      </c>
      <c r="J225">
        <v>0</v>
      </c>
      <c r="K225">
        <v>0</v>
      </c>
    </row>
    <row r="226" spans="1:11">
      <c r="A226" t="s">
        <v>71</v>
      </c>
      <c r="B226" s="2" t="str">
        <f t="shared" si="12"/>
        <v>3012</v>
      </c>
      <c r="C226" s="2" t="str">
        <f t="shared" si="13"/>
        <v>301</v>
      </c>
      <c r="D226" s="2" t="str">
        <f t="shared" si="14"/>
        <v>30</v>
      </c>
      <c r="E226" s="2" t="str">
        <f t="shared" si="15"/>
        <v>30120</v>
      </c>
      <c r="F226">
        <v>3012</v>
      </c>
      <c r="G226" t="s">
        <v>80</v>
      </c>
      <c r="H226" t="s">
        <v>81</v>
      </c>
      <c r="I226">
        <v>14</v>
      </c>
      <c r="J226">
        <v>641136.52</v>
      </c>
      <c r="K226">
        <v>662479.01</v>
      </c>
    </row>
    <row r="227" spans="1:11">
      <c r="A227" t="s">
        <v>71</v>
      </c>
      <c r="B227" s="2" t="str">
        <f t="shared" si="12"/>
        <v>3012</v>
      </c>
      <c r="C227" s="2" t="str">
        <f t="shared" si="13"/>
        <v>301</v>
      </c>
      <c r="D227" s="2" t="str">
        <f t="shared" si="14"/>
        <v>30</v>
      </c>
      <c r="E227" s="2" t="str">
        <f t="shared" si="15"/>
        <v>30120</v>
      </c>
      <c r="F227">
        <v>3012</v>
      </c>
      <c r="G227" t="s">
        <v>80</v>
      </c>
      <c r="H227" t="s">
        <v>81</v>
      </c>
      <c r="I227">
        <v>17</v>
      </c>
      <c r="J227">
        <v>0</v>
      </c>
      <c r="K227">
        <v>0</v>
      </c>
    </row>
    <row r="228" spans="1:11">
      <c r="A228" t="s">
        <v>71</v>
      </c>
      <c r="B228" s="2" t="str">
        <f t="shared" si="12"/>
        <v>3012</v>
      </c>
      <c r="C228" s="2" t="str">
        <f t="shared" si="13"/>
        <v>301</v>
      </c>
      <c r="D228" s="2" t="str">
        <f t="shared" si="14"/>
        <v>30</v>
      </c>
      <c r="E228" s="2" t="str">
        <f t="shared" si="15"/>
        <v>30120</v>
      </c>
      <c r="F228">
        <v>3012</v>
      </c>
      <c r="G228" t="s">
        <v>80</v>
      </c>
      <c r="H228" t="s">
        <v>81</v>
      </c>
      <c r="I228">
        <v>24</v>
      </c>
      <c r="J228">
        <v>0</v>
      </c>
      <c r="K228">
        <v>0</v>
      </c>
    </row>
    <row r="229" spans="1:11">
      <c r="A229" t="s">
        <v>71</v>
      </c>
      <c r="B229" s="2" t="str">
        <f t="shared" si="12"/>
        <v>3012</v>
      </c>
      <c r="C229" s="2" t="str">
        <f t="shared" si="13"/>
        <v>301</v>
      </c>
      <c r="D229" s="2" t="str">
        <f t="shared" si="14"/>
        <v>30</v>
      </c>
      <c r="E229" s="2" t="str">
        <f t="shared" si="15"/>
        <v>30120</v>
      </c>
      <c r="F229">
        <v>3012</v>
      </c>
      <c r="G229" t="s">
        <v>82</v>
      </c>
      <c r="H229" t="s">
        <v>81</v>
      </c>
      <c r="I229">
        <v>1</v>
      </c>
      <c r="J229">
        <v>0</v>
      </c>
      <c r="K229">
        <v>0</v>
      </c>
    </row>
    <row r="230" spans="1:11">
      <c r="A230" t="s">
        <v>71</v>
      </c>
      <c r="B230" s="2" t="str">
        <f t="shared" si="12"/>
        <v>3012</v>
      </c>
      <c r="C230" s="2" t="str">
        <f t="shared" si="13"/>
        <v>301</v>
      </c>
      <c r="D230" s="2" t="str">
        <f t="shared" si="14"/>
        <v>30</v>
      </c>
      <c r="E230" s="2" t="str">
        <f t="shared" si="15"/>
        <v>30120</v>
      </c>
      <c r="F230">
        <v>3012</v>
      </c>
      <c r="G230" t="s">
        <v>82</v>
      </c>
      <c r="H230" t="s">
        <v>81</v>
      </c>
      <c r="I230">
        <v>4</v>
      </c>
      <c r="J230">
        <v>0</v>
      </c>
      <c r="K230">
        <v>0</v>
      </c>
    </row>
    <row r="231" spans="1:11">
      <c r="A231" t="s">
        <v>71</v>
      </c>
      <c r="B231" s="2" t="str">
        <f t="shared" si="12"/>
        <v>3012</v>
      </c>
      <c r="C231" s="2" t="str">
        <f t="shared" si="13"/>
        <v>301</v>
      </c>
      <c r="D231" s="2" t="str">
        <f t="shared" si="14"/>
        <v>30</v>
      </c>
      <c r="E231" s="2" t="str">
        <f t="shared" si="15"/>
        <v>30120</v>
      </c>
      <c r="F231">
        <v>3012</v>
      </c>
      <c r="G231" t="s">
        <v>82</v>
      </c>
      <c r="H231" t="s">
        <v>81</v>
      </c>
      <c r="I231">
        <v>7</v>
      </c>
      <c r="J231">
        <v>0</v>
      </c>
      <c r="K231">
        <v>0</v>
      </c>
    </row>
    <row r="232" spans="1:11">
      <c r="A232" t="s">
        <v>71</v>
      </c>
      <c r="B232" s="2" t="str">
        <f t="shared" si="12"/>
        <v>3012</v>
      </c>
      <c r="C232" s="2" t="str">
        <f t="shared" si="13"/>
        <v>301</v>
      </c>
      <c r="D232" s="2" t="str">
        <f t="shared" si="14"/>
        <v>30</v>
      </c>
      <c r="E232" s="2" t="str">
        <f t="shared" si="15"/>
        <v>30120</v>
      </c>
      <c r="F232">
        <v>3012</v>
      </c>
      <c r="G232" t="s">
        <v>82</v>
      </c>
      <c r="H232" t="s">
        <v>81</v>
      </c>
      <c r="I232">
        <v>14</v>
      </c>
      <c r="J232">
        <v>289745.57</v>
      </c>
      <c r="K232">
        <v>299041.33</v>
      </c>
    </row>
    <row r="233" spans="1:11">
      <c r="A233" t="s">
        <v>71</v>
      </c>
      <c r="B233" s="2" t="str">
        <f t="shared" si="12"/>
        <v>3012</v>
      </c>
      <c r="C233" s="2" t="str">
        <f t="shared" si="13"/>
        <v>301</v>
      </c>
      <c r="D233" s="2" t="str">
        <f t="shared" si="14"/>
        <v>30</v>
      </c>
      <c r="E233" s="2" t="str">
        <f t="shared" si="15"/>
        <v>30120</v>
      </c>
      <c r="F233">
        <v>3012</v>
      </c>
      <c r="G233" t="s">
        <v>82</v>
      </c>
      <c r="H233" t="s">
        <v>81</v>
      </c>
      <c r="I233">
        <v>17</v>
      </c>
      <c r="J233">
        <v>0</v>
      </c>
      <c r="K233">
        <v>0</v>
      </c>
    </row>
    <row r="234" spans="1:11">
      <c r="A234" t="s">
        <v>71</v>
      </c>
      <c r="B234" s="2" t="str">
        <f t="shared" si="12"/>
        <v>3012</v>
      </c>
      <c r="C234" s="2" t="str">
        <f t="shared" si="13"/>
        <v>301</v>
      </c>
      <c r="D234" s="2" t="str">
        <f t="shared" si="14"/>
        <v>30</v>
      </c>
      <c r="E234" s="2" t="str">
        <f t="shared" si="15"/>
        <v>30120</v>
      </c>
      <c r="F234">
        <v>3012</v>
      </c>
      <c r="G234" t="s">
        <v>82</v>
      </c>
      <c r="H234" t="s">
        <v>81</v>
      </c>
      <c r="I234">
        <v>20</v>
      </c>
      <c r="J234">
        <v>0</v>
      </c>
      <c r="K234">
        <v>0</v>
      </c>
    </row>
    <row r="235" spans="1:11">
      <c r="A235" t="s">
        <v>71</v>
      </c>
      <c r="B235" s="2" t="str">
        <f t="shared" si="12"/>
        <v>3012</v>
      </c>
      <c r="C235" s="2" t="str">
        <f t="shared" si="13"/>
        <v>301</v>
      </c>
      <c r="D235" s="2" t="str">
        <f t="shared" si="14"/>
        <v>30</v>
      </c>
      <c r="E235" s="2" t="str">
        <f t="shared" si="15"/>
        <v>30120</v>
      </c>
      <c r="F235">
        <v>3012</v>
      </c>
      <c r="G235" t="s">
        <v>82</v>
      </c>
      <c r="H235" t="s">
        <v>81</v>
      </c>
      <c r="I235">
        <v>23</v>
      </c>
      <c r="J235">
        <v>0</v>
      </c>
      <c r="K235">
        <v>0</v>
      </c>
    </row>
    <row r="236" spans="1:11">
      <c r="A236" t="s">
        <v>71</v>
      </c>
      <c r="B236" s="2" t="str">
        <f t="shared" si="12"/>
        <v>3012</v>
      </c>
      <c r="C236" s="2" t="str">
        <f t="shared" si="13"/>
        <v>301</v>
      </c>
      <c r="D236" s="2" t="str">
        <f t="shared" si="14"/>
        <v>30</v>
      </c>
      <c r="E236" s="2" t="str">
        <f t="shared" si="15"/>
        <v>30120</v>
      </c>
      <c r="F236">
        <v>3012</v>
      </c>
      <c r="G236" t="s">
        <v>83</v>
      </c>
      <c r="H236" t="s">
        <v>81</v>
      </c>
      <c r="I236">
        <v>2</v>
      </c>
      <c r="J236">
        <v>0</v>
      </c>
      <c r="K236">
        <v>0</v>
      </c>
    </row>
    <row r="237" spans="1:11">
      <c r="A237" t="s">
        <v>71</v>
      </c>
      <c r="B237" s="2" t="str">
        <f t="shared" si="12"/>
        <v>3012</v>
      </c>
      <c r="C237" s="2" t="str">
        <f t="shared" si="13"/>
        <v>301</v>
      </c>
      <c r="D237" s="2" t="str">
        <f t="shared" si="14"/>
        <v>30</v>
      </c>
      <c r="E237" s="2" t="str">
        <f t="shared" si="15"/>
        <v>30120</v>
      </c>
      <c r="F237">
        <v>3012</v>
      </c>
      <c r="G237" t="s">
        <v>83</v>
      </c>
      <c r="H237" t="s">
        <v>81</v>
      </c>
      <c r="I237">
        <v>5</v>
      </c>
      <c r="J237">
        <v>0</v>
      </c>
      <c r="K237">
        <v>0</v>
      </c>
    </row>
    <row r="238" spans="1:11">
      <c r="A238" t="s">
        <v>71</v>
      </c>
      <c r="B238" s="2" t="str">
        <f t="shared" si="12"/>
        <v>3012</v>
      </c>
      <c r="C238" s="2" t="str">
        <f t="shared" si="13"/>
        <v>301</v>
      </c>
      <c r="D238" s="2" t="str">
        <f t="shared" si="14"/>
        <v>30</v>
      </c>
      <c r="E238" s="2" t="str">
        <f t="shared" si="15"/>
        <v>30120</v>
      </c>
      <c r="F238">
        <v>3012</v>
      </c>
      <c r="G238" t="s">
        <v>83</v>
      </c>
      <c r="H238" t="s">
        <v>81</v>
      </c>
      <c r="I238">
        <v>12</v>
      </c>
      <c r="J238">
        <v>0</v>
      </c>
      <c r="K238">
        <v>0</v>
      </c>
    </row>
    <row r="239" spans="1:11">
      <c r="A239" t="s">
        <v>71</v>
      </c>
      <c r="B239" s="2" t="str">
        <f t="shared" si="12"/>
        <v>3012</v>
      </c>
      <c r="C239" s="2" t="str">
        <f t="shared" si="13"/>
        <v>301</v>
      </c>
      <c r="D239" s="2" t="str">
        <f t="shared" si="14"/>
        <v>30</v>
      </c>
      <c r="E239" s="2" t="str">
        <f t="shared" si="15"/>
        <v>30120</v>
      </c>
      <c r="F239">
        <v>3012</v>
      </c>
      <c r="G239" t="s">
        <v>83</v>
      </c>
      <c r="H239" t="s">
        <v>81</v>
      </c>
      <c r="I239">
        <v>15</v>
      </c>
      <c r="J239">
        <v>0</v>
      </c>
      <c r="K239">
        <v>0</v>
      </c>
    </row>
    <row r="240" spans="1:11">
      <c r="A240" t="s">
        <v>71</v>
      </c>
      <c r="B240" s="2" t="str">
        <f t="shared" si="12"/>
        <v>3012</v>
      </c>
      <c r="C240" s="2" t="str">
        <f t="shared" si="13"/>
        <v>301</v>
      </c>
      <c r="D240" s="2" t="str">
        <f t="shared" si="14"/>
        <v>30</v>
      </c>
      <c r="E240" s="2" t="str">
        <f t="shared" si="15"/>
        <v>30120</v>
      </c>
      <c r="F240">
        <v>3012</v>
      </c>
      <c r="G240" t="s">
        <v>83</v>
      </c>
      <c r="H240" t="s">
        <v>81</v>
      </c>
      <c r="I240">
        <v>18</v>
      </c>
      <c r="J240">
        <v>0</v>
      </c>
      <c r="K240">
        <v>0</v>
      </c>
    </row>
    <row r="241" spans="1:11">
      <c r="A241" t="s">
        <v>71</v>
      </c>
      <c r="B241" s="2" t="str">
        <f t="shared" si="12"/>
        <v>3012</v>
      </c>
      <c r="C241" s="2" t="str">
        <f t="shared" si="13"/>
        <v>301</v>
      </c>
      <c r="D241" s="2" t="str">
        <f t="shared" si="14"/>
        <v>30</v>
      </c>
      <c r="E241" s="2" t="str">
        <f t="shared" si="15"/>
        <v>30120</v>
      </c>
      <c r="F241">
        <v>3012</v>
      </c>
      <c r="G241" t="s">
        <v>83</v>
      </c>
      <c r="H241" t="s">
        <v>81</v>
      </c>
      <c r="I241">
        <v>21</v>
      </c>
      <c r="J241">
        <v>0</v>
      </c>
      <c r="K241">
        <v>0</v>
      </c>
    </row>
    <row r="242" spans="1:11">
      <c r="A242" t="s">
        <v>71</v>
      </c>
      <c r="B242" s="2" t="str">
        <f t="shared" si="12"/>
        <v>3013</v>
      </c>
      <c r="C242" s="2" t="str">
        <f t="shared" si="13"/>
        <v>301</v>
      </c>
      <c r="D242" s="2" t="str">
        <f t="shared" si="14"/>
        <v>30</v>
      </c>
      <c r="E242" s="2" t="str">
        <f t="shared" si="15"/>
        <v>30136</v>
      </c>
      <c r="F242">
        <v>30136</v>
      </c>
      <c r="G242" t="s">
        <v>84</v>
      </c>
      <c r="H242" t="s">
        <v>78</v>
      </c>
      <c r="I242">
        <v>4</v>
      </c>
      <c r="J242">
        <v>0</v>
      </c>
      <c r="K242">
        <v>0</v>
      </c>
    </row>
    <row r="243" spans="1:11">
      <c r="A243" t="s">
        <v>71</v>
      </c>
      <c r="B243" s="2" t="str">
        <f t="shared" si="12"/>
        <v>3013</v>
      </c>
      <c r="C243" s="2" t="str">
        <f t="shared" si="13"/>
        <v>301</v>
      </c>
      <c r="D243" s="2" t="str">
        <f t="shared" si="14"/>
        <v>30</v>
      </c>
      <c r="E243" s="2" t="str">
        <f t="shared" si="15"/>
        <v>30136</v>
      </c>
      <c r="F243">
        <v>30136</v>
      </c>
      <c r="G243" t="s">
        <v>84</v>
      </c>
      <c r="H243" t="s">
        <v>78</v>
      </c>
      <c r="I243">
        <v>11</v>
      </c>
      <c r="J243">
        <v>0</v>
      </c>
      <c r="K243">
        <v>0</v>
      </c>
    </row>
    <row r="244" spans="1:11">
      <c r="A244" t="s">
        <v>71</v>
      </c>
      <c r="B244" s="2" t="str">
        <f t="shared" si="12"/>
        <v>3013</v>
      </c>
      <c r="C244" s="2" t="str">
        <f t="shared" si="13"/>
        <v>301</v>
      </c>
      <c r="D244" s="2" t="str">
        <f t="shared" si="14"/>
        <v>30</v>
      </c>
      <c r="E244" s="2" t="str">
        <f t="shared" si="15"/>
        <v>30136</v>
      </c>
      <c r="F244">
        <v>30136</v>
      </c>
      <c r="G244" t="s">
        <v>84</v>
      </c>
      <c r="H244" t="s">
        <v>78</v>
      </c>
      <c r="I244">
        <v>14</v>
      </c>
      <c r="J244">
        <v>0</v>
      </c>
      <c r="K244">
        <v>0</v>
      </c>
    </row>
    <row r="245" spans="1:11">
      <c r="A245" t="s">
        <v>71</v>
      </c>
      <c r="B245" s="2" t="str">
        <f t="shared" si="12"/>
        <v>3013</v>
      </c>
      <c r="C245" s="2" t="str">
        <f t="shared" si="13"/>
        <v>301</v>
      </c>
      <c r="D245" s="2" t="str">
        <f t="shared" si="14"/>
        <v>30</v>
      </c>
      <c r="E245" s="2" t="str">
        <f t="shared" si="15"/>
        <v>30136</v>
      </c>
      <c r="F245">
        <v>30136</v>
      </c>
      <c r="G245" t="s">
        <v>84</v>
      </c>
      <c r="H245" t="s">
        <v>78</v>
      </c>
      <c r="I245">
        <v>17</v>
      </c>
      <c r="J245">
        <v>0</v>
      </c>
      <c r="K245">
        <v>0</v>
      </c>
    </row>
    <row r="246" spans="1:11">
      <c r="A246" t="s">
        <v>71</v>
      </c>
      <c r="B246" s="2" t="str">
        <f t="shared" si="12"/>
        <v>3013</v>
      </c>
      <c r="C246" s="2" t="str">
        <f t="shared" si="13"/>
        <v>301</v>
      </c>
      <c r="D246" s="2" t="str">
        <f t="shared" si="14"/>
        <v>30</v>
      </c>
      <c r="E246" s="2" t="str">
        <f t="shared" si="15"/>
        <v>30136</v>
      </c>
      <c r="F246">
        <v>30136</v>
      </c>
      <c r="G246" t="s">
        <v>84</v>
      </c>
      <c r="H246" t="s">
        <v>78</v>
      </c>
      <c r="I246">
        <v>20</v>
      </c>
      <c r="J246">
        <v>0</v>
      </c>
      <c r="K246">
        <v>0</v>
      </c>
    </row>
    <row r="247" spans="1:11">
      <c r="A247" t="s">
        <v>71</v>
      </c>
      <c r="B247" s="2" t="str">
        <f t="shared" si="12"/>
        <v>3013</v>
      </c>
      <c r="C247" s="2" t="str">
        <f t="shared" si="13"/>
        <v>301</v>
      </c>
      <c r="D247" s="2" t="str">
        <f t="shared" si="14"/>
        <v>30</v>
      </c>
      <c r="E247" s="2" t="str">
        <f t="shared" si="15"/>
        <v>30136</v>
      </c>
      <c r="F247">
        <v>30136</v>
      </c>
      <c r="G247" t="s">
        <v>85</v>
      </c>
      <c r="H247" t="s">
        <v>78</v>
      </c>
      <c r="I247">
        <v>2</v>
      </c>
      <c r="J247">
        <v>0</v>
      </c>
      <c r="K247">
        <v>0</v>
      </c>
    </row>
    <row r="248" spans="1:11">
      <c r="A248" t="s">
        <v>71</v>
      </c>
      <c r="B248" s="2" t="str">
        <f t="shared" si="12"/>
        <v>3013</v>
      </c>
      <c r="C248" s="2" t="str">
        <f t="shared" si="13"/>
        <v>301</v>
      </c>
      <c r="D248" s="2" t="str">
        <f t="shared" si="14"/>
        <v>30</v>
      </c>
      <c r="E248" s="2" t="str">
        <f t="shared" si="15"/>
        <v>30136</v>
      </c>
      <c r="F248">
        <v>30136</v>
      </c>
      <c r="G248" t="s">
        <v>85</v>
      </c>
      <c r="H248" t="s">
        <v>78</v>
      </c>
      <c r="I248">
        <v>5</v>
      </c>
      <c r="J248">
        <v>0</v>
      </c>
      <c r="K248">
        <v>0</v>
      </c>
    </row>
    <row r="249" spans="1:11">
      <c r="A249" t="s">
        <v>71</v>
      </c>
      <c r="B249" s="2" t="str">
        <f t="shared" si="12"/>
        <v>3013</v>
      </c>
      <c r="C249" s="2" t="str">
        <f t="shared" si="13"/>
        <v>301</v>
      </c>
      <c r="D249" s="2" t="str">
        <f t="shared" si="14"/>
        <v>30</v>
      </c>
      <c r="E249" s="2" t="str">
        <f t="shared" si="15"/>
        <v>30136</v>
      </c>
      <c r="F249">
        <v>30136</v>
      </c>
      <c r="G249" t="s">
        <v>85</v>
      </c>
      <c r="H249" t="s">
        <v>78</v>
      </c>
      <c r="I249">
        <v>8</v>
      </c>
      <c r="J249">
        <v>0</v>
      </c>
      <c r="K249">
        <v>0</v>
      </c>
    </row>
    <row r="250" spans="1:11">
      <c r="A250" t="s">
        <v>71</v>
      </c>
      <c r="B250" s="2" t="str">
        <f t="shared" si="12"/>
        <v>3013</v>
      </c>
      <c r="C250" s="2" t="str">
        <f t="shared" si="13"/>
        <v>301</v>
      </c>
      <c r="D250" s="2" t="str">
        <f t="shared" si="14"/>
        <v>30</v>
      </c>
      <c r="E250" s="2" t="str">
        <f t="shared" si="15"/>
        <v>30136</v>
      </c>
      <c r="F250">
        <v>30136</v>
      </c>
      <c r="G250" t="s">
        <v>85</v>
      </c>
      <c r="H250" t="s">
        <v>78</v>
      </c>
      <c r="I250">
        <v>11</v>
      </c>
      <c r="J250">
        <v>0</v>
      </c>
      <c r="K250">
        <v>0</v>
      </c>
    </row>
    <row r="251" spans="1:11">
      <c r="A251" t="s">
        <v>71</v>
      </c>
      <c r="B251" s="2" t="str">
        <f t="shared" si="12"/>
        <v>3013</v>
      </c>
      <c r="C251" s="2" t="str">
        <f t="shared" si="13"/>
        <v>301</v>
      </c>
      <c r="D251" s="2" t="str">
        <f t="shared" si="14"/>
        <v>30</v>
      </c>
      <c r="E251" s="2" t="str">
        <f t="shared" si="15"/>
        <v>30136</v>
      </c>
      <c r="F251">
        <v>30136</v>
      </c>
      <c r="G251" t="s">
        <v>85</v>
      </c>
      <c r="H251" t="s">
        <v>78</v>
      </c>
      <c r="I251">
        <v>18</v>
      </c>
      <c r="J251">
        <v>0</v>
      </c>
      <c r="K251">
        <v>0</v>
      </c>
    </row>
    <row r="252" spans="1:11">
      <c r="A252" t="s">
        <v>71</v>
      </c>
      <c r="B252" s="2" t="str">
        <f t="shared" si="12"/>
        <v>3013</v>
      </c>
      <c r="C252" s="2" t="str">
        <f t="shared" si="13"/>
        <v>301</v>
      </c>
      <c r="D252" s="2" t="str">
        <f t="shared" si="14"/>
        <v>30</v>
      </c>
      <c r="E252" s="2" t="str">
        <f t="shared" si="15"/>
        <v>30136</v>
      </c>
      <c r="F252">
        <v>30136</v>
      </c>
      <c r="G252" t="s">
        <v>85</v>
      </c>
      <c r="H252" t="s">
        <v>78</v>
      </c>
      <c r="I252">
        <v>21</v>
      </c>
      <c r="J252">
        <v>0</v>
      </c>
      <c r="K252">
        <v>0</v>
      </c>
    </row>
    <row r="253" spans="1:11">
      <c r="A253" t="s">
        <v>71</v>
      </c>
      <c r="B253" s="2" t="str">
        <f t="shared" si="12"/>
        <v>3013</v>
      </c>
      <c r="C253" s="2" t="str">
        <f t="shared" si="13"/>
        <v>301</v>
      </c>
      <c r="D253" s="2" t="str">
        <f t="shared" si="14"/>
        <v>30</v>
      </c>
      <c r="E253" s="2" t="str">
        <f t="shared" si="15"/>
        <v>30136</v>
      </c>
      <c r="F253">
        <v>30136</v>
      </c>
      <c r="G253" t="s">
        <v>85</v>
      </c>
      <c r="H253" t="s">
        <v>78</v>
      </c>
      <c r="I253">
        <v>24</v>
      </c>
      <c r="J253">
        <v>0</v>
      </c>
      <c r="K253">
        <v>0</v>
      </c>
    </row>
    <row r="254" spans="1:11">
      <c r="A254" t="s">
        <v>71</v>
      </c>
      <c r="B254" s="2" t="str">
        <f t="shared" si="12"/>
        <v>3013</v>
      </c>
      <c r="C254" s="2" t="str">
        <f t="shared" si="13"/>
        <v>301</v>
      </c>
      <c r="D254" s="2" t="str">
        <f t="shared" si="14"/>
        <v>30</v>
      </c>
      <c r="E254" s="2" t="str">
        <f t="shared" si="15"/>
        <v>30136</v>
      </c>
      <c r="F254">
        <v>30136</v>
      </c>
      <c r="G254" t="s">
        <v>86</v>
      </c>
      <c r="H254" t="s">
        <v>78</v>
      </c>
      <c r="I254">
        <v>1</v>
      </c>
      <c r="J254">
        <v>0</v>
      </c>
      <c r="K254">
        <v>0</v>
      </c>
    </row>
    <row r="255" spans="1:11">
      <c r="A255" t="s">
        <v>71</v>
      </c>
      <c r="B255" s="2" t="str">
        <f t="shared" si="12"/>
        <v>3013</v>
      </c>
      <c r="C255" s="2" t="str">
        <f t="shared" si="13"/>
        <v>301</v>
      </c>
      <c r="D255" s="2" t="str">
        <f t="shared" si="14"/>
        <v>30</v>
      </c>
      <c r="E255" s="2" t="str">
        <f t="shared" si="15"/>
        <v>30136</v>
      </c>
      <c r="F255">
        <v>30136</v>
      </c>
      <c r="G255" t="s">
        <v>86</v>
      </c>
      <c r="H255" t="s">
        <v>78</v>
      </c>
      <c r="I255">
        <v>4</v>
      </c>
      <c r="J255">
        <v>0</v>
      </c>
      <c r="K255">
        <v>0</v>
      </c>
    </row>
    <row r="256" spans="1:11">
      <c r="A256" t="s">
        <v>71</v>
      </c>
      <c r="B256" s="2" t="str">
        <f t="shared" si="12"/>
        <v>3013</v>
      </c>
      <c r="C256" s="2" t="str">
        <f t="shared" si="13"/>
        <v>301</v>
      </c>
      <c r="D256" s="2" t="str">
        <f t="shared" si="14"/>
        <v>30</v>
      </c>
      <c r="E256" s="2" t="str">
        <f t="shared" si="15"/>
        <v>30136</v>
      </c>
      <c r="F256">
        <v>30136</v>
      </c>
      <c r="G256" t="s">
        <v>86</v>
      </c>
      <c r="H256" t="s">
        <v>78</v>
      </c>
      <c r="I256">
        <v>11</v>
      </c>
      <c r="J256">
        <v>0</v>
      </c>
      <c r="K256">
        <v>0</v>
      </c>
    </row>
    <row r="257" spans="1:11">
      <c r="A257" t="s">
        <v>71</v>
      </c>
      <c r="B257" s="2" t="str">
        <f t="shared" si="12"/>
        <v>3013</v>
      </c>
      <c r="C257" s="2" t="str">
        <f t="shared" si="13"/>
        <v>301</v>
      </c>
      <c r="D257" s="2" t="str">
        <f t="shared" si="14"/>
        <v>30</v>
      </c>
      <c r="E257" s="2" t="str">
        <f t="shared" si="15"/>
        <v>30136</v>
      </c>
      <c r="F257">
        <v>30136</v>
      </c>
      <c r="G257" t="s">
        <v>86</v>
      </c>
      <c r="H257" t="s">
        <v>78</v>
      </c>
      <c r="I257">
        <v>14</v>
      </c>
      <c r="J257">
        <v>0</v>
      </c>
      <c r="K257">
        <v>0</v>
      </c>
    </row>
    <row r="258" spans="1:11">
      <c r="A258" t="s">
        <v>71</v>
      </c>
      <c r="B258" s="2" t="str">
        <f t="shared" si="12"/>
        <v>3013</v>
      </c>
      <c r="C258" s="2" t="str">
        <f t="shared" si="13"/>
        <v>301</v>
      </c>
      <c r="D258" s="2" t="str">
        <f t="shared" si="14"/>
        <v>30</v>
      </c>
      <c r="E258" s="2" t="str">
        <f t="shared" si="15"/>
        <v>30136</v>
      </c>
      <c r="F258">
        <v>30136</v>
      </c>
      <c r="G258" t="s">
        <v>86</v>
      </c>
      <c r="H258" t="s">
        <v>78</v>
      </c>
      <c r="I258">
        <v>17</v>
      </c>
      <c r="J258">
        <v>0</v>
      </c>
      <c r="K258">
        <v>0</v>
      </c>
    </row>
    <row r="259" spans="1:11">
      <c r="A259" t="s">
        <v>71</v>
      </c>
      <c r="B259" s="2" t="str">
        <f t="shared" ref="B259:B322" si="16">+LEFT(E259,4)</f>
        <v>3013</v>
      </c>
      <c r="C259" s="2" t="str">
        <f t="shared" ref="C259:C322" si="17">+LEFT(E259,3)</f>
        <v>301</v>
      </c>
      <c r="D259" s="2" t="str">
        <f t="shared" ref="D259:D322" si="18">+LEFT(E259,2)</f>
        <v>30</v>
      </c>
      <c r="E259" s="2" t="str">
        <f t="shared" ref="E259:E322" si="19">+LEFT(F259&amp;"00000",5)</f>
        <v>30136</v>
      </c>
      <c r="F259">
        <v>30136</v>
      </c>
      <c r="G259" t="s">
        <v>86</v>
      </c>
      <c r="H259" t="s">
        <v>78</v>
      </c>
      <c r="I259">
        <v>20</v>
      </c>
      <c r="J259">
        <v>0</v>
      </c>
      <c r="K259">
        <v>0</v>
      </c>
    </row>
    <row r="260" spans="1:11">
      <c r="A260" t="s">
        <v>71</v>
      </c>
      <c r="B260" s="2" t="str">
        <f t="shared" si="16"/>
        <v>3013</v>
      </c>
      <c r="C260" s="2" t="str">
        <f t="shared" si="17"/>
        <v>301</v>
      </c>
      <c r="D260" s="2" t="str">
        <f t="shared" si="18"/>
        <v>30</v>
      </c>
      <c r="E260" s="2" t="str">
        <f t="shared" si="19"/>
        <v>30136</v>
      </c>
      <c r="F260">
        <v>30136</v>
      </c>
      <c r="G260" t="s">
        <v>87</v>
      </c>
      <c r="H260" t="s">
        <v>81</v>
      </c>
      <c r="I260">
        <v>7</v>
      </c>
      <c r="J260">
        <v>0</v>
      </c>
      <c r="K260">
        <v>0</v>
      </c>
    </row>
    <row r="261" spans="1:11">
      <c r="A261" t="s">
        <v>71</v>
      </c>
      <c r="B261" s="2" t="str">
        <f t="shared" si="16"/>
        <v>3013</v>
      </c>
      <c r="C261" s="2" t="str">
        <f t="shared" si="17"/>
        <v>301</v>
      </c>
      <c r="D261" s="2" t="str">
        <f t="shared" si="18"/>
        <v>30</v>
      </c>
      <c r="E261" s="2" t="str">
        <f t="shared" si="19"/>
        <v>30136</v>
      </c>
      <c r="F261">
        <v>30136</v>
      </c>
      <c r="G261" t="s">
        <v>87</v>
      </c>
      <c r="H261" t="s">
        <v>81</v>
      </c>
      <c r="I261">
        <v>10</v>
      </c>
      <c r="J261">
        <v>0</v>
      </c>
      <c r="K261">
        <v>0</v>
      </c>
    </row>
    <row r="262" spans="1:11">
      <c r="A262" t="s">
        <v>71</v>
      </c>
      <c r="B262" s="2" t="str">
        <f t="shared" si="16"/>
        <v>3013</v>
      </c>
      <c r="C262" s="2" t="str">
        <f t="shared" si="17"/>
        <v>301</v>
      </c>
      <c r="D262" s="2" t="str">
        <f t="shared" si="18"/>
        <v>30</v>
      </c>
      <c r="E262" s="2" t="str">
        <f t="shared" si="19"/>
        <v>30136</v>
      </c>
      <c r="F262">
        <v>30136</v>
      </c>
      <c r="G262" t="s">
        <v>87</v>
      </c>
      <c r="H262" t="s">
        <v>81</v>
      </c>
      <c r="I262">
        <v>13</v>
      </c>
      <c r="J262">
        <v>0</v>
      </c>
      <c r="K262">
        <v>0</v>
      </c>
    </row>
    <row r="263" spans="1:11">
      <c r="A263" t="s">
        <v>71</v>
      </c>
      <c r="B263" s="2" t="str">
        <f t="shared" si="16"/>
        <v>3013</v>
      </c>
      <c r="C263" s="2" t="str">
        <f t="shared" si="17"/>
        <v>301</v>
      </c>
      <c r="D263" s="2" t="str">
        <f t="shared" si="18"/>
        <v>30</v>
      </c>
      <c r="E263" s="2" t="str">
        <f t="shared" si="19"/>
        <v>30136</v>
      </c>
      <c r="F263">
        <v>30136</v>
      </c>
      <c r="G263" t="s">
        <v>87</v>
      </c>
      <c r="H263" t="s">
        <v>81</v>
      </c>
      <c r="I263">
        <v>16</v>
      </c>
      <c r="J263">
        <v>0</v>
      </c>
      <c r="K263">
        <v>0</v>
      </c>
    </row>
    <row r="264" spans="1:11">
      <c r="A264" t="s">
        <v>71</v>
      </c>
      <c r="B264" s="2" t="str">
        <f t="shared" si="16"/>
        <v>3013</v>
      </c>
      <c r="C264" s="2" t="str">
        <f t="shared" si="17"/>
        <v>301</v>
      </c>
      <c r="D264" s="2" t="str">
        <f t="shared" si="18"/>
        <v>30</v>
      </c>
      <c r="E264" s="2" t="str">
        <f t="shared" si="19"/>
        <v>30136</v>
      </c>
      <c r="F264">
        <v>30136</v>
      </c>
      <c r="G264" t="s">
        <v>87</v>
      </c>
      <c r="H264" t="s">
        <v>81</v>
      </c>
      <c r="I264">
        <v>20</v>
      </c>
      <c r="J264">
        <v>0</v>
      </c>
      <c r="K264">
        <v>0</v>
      </c>
    </row>
    <row r="265" spans="1:11">
      <c r="A265" t="s">
        <v>71</v>
      </c>
      <c r="B265" s="2" t="str">
        <f t="shared" si="16"/>
        <v>3013</v>
      </c>
      <c r="C265" s="2" t="str">
        <f t="shared" si="17"/>
        <v>301</v>
      </c>
      <c r="D265" s="2" t="str">
        <f t="shared" si="18"/>
        <v>30</v>
      </c>
      <c r="E265" s="2" t="str">
        <f t="shared" si="19"/>
        <v>30136</v>
      </c>
      <c r="F265">
        <v>30136</v>
      </c>
      <c r="G265" t="s">
        <v>87</v>
      </c>
      <c r="H265" t="s">
        <v>81</v>
      </c>
      <c r="I265">
        <v>23</v>
      </c>
      <c r="J265">
        <v>0</v>
      </c>
      <c r="K265">
        <v>0</v>
      </c>
    </row>
    <row r="266" spans="1:11">
      <c r="A266" t="s">
        <v>71</v>
      </c>
      <c r="B266" s="2" t="str">
        <f t="shared" si="16"/>
        <v>3013</v>
      </c>
      <c r="C266" s="2" t="str">
        <f t="shared" si="17"/>
        <v>301</v>
      </c>
      <c r="D266" s="2" t="str">
        <f t="shared" si="18"/>
        <v>30</v>
      </c>
      <c r="E266" s="2" t="str">
        <f t="shared" si="19"/>
        <v>30136</v>
      </c>
      <c r="F266">
        <v>30136</v>
      </c>
      <c r="G266" t="s">
        <v>87</v>
      </c>
      <c r="H266" t="s">
        <v>81</v>
      </c>
      <c r="I266">
        <v>26</v>
      </c>
      <c r="J266">
        <v>0</v>
      </c>
      <c r="K266">
        <v>0</v>
      </c>
    </row>
    <row r="267" spans="1:11">
      <c r="A267" t="s">
        <v>71</v>
      </c>
      <c r="B267" s="2" t="str">
        <f t="shared" si="16"/>
        <v>3013</v>
      </c>
      <c r="C267" s="2" t="str">
        <f t="shared" si="17"/>
        <v>301</v>
      </c>
      <c r="D267" s="2" t="str">
        <f t="shared" si="18"/>
        <v>30</v>
      </c>
      <c r="E267" s="2" t="str">
        <f t="shared" si="19"/>
        <v>30136</v>
      </c>
      <c r="F267">
        <v>30136</v>
      </c>
      <c r="G267" t="s">
        <v>88</v>
      </c>
      <c r="H267" t="s">
        <v>81</v>
      </c>
      <c r="I267">
        <v>2</v>
      </c>
      <c r="J267">
        <v>0</v>
      </c>
      <c r="K267">
        <v>0</v>
      </c>
    </row>
    <row r="268" spans="1:11">
      <c r="A268" t="s">
        <v>71</v>
      </c>
      <c r="B268" s="2" t="str">
        <f t="shared" si="16"/>
        <v>3013</v>
      </c>
      <c r="C268" s="2" t="str">
        <f t="shared" si="17"/>
        <v>301</v>
      </c>
      <c r="D268" s="2" t="str">
        <f t="shared" si="18"/>
        <v>30</v>
      </c>
      <c r="E268" s="2" t="str">
        <f t="shared" si="19"/>
        <v>30136</v>
      </c>
      <c r="F268">
        <v>30136</v>
      </c>
      <c r="G268" t="s">
        <v>88</v>
      </c>
      <c r="H268" t="s">
        <v>81</v>
      </c>
      <c r="I268">
        <v>5</v>
      </c>
      <c r="J268">
        <v>0</v>
      </c>
      <c r="K268">
        <v>0</v>
      </c>
    </row>
    <row r="269" spans="1:11">
      <c r="A269" t="s">
        <v>71</v>
      </c>
      <c r="B269" s="2" t="str">
        <f t="shared" si="16"/>
        <v>3013</v>
      </c>
      <c r="C269" s="2" t="str">
        <f t="shared" si="17"/>
        <v>301</v>
      </c>
      <c r="D269" s="2" t="str">
        <f t="shared" si="18"/>
        <v>30</v>
      </c>
      <c r="E269" s="2" t="str">
        <f t="shared" si="19"/>
        <v>30136</v>
      </c>
      <c r="F269">
        <v>30136</v>
      </c>
      <c r="G269" t="s">
        <v>88</v>
      </c>
      <c r="H269" t="s">
        <v>81</v>
      </c>
      <c r="I269">
        <v>8</v>
      </c>
      <c r="J269">
        <v>0</v>
      </c>
      <c r="K269">
        <v>0</v>
      </c>
    </row>
    <row r="270" spans="1:11">
      <c r="A270" t="s">
        <v>71</v>
      </c>
      <c r="B270" s="2" t="str">
        <f t="shared" si="16"/>
        <v>3013</v>
      </c>
      <c r="C270" s="2" t="str">
        <f t="shared" si="17"/>
        <v>301</v>
      </c>
      <c r="D270" s="2" t="str">
        <f t="shared" si="18"/>
        <v>30</v>
      </c>
      <c r="E270" s="2" t="str">
        <f t="shared" si="19"/>
        <v>30136</v>
      </c>
      <c r="F270">
        <v>30136</v>
      </c>
      <c r="G270" t="s">
        <v>88</v>
      </c>
      <c r="H270" t="s">
        <v>81</v>
      </c>
      <c r="I270">
        <v>15</v>
      </c>
      <c r="J270">
        <v>0</v>
      </c>
      <c r="K270">
        <v>0</v>
      </c>
    </row>
    <row r="271" spans="1:11">
      <c r="A271" t="s">
        <v>71</v>
      </c>
      <c r="B271" s="2" t="str">
        <f t="shared" si="16"/>
        <v>3013</v>
      </c>
      <c r="C271" s="2" t="str">
        <f t="shared" si="17"/>
        <v>301</v>
      </c>
      <c r="D271" s="2" t="str">
        <f t="shared" si="18"/>
        <v>30</v>
      </c>
      <c r="E271" s="2" t="str">
        <f t="shared" si="19"/>
        <v>30136</v>
      </c>
      <c r="F271">
        <v>30136</v>
      </c>
      <c r="G271" t="s">
        <v>88</v>
      </c>
      <c r="H271" t="s">
        <v>81</v>
      </c>
      <c r="I271">
        <v>18</v>
      </c>
      <c r="J271">
        <v>0</v>
      </c>
      <c r="K271">
        <v>0</v>
      </c>
    </row>
    <row r="272" spans="1:11">
      <c r="A272" t="s">
        <v>71</v>
      </c>
      <c r="B272" s="2" t="str">
        <f t="shared" si="16"/>
        <v>3013</v>
      </c>
      <c r="C272" s="2" t="str">
        <f t="shared" si="17"/>
        <v>301</v>
      </c>
      <c r="D272" s="2" t="str">
        <f t="shared" si="18"/>
        <v>30</v>
      </c>
      <c r="E272" s="2" t="str">
        <f t="shared" si="19"/>
        <v>30136</v>
      </c>
      <c r="F272">
        <v>30136</v>
      </c>
      <c r="G272" t="s">
        <v>88</v>
      </c>
      <c r="H272" t="s">
        <v>81</v>
      </c>
      <c r="I272">
        <v>21</v>
      </c>
      <c r="J272">
        <v>0</v>
      </c>
      <c r="K272">
        <v>0</v>
      </c>
    </row>
    <row r="273" spans="1:11">
      <c r="A273" t="s">
        <v>71</v>
      </c>
      <c r="B273" s="2" t="str">
        <f t="shared" si="16"/>
        <v>3013</v>
      </c>
      <c r="C273" s="2" t="str">
        <f t="shared" si="17"/>
        <v>301</v>
      </c>
      <c r="D273" s="2" t="str">
        <f t="shared" si="18"/>
        <v>30</v>
      </c>
      <c r="E273" s="2" t="str">
        <f t="shared" si="19"/>
        <v>30136</v>
      </c>
      <c r="F273">
        <v>30136</v>
      </c>
      <c r="G273" t="s">
        <v>89</v>
      </c>
      <c r="H273" t="s">
        <v>81</v>
      </c>
      <c r="I273">
        <v>2</v>
      </c>
      <c r="J273">
        <v>0</v>
      </c>
      <c r="K273">
        <v>0</v>
      </c>
    </row>
    <row r="274" spans="1:11">
      <c r="A274" t="s">
        <v>71</v>
      </c>
      <c r="B274" s="2" t="str">
        <f t="shared" si="16"/>
        <v>3013</v>
      </c>
      <c r="C274" s="2" t="str">
        <f t="shared" si="17"/>
        <v>301</v>
      </c>
      <c r="D274" s="2" t="str">
        <f t="shared" si="18"/>
        <v>30</v>
      </c>
      <c r="E274" s="2" t="str">
        <f t="shared" si="19"/>
        <v>30136</v>
      </c>
      <c r="F274">
        <v>30136</v>
      </c>
      <c r="G274" t="s">
        <v>89</v>
      </c>
      <c r="H274" t="s">
        <v>81</v>
      </c>
      <c r="I274">
        <v>9</v>
      </c>
      <c r="J274">
        <v>0</v>
      </c>
      <c r="K274">
        <v>0</v>
      </c>
    </row>
    <row r="275" spans="1:11">
      <c r="A275" t="s">
        <v>71</v>
      </c>
      <c r="B275" s="2" t="str">
        <f t="shared" si="16"/>
        <v>3013</v>
      </c>
      <c r="C275" s="2" t="str">
        <f t="shared" si="17"/>
        <v>301</v>
      </c>
      <c r="D275" s="2" t="str">
        <f t="shared" si="18"/>
        <v>30</v>
      </c>
      <c r="E275" s="2" t="str">
        <f t="shared" si="19"/>
        <v>30136</v>
      </c>
      <c r="F275">
        <v>30136</v>
      </c>
      <c r="G275" t="s">
        <v>89</v>
      </c>
      <c r="H275" t="s">
        <v>81</v>
      </c>
      <c r="I275">
        <v>12</v>
      </c>
      <c r="J275">
        <v>0</v>
      </c>
      <c r="K275">
        <v>0</v>
      </c>
    </row>
    <row r="276" spans="1:11">
      <c r="A276" t="s">
        <v>71</v>
      </c>
      <c r="B276" s="2" t="str">
        <f t="shared" si="16"/>
        <v>3013</v>
      </c>
      <c r="C276" s="2" t="str">
        <f t="shared" si="17"/>
        <v>301</v>
      </c>
      <c r="D276" s="2" t="str">
        <f t="shared" si="18"/>
        <v>30</v>
      </c>
      <c r="E276" s="2" t="str">
        <f t="shared" si="19"/>
        <v>30136</v>
      </c>
      <c r="F276">
        <v>30136</v>
      </c>
      <c r="G276" t="s">
        <v>89</v>
      </c>
      <c r="H276" t="s">
        <v>81</v>
      </c>
      <c r="I276">
        <v>15</v>
      </c>
      <c r="J276">
        <v>0</v>
      </c>
      <c r="K276">
        <v>0</v>
      </c>
    </row>
    <row r="277" spans="1:11">
      <c r="A277" t="s">
        <v>71</v>
      </c>
      <c r="B277" s="2" t="str">
        <f t="shared" si="16"/>
        <v>3013</v>
      </c>
      <c r="C277" s="2" t="str">
        <f t="shared" si="17"/>
        <v>301</v>
      </c>
      <c r="D277" s="2" t="str">
        <f t="shared" si="18"/>
        <v>30</v>
      </c>
      <c r="E277" s="2" t="str">
        <f t="shared" si="19"/>
        <v>30136</v>
      </c>
      <c r="F277">
        <v>30136</v>
      </c>
      <c r="G277" t="s">
        <v>89</v>
      </c>
      <c r="H277" t="s">
        <v>81</v>
      </c>
      <c r="I277">
        <v>18</v>
      </c>
      <c r="J277">
        <v>0</v>
      </c>
      <c r="K277">
        <v>0</v>
      </c>
    </row>
    <row r="278" spans="1:11">
      <c r="A278" t="s">
        <v>71</v>
      </c>
      <c r="B278" s="2" t="str">
        <f t="shared" si="16"/>
        <v>3013</v>
      </c>
      <c r="C278" s="2" t="str">
        <f t="shared" si="17"/>
        <v>301</v>
      </c>
      <c r="D278" s="2" t="str">
        <f t="shared" si="18"/>
        <v>30</v>
      </c>
      <c r="E278" s="2" t="str">
        <f t="shared" si="19"/>
        <v>30136</v>
      </c>
      <c r="F278">
        <v>30136</v>
      </c>
      <c r="G278" t="s">
        <v>89</v>
      </c>
      <c r="H278" t="s">
        <v>81</v>
      </c>
      <c r="I278">
        <v>25</v>
      </c>
      <c r="J278">
        <v>0</v>
      </c>
      <c r="K278">
        <v>0</v>
      </c>
    </row>
    <row r="279" spans="1:11">
      <c r="A279" t="s">
        <v>71</v>
      </c>
      <c r="B279" s="2" t="str">
        <f t="shared" si="16"/>
        <v>3013</v>
      </c>
      <c r="C279" s="2" t="str">
        <f t="shared" si="17"/>
        <v>301</v>
      </c>
      <c r="D279" s="2" t="str">
        <f t="shared" si="18"/>
        <v>30</v>
      </c>
      <c r="E279" s="2" t="str">
        <f t="shared" si="19"/>
        <v>30136</v>
      </c>
      <c r="F279">
        <v>30136</v>
      </c>
      <c r="G279" t="s">
        <v>90</v>
      </c>
      <c r="H279" t="s">
        <v>81</v>
      </c>
      <c r="I279">
        <v>2</v>
      </c>
      <c r="J279">
        <v>0</v>
      </c>
      <c r="K279">
        <v>0</v>
      </c>
    </row>
    <row r="280" spans="1:11">
      <c r="A280" t="s">
        <v>71</v>
      </c>
      <c r="B280" s="2" t="str">
        <f t="shared" si="16"/>
        <v>3013</v>
      </c>
      <c r="C280" s="2" t="str">
        <f t="shared" si="17"/>
        <v>301</v>
      </c>
      <c r="D280" s="2" t="str">
        <f t="shared" si="18"/>
        <v>30</v>
      </c>
      <c r="E280" s="2" t="str">
        <f t="shared" si="19"/>
        <v>30136</v>
      </c>
      <c r="F280">
        <v>30136</v>
      </c>
      <c r="G280" t="s">
        <v>90</v>
      </c>
      <c r="H280" t="s">
        <v>81</v>
      </c>
      <c r="I280">
        <v>5</v>
      </c>
      <c r="J280">
        <v>0</v>
      </c>
      <c r="K280">
        <v>0</v>
      </c>
    </row>
    <row r="281" spans="1:11">
      <c r="A281" t="s">
        <v>71</v>
      </c>
      <c r="B281" s="2" t="str">
        <f t="shared" si="16"/>
        <v>3013</v>
      </c>
      <c r="C281" s="2" t="str">
        <f t="shared" si="17"/>
        <v>301</v>
      </c>
      <c r="D281" s="2" t="str">
        <f t="shared" si="18"/>
        <v>30</v>
      </c>
      <c r="E281" s="2" t="str">
        <f t="shared" si="19"/>
        <v>30136</v>
      </c>
      <c r="F281">
        <v>30136</v>
      </c>
      <c r="G281" t="s">
        <v>90</v>
      </c>
      <c r="H281" t="s">
        <v>81</v>
      </c>
      <c r="I281">
        <v>12</v>
      </c>
      <c r="J281">
        <v>0</v>
      </c>
      <c r="K281">
        <v>0</v>
      </c>
    </row>
    <row r="282" spans="1:11">
      <c r="A282" t="s">
        <v>71</v>
      </c>
      <c r="B282" s="2" t="str">
        <f t="shared" si="16"/>
        <v>3013</v>
      </c>
      <c r="C282" s="2" t="str">
        <f t="shared" si="17"/>
        <v>301</v>
      </c>
      <c r="D282" s="2" t="str">
        <f t="shared" si="18"/>
        <v>30</v>
      </c>
      <c r="E282" s="2" t="str">
        <f t="shared" si="19"/>
        <v>30136</v>
      </c>
      <c r="F282">
        <v>30136</v>
      </c>
      <c r="G282" t="s">
        <v>90</v>
      </c>
      <c r="H282" t="s">
        <v>81</v>
      </c>
      <c r="I282">
        <v>15</v>
      </c>
      <c r="J282">
        <v>0</v>
      </c>
      <c r="K282">
        <v>0</v>
      </c>
    </row>
    <row r="283" spans="1:11">
      <c r="A283" t="s">
        <v>71</v>
      </c>
      <c r="B283" s="2" t="str">
        <f t="shared" si="16"/>
        <v>3013</v>
      </c>
      <c r="C283" s="2" t="str">
        <f t="shared" si="17"/>
        <v>301</v>
      </c>
      <c r="D283" s="2" t="str">
        <f t="shared" si="18"/>
        <v>30</v>
      </c>
      <c r="E283" s="2" t="str">
        <f t="shared" si="19"/>
        <v>30136</v>
      </c>
      <c r="F283">
        <v>30136</v>
      </c>
      <c r="G283" t="s">
        <v>90</v>
      </c>
      <c r="H283" t="s">
        <v>81</v>
      </c>
      <c r="I283">
        <v>18</v>
      </c>
      <c r="J283">
        <v>0</v>
      </c>
      <c r="K283">
        <v>0</v>
      </c>
    </row>
    <row r="284" spans="1:11">
      <c r="A284" t="s">
        <v>71</v>
      </c>
      <c r="B284" s="2" t="str">
        <f t="shared" si="16"/>
        <v>3013</v>
      </c>
      <c r="C284" s="2" t="str">
        <f t="shared" si="17"/>
        <v>301</v>
      </c>
      <c r="D284" s="2" t="str">
        <f t="shared" si="18"/>
        <v>30</v>
      </c>
      <c r="E284" s="2" t="str">
        <f t="shared" si="19"/>
        <v>30136</v>
      </c>
      <c r="F284">
        <v>30136</v>
      </c>
      <c r="G284" t="s">
        <v>90</v>
      </c>
      <c r="H284" t="s">
        <v>81</v>
      </c>
      <c r="I284">
        <v>21</v>
      </c>
      <c r="J284">
        <v>0</v>
      </c>
      <c r="K284">
        <v>0</v>
      </c>
    </row>
    <row r="285" spans="1:11">
      <c r="A285" t="s">
        <v>71</v>
      </c>
      <c r="B285" s="2" t="str">
        <f t="shared" si="16"/>
        <v>3015</v>
      </c>
      <c r="C285" s="2" t="str">
        <f t="shared" si="17"/>
        <v>301</v>
      </c>
      <c r="D285" s="2" t="str">
        <f t="shared" si="18"/>
        <v>30</v>
      </c>
      <c r="E285" s="2" t="str">
        <f t="shared" si="19"/>
        <v>30151</v>
      </c>
      <c r="F285">
        <v>30151</v>
      </c>
      <c r="G285" t="s">
        <v>91</v>
      </c>
      <c r="H285" t="s">
        <v>78</v>
      </c>
      <c r="I285">
        <v>2</v>
      </c>
      <c r="J285">
        <v>0</v>
      </c>
      <c r="K285">
        <v>0</v>
      </c>
    </row>
    <row r="286" spans="1:11">
      <c r="A286" t="s">
        <v>71</v>
      </c>
      <c r="B286" s="2" t="str">
        <f t="shared" si="16"/>
        <v>3015</v>
      </c>
      <c r="C286" s="2" t="str">
        <f t="shared" si="17"/>
        <v>301</v>
      </c>
      <c r="D286" s="2" t="str">
        <f t="shared" si="18"/>
        <v>30</v>
      </c>
      <c r="E286" s="2" t="str">
        <f t="shared" si="19"/>
        <v>30151</v>
      </c>
      <c r="F286">
        <v>30151</v>
      </c>
      <c r="G286" t="s">
        <v>91</v>
      </c>
      <c r="H286" t="s">
        <v>78</v>
      </c>
      <c r="I286">
        <v>9</v>
      </c>
      <c r="J286">
        <v>0</v>
      </c>
      <c r="K286">
        <v>0</v>
      </c>
    </row>
    <row r="287" spans="1:11">
      <c r="A287" t="s">
        <v>71</v>
      </c>
      <c r="B287" s="2" t="str">
        <f t="shared" si="16"/>
        <v>3015</v>
      </c>
      <c r="C287" s="2" t="str">
        <f t="shared" si="17"/>
        <v>301</v>
      </c>
      <c r="D287" s="2" t="str">
        <f t="shared" si="18"/>
        <v>30</v>
      </c>
      <c r="E287" s="2" t="str">
        <f t="shared" si="19"/>
        <v>30151</v>
      </c>
      <c r="F287">
        <v>30151</v>
      </c>
      <c r="G287" t="s">
        <v>91</v>
      </c>
      <c r="H287" t="s">
        <v>78</v>
      </c>
      <c r="I287">
        <v>12</v>
      </c>
      <c r="J287">
        <v>1567742.74</v>
      </c>
      <c r="K287">
        <v>1632538.78</v>
      </c>
    </row>
    <row r="288" spans="1:11">
      <c r="A288" t="s">
        <v>71</v>
      </c>
      <c r="B288" s="2" t="str">
        <f t="shared" si="16"/>
        <v>3015</v>
      </c>
      <c r="C288" s="2" t="str">
        <f t="shared" si="17"/>
        <v>301</v>
      </c>
      <c r="D288" s="2" t="str">
        <f t="shared" si="18"/>
        <v>30</v>
      </c>
      <c r="E288" s="2" t="str">
        <f t="shared" si="19"/>
        <v>30151</v>
      </c>
      <c r="F288">
        <v>30151</v>
      </c>
      <c r="G288" t="s">
        <v>91</v>
      </c>
      <c r="H288" t="s">
        <v>78</v>
      </c>
      <c r="I288">
        <v>15</v>
      </c>
      <c r="J288">
        <v>0</v>
      </c>
      <c r="K288">
        <v>0</v>
      </c>
    </row>
    <row r="289" spans="1:11">
      <c r="A289" t="s">
        <v>71</v>
      </c>
      <c r="B289" s="2" t="str">
        <f t="shared" si="16"/>
        <v>3015</v>
      </c>
      <c r="C289" s="2" t="str">
        <f t="shared" si="17"/>
        <v>301</v>
      </c>
      <c r="D289" s="2" t="str">
        <f t="shared" si="18"/>
        <v>30</v>
      </c>
      <c r="E289" s="2" t="str">
        <f t="shared" si="19"/>
        <v>30151</v>
      </c>
      <c r="F289">
        <v>30151</v>
      </c>
      <c r="G289" t="s">
        <v>91</v>
      </c>
      <c r="H289" t="s">
        <v>78</v>
      </c>
      <c r="I289">
        <v>22</v>
      </c>
      <c r="J289">
        <v>0</v>
      </c>
      <c r="K289">
        <v>0</v>
      </c>
    </row>
    <row r="290" spans="1:11">
      <c r="A290" t="s">
        <v>71</v>
      </c>
      <c r="B290" s="2" t="str">
        <f t="shared" si="16"/>
        <v>3015</v>
      </c>
      <c r="C290" s="2" t="str">
        <f t="shared" si="17"/>
        <v>301</v>
      </c>
      <c r="D290" s="2" t="str">
        <f t="shared" si="18"/>
        <v>30</v>
      </c>
      <c r="E290" s="2" t="str">
        <f t="shared" si="19"/>
        <v>30151</v>
      </c>
      <c r="F290">
        <v>30151</v>
      </c>
      <c r="G290" t="s">
        <v>91</v>
      </c>
      <c r="H290" t="s">
        <v>78</v>
      </c>
      <c r="I290">
        <v>25</v>
      </c>
      <c r="J290">
        <v>0</v>
      </c>
      <c r="K290">
        <v>0</v>
      </c>
    </row>
    <row r="291" spans="1:11">
      <c r="A291" t="s">
        <v>71</v>
      </c>
      <c r="B291" s="2" t="str">
        <f t="shared" si="16"/>
        <v>3015</v>
      </c>
      <c r="C291" s="2" t="str">
        <f t="shared" si="17"/>
        <v>301</v>
      </c>
      <c r="D291" s="2" t="str">
        <f t="shared" si="18"/>
        <v>30</v>
      </c>
      <c r="E291" s="2" t="str">
        <f t="shared" si="19"/>
        <v>30151</v>
      </c>
      <c r="F291">
        <v>30151</v>
      </c>
      <c r="G291" t="s">
        <v>92</v>
      </c>
      <c r="H291" t="s">
        <v>78</v>
      </c>
      <c r="I291">
        <v>2</v>
      </c>
      <c r="J291">
        <v>0</v>
      </c>
      <c r="K291">
        <v>0</v>
      </c>
    </row>
    <row r="292" spans="1:11">
      <c r="A292" t="s">
        <v>71</v>
      </c>
      <c r="B292" s="2" t="str">
        <f t="shared" si="16"/>
        <v>3015</v>
      </c>
      <c r="C292" s="2" t="str">
        <f t="shared" si="17"/>
        <v>301</v>
      </c>
      <c r="D292" s="2" t="str">
        <f t="shared" si="18"/>
        <v>30</v>
      </c>
      <c r="E292" s="2" t="str">
        <f t="shared" si="19"/>
        <v>30151</v>
      </c>
      <c r="F292">
        <v>30151</v>
      </c>
      <c r="G292" t="s">
        <v>92</v>
      </c>
      <c r="H292" t="s">
        <v>78</v>
      </c>
      <c r="I292">
        <v>5</v>
      </c>
      <c r="J292">
        <v>0</v>
      </c>
      <c r="K292">
        <v>0</v>
      </c>
    </row>
    <row r="293" spans="1:11">
      <c r="A293" t="s">
        <v>71</v>
      </c>
      <c r="B293" s="2" t="str">
        <f t="shared" si="16"/>
        <v>3015</v>
      </c>
      <c r="C293" s="2" t="str">
        <f t="shared" si="17"/>
        <v>301</v>
      </c>
      <c r="D293" s="2" t="str">
        <f t="shared" si="18"/>
        <v>30</v>
      </c>
      <c r="E293" s="2" t="str">
        <f t="shared" si="19"/>
        <v>30151</v>
      </c>
      <c r="F293">
        <v>30151</v>
      </c>
      <c r="G293" t="s">
        <v>92</v>
      </c>
      <c r="H293" t="s">
        <v>78</v>
      </c>
      <c r="I293">
        <v>8</v>
      </c>
      <c r="J293">
        <v>0</v>
      </c>
      <c r="K293">
        <v>0</v>
      </c>
    </row>
    <row r="294" spans="1:11">
      <c r="A294" t="s">
        <v>71</v>
      </c>
      <c r="B294" s="2" t="str">
        <f t="shared" si="16"/>
        <v>3015</v>
      </c>
      <c r="C294" s="2" t="str">
        <f t="shared" si="17"/>
        <v>301</v>
      </c>
      <c r="D294" s="2" t="str">
        <f t="shared" si="18"/>
        <v>30</v>
      </c>
      <c r="E294" s="2" t="str">
        <f t="shared" si="19"/>
        <v>30151</v>
      </c>
      <c r="F294">
        <v>30151</v>
      </c>
      <c r="G294" t="s">
        <v>92</v>
      </c>
      <c r="H294" t="s">
        <v>78</v>
      </c>
      <c r="I294">
        <v>15</v>
      </c>
      <c r="J294">
        <v>0</v>
      </c>
      <c r="K294">
        <v>0</v>
      </c>
    </row>
    <row r="295" spans="1:11">
      <c r="A295" t="s">
        <v>71</v>
      </c>
      <c r="B295" s="2" t="str">
        <f t="shared" si="16"/>
        <v>3015</v>
      </c>
      <c r="C295" s="2" t="str">
        <f t="shared" si="17"/>
        <v>301</v>
      </c>
      <c r="D295" s="2" t="str">
        <f t="shared" si="18"/>
        <v>30</v>
      </c>
      <c r="E295" s="2" t="str">
        <f t="shared" si="19"/>
        <v>30151</v>
      </c>
      <c r="F295">
        <v>30151</v>
      </c>
      <c r="G295" t="s">
        <v>92</v>
      </c>
      <c r="H295" t="s">
        <v>78</v>
      </c>
      <c r="I295">
        <v>18</v>
      </c>
      <c r="J295">
        <v>0</v>
      </c>
      <c r="K295">
        <v>0</v>
      </c>
    </row>
    <row r="296" spans="1:11">
      <c r="A296" t="s">
        <v>71</v>
      </c>
      <c r="B296" s="2" t="str">
        <f t="shared" si="16"/>
        <v>3015</v>
      </c>
      <c r="C296" s="2" t="str">
        <f t="shared" si="17"/>
        <v>301</v>
      </c>
      <c r="D296" s="2" t="str">
        <f t="shared" si="18"/>
        <v>30</v>
      </c>
      <c r="E296" s="2" t="str">
        <f t="shared" si="19"/>
        <v>30151</v>
      </c>
      <c r="F296">
        <v>30151</v>
      </c>
      <c r="G296" t="s">
        <v>92</v>
      </c>
      <c r="H296" t="s">
        <v>78</v>
      </c>
      <c r="I296">
        <v>21</v>
      </c>
      <c r="J296">
        <v>0</v>
      </c>
      <c r="K296">
        <v>0</v>
      </c>
    </row>
    <row r="297" spans="1:11">
      <c r="A297" t="s">
        <v>71</v>
      </c>
      <c r="B297" s="2" t="str">
        <f t="shared" si="16"/>
        <v>3015</v>
      </c>
      <c r="C297" s="2" t="str">
        <f t="shared" si="17"/>
        <v>301</v>
      </c>
      <c r="D297" s="2" t="str">
        <f t="shared" si="18"/>
        <v>30</v>
      </c>
      <c r="E297" s="2" t="str">
        <f t="shared" si="19"/>
        <v>30151</v>
      </c>
      <c r="F297">
        <v>30151</v>
      </c>
      <c r="G297" t="s">
        <v>92</v>
      </c>
      <c r="H297" t="s">
        <v>78</v>
      </c>
      <c r="I297">
        <v>24</v>
      </c>
      <c r="J297">
        <v>0</v>
      </c>
      <c r="K297">
        <v>0</v>
      </c>
    </row>
    <row r="298" spans="1:11">
      <c r="A298" t="s">
        <v>71</v>
      </c>
      <c r="B298" s="2" t="str">
        <f t="shared" si="16"/>
        <v>3015</v>
      </c>
      <c r="C298" s="2" t="str">
        <f t="shared" si="17"/>
        <v>301</v>
      </c>
      <c r="D298" s="2" t="str">
        <f t="shared" si="18"/>
        <v>30</v>
      </c>
      <c r="E298" s="2" t="str">
        <f t="shared" si="19"/>
        <v>30155</v>
      </c>
      <c r="F298">
        <v>30155</v>
      </c>
      <c r="G298" t="s">
        <v>93</v>
      </c>
      <c r="H298" t="s">
        <v>73</v>
      </c>
      <c r="I298">
        <v>2</v>
      </c>
      <c r="J298">
        <v>0</v>
      </c>
      <c r="K298">
        <v>0</v>
      </c>
    </row>
    <row r="299" spans="1:11">
      <c r="A299" t="s">
        <v>71</v>
      </c>
      <c r="B299" s="2" t="str">
        <f t="shared" si="16"/>
        <v>3015</v>
      </c>
      <c r="C299" s="2" t="str">
        <f t="shared" si="17"/>
        <v>301</v>
      </c>
      <c r="D299" s="2" t="str">
        <f t="shared" si="18"/>
        <v>30</v>
      </c>
      <c r="E299" s="2" t="str">
        <f t="shared" si="19"/>
        <v>30155</v>
      </c>
      <c r="F299">
        <v>30155</v>
      </c>
      <c r="G299" t="s">
        <v>93</v>
      </c>
      <c r="H299" t="s">
        <v>73</v>
      </c>
      <c r="I299">
        <v>5</v>
      </c>
      <c r="J299">
        <v>0</v>
      </c>
      <c r="K299">
        <v>0</v>
      </c>
    </row>
    <row r="300" spans="1:11">
      <c r="A300" t="s">
        <v>71</v>
      </c>
      <c r="B300" s="2" t="str">
        <f t="shared" si="16"/>
        <v>3015</v>
      </c>
      <c r="C300" s="2" t="str">
        <f t="shared" si="17"/>
        <v>301</v>
      </c>
      <c r="D300" s="2" t="str">
        <f t="shared" si="18"/>
        <v>30</v>
      </c>
      <c r="E300" s="2" t="str">
        <f t="shared" si="19"/>
        <v>30155</v>
      </c>
      <c r="F300">
        <v>30155</v>
      </c>
      <c r="G300" t="s">
        <v>93</v>
      </c>
      <c r="H300" t="s">
        <v>73</v>
      </c>
      <c r="I300">
        <v>12</v>
      </c>
      <c r="J300">
        <v>-2410477.0559125398</v>
      </c>
      <c r="K300">
        <v>-3131209.6586001399</v>
      </c>
    </row>
    <row r="301" spans="1:11">
      <c r="A301" t="s">
        <v>71</v>
      </c>
      <c r="B301" s="2" t="str">
        <f t="shared" si="16"/>
        <v>3015</v>
      </c>
      <c r="C301" s="2" t="str">
        <f t="shared" si="17"/>
        <v>301</v>
      </c>
      <c r="D301" s="2" t="str">
        <f t="shared" si="18"/>
        <v>30</v>
      </c>
      <c r="E301" s="2" t="str">
        <f t="shared" si="19"/>
        <v>30155</v>
      </c>
      <c r="F301">
        <v>30155</v>
      </c>
      <c r="G301" t="s">
        <v>93</v>
      </c>
      <c r="H301" t="s">
        <v>73</v>
      </c>
      <c r="I301">
        <v>15</v>
      </c>
      <c r="J301">
        <v>0</v>
      </c>
      <c r="K301">
        <v>0</v>
      </c>
    </row>
    <row r="302" spans="1:11">
      <c r="A302" t="s">
        <v>71</v>
      </c>
      <c r="B302" s="2" t="str">
        <f t="shared" si="16"/>
        <v>3015</v>
      </c>
      <c r="C302" s="2" t="str">
        <f t="shared" si="17"/>
        <v>301</v>
      </c>
      <c r="D302" s="2" t="str">
        <f t="shared" si="18"/>
        <v>30</v>
      </c>
      <c r="E302" s="2" t="str">
        <f t="shared" si="19"/>
        <v>30155</v>
      </c>
      <c r="F302">
        <v>30155</v>
      </c>
      <c r="G302" t="s">
        <v>93</v>
      </c>
      <c r="H302" t="s">
        <v>73</v>
      </c>
      <c r="I302">
        <v>18</v>
      </c>
      <c r="J302">
        <v>0</v>
      </c>
      <c r="K302">
        <v>0</v>
      </c>
    </row>
    <row r="303" spans="1:11">
      <c r="A303" t="s">
        <v>71</v>
      </c>
      <c r="B303" s="2" t="str">
        <f t="shared" si="16"/>
        <v>3013</v>
      </c>
      <c r="C303" s="2" t="str">
        <f t="shared" si="17"/>
        <v>301</v>
      </c>
      <c r="D303" s="2" t="str">
        <f t="shared" si="18"/>
        <v>30</v>
      </c>
      <c r="E303" s="2" t="str">
        <f t="shared" si="19"/>
        <v>30136</v>
      </c>
      <c r="F303">
        <v>30136</v>
      </c>
      <c r="G303" t="s">
        <v>84</v>
      </c>
      <c r="H303" t="s">
        <v>78</v>
      </c>
      <c r="I303">
        <v>9</v>
      </c>
      <c r="J303">
        <v>0</v>
      </c>
      <c r="K303">
        <v>0</v>
      </c>
    </row>
    <row r="304" spans="1:11">
      <c r="A304" t="s">
        <v>71</v>
      </c>
      <c r="B304" s="2" t="str">
        <f t="shared" si="16"/>
        <v>3013</v>
      </c>
      <c r="C304" s="2" t="str">
        <f t="shared" si="17"/>
        <v>301</v>
      </c>
      <c r="D304" s="2" t="str">
        <f t="shared" si="18"/>
        <v>30</v>
      </c>
      <c r="E304" s="2" t="str">
        <f t="shared" si="19"/>
        <v>30136</v>
      </c>
      <c r="F304">
        <v>30136</v>
      </c>
      <c r="G304" t="s">
        <v>84</v>
      </c>
      <c r="H304" t="s">
        <v>78</v>
      </c>
      <c r="I304">
        <v>12</v>
      </c>
      <c r="J304">
        <v>278850.53999999998</v>
      </c>
      <c r="K304">
        <v>298728.98</v>
      </c>
    </row>
    <row r="305" spans="1:11">
      <c r="A305" t="s">
        <v>71</v>
      </c>
      <c r="B305" s="2" t="str">
        <f t="shared" si="16"/>
        <v>3013</v>
      </c>
      <c r="C305" s="2" t="str">
        <f t="shared" si="17"/>
        <v>301</v>
      </c>
      <c r="D305" s="2" t="str">
        <f t="shared" si="18"/>
        <v>30</v>
      </c>
      <c r="E305" s="2" t="str">
        <f t="shared" si="19"/>
        <v>30136</v>
      </c>
      <c r="F305">
        <v>30136</v>
      </c>
      <c r="G305" t="s">
        <v>84</v>
      </c>
      <c r="H305" t="s">
        <v>78</v>
      </c>
      <c r="I305">
        <v>19</v>
      </c>
      <c r="J305">
        <v>0</v>
      </c>
      <c r="K305">
        <v>0</v>
      </c>
    </row>
    <row r="306" spans="1:11">
      <c r="A306" t="s">
        <v>71</v>
      </c>
      <c r="B306" s="2" t="str">
        <f t="shared" si="16"/>
        <v>3013</v>
      </c>
      <c r="C306" s="2" t="str">
        <f t="shared" si="17"/>
        <v>301</v>
      </c>
      <c r="D306" s="2" t="str">
        <f t="shared" si="18"/>
        <v>30</v>
      </c>
      <c r="E306" s="2" t="str">
        <f t="shared" si="19"/>
        <v>30136</v>
      </c>
      <c r="F306">
        <v>30136</v>
      </c>
      <c r="G306" t="s">
        <v>84</v>
      </c>
      <c r="H306" t="s">
        <v>78</v>
      </c>
      <c r="I306">
        <v>22</v>
      </c>
      <c r="J306">
        <v>0</v>
      </c>
      <c r="K306">
        <v>0</v>
      </c>
    </row>
    <row r="307" spans="1:11">
      <c r="A307" t="s">
        <v>71</v>
      </c>
      <c r="B307" s="2" t="str">
        <f t="shared" si="16"/>
        <v>3013</v>
      </c>
      <c r="C307" s="2" t="str">
        <f t="shared" si="17"/>
        <v>301</v>
      </c>
      <c r="D307" s="2" t="str">
        <f t="shared" si="18"/>
        <v>30</v>
      </c>
      <c r="E307" s="2" t="str">
        <f t="shared" si="19"/>
        <v>30136</v>
      </c>
      <c r="F307">
        <v>30136</v>
      </c>
      <c r="G307" t="s">
        <v>84</v>
      </c>
      <c r="H307" t="s">
        <v>78</v>
      </c>
      <c r="I307">
        <v>25</v>
      </c>
      <c r="J307">
        <v>0</v>
      </c>
      <c r="K307">
        <v>0</v>
      </c>
    </row>
    <row r="308" spans="1:11">
      <c r="A308" t="s">
        <v>71</v>
      </c>
      <c r="B308" s="2" t="str">
        <f t="shared" si="16"/>
        <v>3013</v>
      </c>
      <c r="C308" s="2" t="str">
        <f t="shared" si="17"/>
        <v>301</v>
      </c>
      <c r="D308" s="2" t="str">
        <f t="shared" si="18"/>
        <v>30</v>
      </c>
      <c r="E308" s="2" t="str">
        <f t="shared" si="19"/>
        <v>30136</v>
      </c>
      <c r="F308">
        <v>30136</v>
      </c>
      <c r="G308" t="s">
        <v>85</v>
      </c>
      <c r="H308" t="s">
        <v>78</v>
      </c>
      <c r="I308">
        <v>3</v>
      </c>
      <c r="J308">
        <v>0</v>
      </c>
      <c r="K308">
        <v>0</v>
      </c>
    </row>
    <row r="309" spans="1:11">
      <c r="A309" t="s">
        <v>71</v>
      </c>
      <c r="B309" s="2" t="str">
        <f t="shared" si="16"/>
        <v>3013</v>
      </c>
      <c r="C309" s="2" t="str">
        <f t="shared" si="17"/>
        <v>301</v>
      </c>
      <c r="D309" s="2" t="str">
        <f t="shared" si="18"/>
        <v>30</v>
      </c>
      <c r="E309" s="2" t="str">
        <f t="shared" si="19"/>
        <v>30136</v>
      </c>
      <c r="F309">
        <v>30136</v>
      </c>
      <c r="G309" t="s">
        <v>85</v>
      </c>
      <c r="H309" t="s">
        <v>78</v>
      </c>
      <c r="I309">
        <v>10</v>
      </c>
      <c r="J309">
        <v>0</v>
      </c>
      <c r="K309">
        <v>0</v>
      </c>
    </row>
    <row r="310" spans="1:11">
      <c r="A310" t="s">
        <v>71</v>
      </c>
      <c r="B310" s="2" t="str">
        <f t="shared" si="16"/>
        <v>3013</v>
      </c>
      <c r="C310" s="2" t="str">
        <f t="shared" si="17"/>
        <v>301</v>
      </c>
      <c r="D310" s="2" t="str">
        <f t="shared" si="18"/>
        <v>30</v>
      </c>
      <c r="E310" s="2" t="str">
        <f t="shared" si="19"/>
        <v>30136</v>
      </c>
      <c r="F310">
        <v>30136</v>
      </c>
      <c r="G310" t="s">
        <v>85</v>
      </c>
      <c r="H310" t="s">
        <v>78</v>
      </c>
      <c r="I310">
        <v>13</v>
      </c>
      <c r="J310">
        <v>0</v>
      </c>
      <c r="K310">
        <v>0</v>
      </c>
    </row>
    <row r="311" spans="1:11">
      <c r="A311" t="s">
        <v>71</v>
      </c>
      <c r="B311" s="2" t="str">
        <f t="shared" si="16"/>
        <v>3013</v>
      </c>
      <c r="C311" s="2" t="str">
        <f t="shared" si="17"/>
        <v>301</v>
      </c>
      <c r="D311" s="2" t="str">
        <f t="shared" si="18"/>
        <v>30</v>
      </c>
      <c r="E311" s="2" t="str">
        <f t="shared" si="19"/>
        <v>30136</v>
      </c>
      <c r="F311">
        <v>30136</v>
      </c>
      <c r="G311" t="s">
        <v>85</v>
      </c>
      <c r="H311" t="s">
        <v>78</v>
      </c>
      <c r="I311">
        <v>16</v>
      </c>
      <c r="J311">
        <v>0</v>
      </c>
      <c r="K311">
        <v>0</v>
      </c>
    </row>
    <row r="312" spans="1:11">
      <c r="A312" t="s">
        <v>71</v>
      </c>
      <c r="B312" s="2" t="str">
        <f t="shared" si="16"/>
        <v>3013</v>
      </c>
      <c r="C312" s="2" t="str">
        <f t="shared" si="17"/>
        <v>301</v>
      </c>
      <c r="D312" s="2" t="str">
        <f t="shared" si="18"/>
        <v>30</v>
      </c>
      <c r="E312" s="2" t="str">
        <f t="shared" si="19"/>
        <v>30136</v>
      </c>
      <c r="F312">
        <v>30136</v>
      </c>
      <c r="G312" t="s">
        <v>85</v>
      </c>
      <c r="H312" t="s">
        <v>78</v>
      </c>
      <c r="I312">
        <v>19</v>
      </c>
      <c r="J312">
        <v>0</v>
      </c>
      <c r="K312">
        <v>0</v>
      </c>
    </row>
    <row r="313" spans="1:11">
      <c r="A313" t="s">
        <v>71</v>
      </c>
      <c r="B313" s="2" t="str">
        <f t="shared" si="16"/>
        <v>3013</v>
      </c>
      <c r="C313" s="2" t="str">
        <f t="shared" si="17"/>
        <v>301</v>
      </c>
      <c r="D313" s="2" t="str">
        <f t="shared" si="18"/>
        <v>30</v>
      </c>
      <c r="E313" s="2" t="str">
        <f t="shared" si="19"/>
        <v>30136</v>
      </c>
      <c r="F313">
        <v>30136</v>
      </c>
      <c r="G313" t="s">
        <v>85</v>
      </c>
      <c r="H313" t="s">
        <v>78</v>
      </c>
      <c r="I313">
        <v>23</v>
      </c>
      <c r="J313">
        <v>0</v>
      </c>
      <c r="K313">
        <v>0</v>
      </c>
    </row>
    <row r="314" spans="1:11">
      <c r="A314" t="s">
        <v>71</v>
      </c>
      <c r="B314" s="2" t="str">
        <f t="shared" si="16"/>
        <v>3013</v>
      </c>
      <c r="C314" s="2" t="str">
        <f t="shared" si="17"/>
        <v>301</v>
      </c>
      <c r="D314" s="2" t="str">
        <f t="shared" si="18"/>
        <v>30</v>
      </c>
      <c r="E314" s="2" t="str">
        <f t="shared" si="19"/>
        <v>30136</v>
      </c>
      <c r="F314">
        <v>30136</v>
      </c>
      <c r="G314" t="s">
        <v>85</v>
      </c>
      <c r="H314" t="s">
        <v>78</v>
      </c>
      <c r="I314">
        <v>26</v>
      </c>
      <c r="J314">
        <v>0</v>
      </c>
      <c r="K314">
        <v>0</v>
      </c>
    </row>
    <row r="315" spans="1:11">
      <c r="A315" t="s">
        <v>71</v>
      </c>
      <c r="B315" s="2" t="str">
        <f t="shared" si="16"/>
        <v>3013</v>
      </c>
      <c r="C315" s="2" t="str">
        <f t="shared" si="17"/>
        <v>301</v>
      </c>
      <c r="D315" s="2" t="str">
        <f t="shared" si="18"/>
        <v>30</v>
      </c>
      <c r="E315" s="2" t="str">
        <f t="shared" si="19"/>
        <v>30136</v>
      </c>
      <c r="F315">
        <v>30136</v>
      </c>
      <c r="G315" t="s">
        <v>86</v>
      </c>
      <c r="H315" t="s">
        <v>78</v>
      </c>
      <c r="I315">
        <v>3</v>
      </c>
      <c r="J315">
        <v>0</v>
      </c>
      <c r="K315">
        <v>0</v>
      </c>
    </row>
    <row r="316" spans="1:11">
      <c r="A316" t="s">
        <v>71</v>
      </c>
      <c r="B316" s="2" t="str">
        <f t="shared" si="16"/>
        <v>3013</v>
      </c>
      <c r="C316" s="2" t="str">
        <f t="shared" si="17"/>
        <v>301</v>
      </c>
      <c r="D316" s="2" t="str">
        <f t="shared" si="18"/>
        <v>30</v>
      </c>
      <c r="E316" s="2" t="str">
        <f t="shared" si="19"/>
        <v>30136</v>
      </c>
      <c r="F316">
        <v>30136</v>
      </c>
      <c r="G316" t="s">
        <v>86</v>
      </c>
      <c r="H316" t="s">
        <v>78</v>
      </c>
      <c r="I316">
        <v>6</v>
      </c>
      <c r="J316">
        <v>0</v>
      </c>
      <c r="K316">
        <v>0</v>
      </c>
    </row>
    <row r="317" spans="1:11">
      <c r="A317" t="s">
        <v>71</v>
      </c>
      <c r="B317" s="2" t="str">
        <f t="shared" si="16"/>
        <v>3013</v>
      </c>
      <c r="C317" s="2" t="str">
        <f t="shared" si="17"/>
        <v>301</v>
      </c>
      <c r="D317" s="2" t="str">
        <f t="shared" si="18"/>
        <v>30</v>
      </c>
      <c r="E317" s="2" t="str">
        <f t="shared" si="19"/>
        <v>30136</v>
      </c>
      <c r="F317">
        <v>30136</v>
      </c>
      <c r="G317" t="s">
        <v>86</v>
      </c>
      <c r="H317" t="s">
        <v>78</v>
      </c>
      <c r="I317">
        <v>9</v>
      </c>
      <c r="J317">
        <v>0</v>
      </c>
      <c r="K317">
        <v>0</v>
      </c>
    </row>
    <row r="318" spans="1:11">
      <c r="A318" t="s">
        <v>71</v>
      </c>
      <c r="B318" s="2" t="str">
        <f t="shared" si="16"/>
        <v>3013</v>
      </c>
      <c r="C318" s="2" t="str">
        <f t="shared" si="17"/>
        <v>301</v>
      </c>
      <c r="D318" s="2" t="str">
        <f t="shared" si="18"/>
        <v>30</v>
      </c>
      <c r="E318" s="2" t="str">
        <f t="shared" si="19"/>
        <v>30136</v>
      </c>
      <c r="F318">
        <v>30136</v>
      </c>
      <c r="G318" t="s">
        <v>86</v>
      </c>
      <c r="H318" t="s">
        <v>78</v>
      </c>
      <c r="I318">
        <v>12</v>
      </c>
      <c r="J318">
        <v>10696.9</v>
      </c>
      <c r="K318">
        <v>10990.41</v>
      </c>
    </row>
    <row r="319" spans="1:11">
      <c r="A319" t="s">
        <v>71</v>
      </c>
      <c r="B319" s="2" t="str">
        <f t="shared" si="16"/>
        <v>3013</v>
      </c>
      <c r="C319" s="2" t="str">
        <f t="shared" si="17"/>
        <v>301</v>
      </c>
      <c r="D319" s="2" t="str">
        <f t="shared" si="18"/>
        <v>30</v>
      </c>
      <c r="E319" s="2" t="str">
        <f t="shared" si="19"/>
        <v>30136</v>
      </c>
      <c r="F319">
        <v>30136</v>
      </c>
      <c r="G319" t="s">
        <v>86</v>
      </c>
      <c r="H319" t="s">
        <v>78</v>
      </c>
      <c r="I319">
        <v>19</v>
      </c>
      <c r="J319">
        <v>0</v>
      </c>
      <c r="K319">
        <v>0</v>
      </c>
    </row>
    <row r="320" spans="1:11">
      <c r="A320" t="s">
        <v>71</v>
      </c>
      <c r="B320" s="2" t="str">
        <f t="shared" si="16"/>
        <v>3013</v>
      </c>
      <c r="C320" s="2" t="str">
        <f t="shared" si="17"/>
        <v>301</v>
      </c>
      <c r="D320" s="2" t="str">
        <f t="shared" si="18"/>
        <v>30</v>
      </c>
      <c r="E320" s="2" t="str">
        <f t="shared" si="19"/>
        <v>30136</v>
      </c>
      <c r="F320">
        <v>30136</v>
      </c>
      <c r="G320" t="s">
        <v>86</v>
      </c>
      <c r="H320" t="s">
        <v>78</v>
      </c>
      <c r="I320">
        <v>22</v>
      </c>
      <c r="J320">
        <v>0</v>
      </c>
      <c r="K320">
        <v>0</v>
      </c>
    </row>
    <row r="321" spans="1:11">
      <c r="A321" t="s">
        <v>71</v>
      </c>
      <c r="B321" s="2" t="str">
        <f t="shared" si="16"/>
        <v>3013</v>
      </c>
      <c r="C321" s="2" t="str">
        <f t="shared" si="17"/>
        <v>301</v>
      </c>
      <c r="D321" s="2" t="str">
        <f t="shared" si="18"/>
        <v>30</v>
      </c>
      <c r="E321" s="2" t="str">
        <f t="shared" si="19"/>
        <v>30136</v>
      </c>
      <c r="F321">
        <v>30136</v>
      </c>
      <c r="G321" t="s">
        <v>86</v>
      </c>
      <c r="H321" t="s">
        <v>78</v>
      </c>
      <c r="I321">
        <v>25</v>
      </c>
      <c r="J321">
        <v>0</v>
      </c>
      <c r="K321">
        <v>0</v>
      </c>
    </row>
    <row r="322" spans="1:11">
      <c r="A322" t="s">
        <v>71</v>
      </c>
      <c r="B322" s="2" t="str">
        <f t="shared" si="16"/>
        <v>3013</v>
      </c>
      <c r="C322" s="2" t="str">
        <f t="shared" si="17"/>
        <v>301</v>
      </c>
      <c r="D322" s="2" t="str">
        <f t="shared" si="18"/>
        <v>30</v>
      </c>
      <c r="E322" s="2" t="str">
        <f t="shared" si="19"/>
        <v>30136</v>
      </c>
      <c r="F322">
        <v>30136</v>
      </c>
      <c r="G322" t="s">
        <v>87</v>
      </c>
      <c r="H322" t="s">
        <v>81</v>
      </c>
      <c r="I322">
        <v>2</v>
      </c>
      <c r="J322">
        <v>0</v>
      </c>
      <c r="K322">
        <v>0</v>
      </c>
    </row>
    <row r="323" spans="1:11">
      <c r="A323" t="s">
        <v>71</v>
      </c>
      <c r="B323" s="2" t="str">
        <f t="shared" ref="B323:B386" si="20">+LEFT(E323,4)</f>
        <v>3013</v>
      </c>
      <c r="C323" s="2" t="str">
        <f t="shared" ref="C323:C386" si="21">+LEFT(E323,3)</f>
        <v>301</v>
      </c>
      <c r="D323" s="2" t="str">
        <f t="shared" ref="D323:D386" si="22">+LEFT(E323,2)</f>
        <v>30</v>
      </c>
      <c r="E323" s="2" t="str">
        <f t="shared" ref="E323:E386" si="23">+LEFT(F323&amp;"00000",5)</f>
        <v>30136</v>
      </c>
      <c r="F323">
        <v>30136</v>
      </c>
      <c r="G323" t="s">
        <v>87</v>
      </c>
      <c r="H323" t="s">
        <v>81</v>
      </c>
      <c r="I323">
        <v>5</v>
      </c>
      <c r="J323">
        <v>0</v>
      </c>
      <c r="K323">
        <v>0</v>
      </c>
    </row>
    <row r="324" spans="1:11">
      <c r="A324" t="s">
        <v>71</v>
      </c>
      <c r="B324" s="2" t="str">
        <f t="shared" si="20"/>
        <v>3013</v>
      </c>
      <c r="C324" s="2" t="str">
        <f t="shared" si="21"/>
        <v>301</v>
      </c>
      <c r="D324" s="2" t="str">
        <f t="shared" si="22"/>
        <v>30</v>
      </c>
      <c r="E324" s="2" t="str">
        <f t="shared" si="23"/>
        <v>30136</v>
      </c>
      <c r="F324">
        <v>30136</v>
      </c>
      <c r="G324" t="s">
        <v>87</v>
      </c>
      <c r="H324" t="s">
        <v>81</v>
      </c>
      <c r="I324">
        <v>8</v>
      </c>
      <c r="J324">
        <v>0</v>
      </c>
      <c r="K324">
        <v>0</v>
      </c>
    </row>
    <row r="325" spans="1:11">
      <c r="A325" t="s">
        <v>71</v>
      </c>
      <c r="B325" s="2" t="str">
        <f t="shared" si="20"/>
        <v>3013</v>
      </c>
      <c r="C325" s="2" t="str">
        <f t="shared" si="21"/>
        <v>301</v>
      </c>
      <c r="D325" s="2" t="str">
        <f t="shared" si="22"/>
        <v>30</v>
      </c>
      <c r="E325" s="2" t="str">
        <f t="shared" si="23"/>
        <v>30136</v>
      </c>
      <c r="F325">
        <v>30136</v>
      </c>
      <c r="G325" t="s">
        <v>87</v>
      </c>
      <c r="H325" t="s">
        <v>81</v>
      </c>
      <c r="I325">
        <v>15</v>
      </c>
      <c r="J325">
        <v>0</v>
      </c>
      <c r="K325">
        <v>0</v>
      </c>
    </row>
    <row r="326" spans="1:11">
      <c r="A326" t="s">
        <v>71</v>
      </c>
      <c r="B326" s="2" t="str">
        <f t="shared" si="20"/>
        <v>3013</v>
      </c>
      <c r="C326" s="2" t="str">
        <f t="shared" si="21"/>
        <v>301</v>
      </c>
      <c r="D326" s="2" t="str">
        <f t="shared" si="22"/>
        <v>30</v>
      </c>
      <c r="E326" s="2" t="str">
        <f t="shared" si="23"/>
        <v>30136</v>
      </c>
      <c r="F326">
        <v>30136</v>
      </c>
      <c r="G326" t="s">
        <v>87</v>
      </c>
      <c r="H326" t="s">
        <v>81</v>
      </c>
      <c r="I326">
        <v>18</v>
      </c>
      <c r="J326">
        <v>0</v>
      </c>
      <c r="K326">
        <v>0</v>
      </c>
    </row>
    <row r="327" spans="1:11">
      <c r="A327" t="s">
        <v>71</v>
      </c>
      <c r="B327" s="2" t="str">
        <f t="shared" si="20"/>
        <v>3013</v>
      </c>
      <c r="C327" s="2" t="str">
        <f t="shared" si="21"/>
        <v>301</v>
      </c>
      <c r="D327" s="2" t="str">
        <f t="shared" si="22"/>
        <v>30</v>
      </c>
      <c r="E327" s="2" t="str">
        <f t="shared" si="23"/>
        <v>30136</v>
      </c>
      <c r="F327">
        <v>30136</v>
      </c>
      <c r="G327" t="s">
        <v>87</v>
      </c>
      <c r="H327" t="s">
        <v>81</v>
      </c>
      <c r="I327">
        <v>21</v>
      </c>
      <c r="J327">
        <v>0</v>
      </c>
      <c r="K327">
        <v>0</v>
      </c>
    </row>
    <row r="328" spans="1:11">
      <c r="A328" t="s">
        <v>71</v>
      </c>
      <c r="B328" s="2" t="str">
        <f t="shared" si="20"/>
        <v>3013</v>
      </c>
      <c r="C328" s="2" t="str">
        <f t="shared" si="21"/>
        <v>301</v>
      </c>
      <c r="D328" s="2" t="str">
        <f t="shared" si="22"/>
        <v>30</v>
      </c>
      <c r="E328" s="2" t="str">
        <f t="shared" si="23"/>
        <v>30136</v>
      </c>
      <c r="F328">
        <v>30136</v>
      </c>
      <c r="G328" t="s">
        <v>88</v>
      </c>
      <c r="H328" t="s">
        <v>81</v>
      </c>
      <c r="I328">
        <v>7</v>
      </c>
      <c r="J328">
        <v>0</v>
      </c>
      <c r="K328">
        <v>0</v>
      </c>
    </row>
    <row r="329" spans="1:11">
      <c r="A329" t="s">
        <v>71</v>
      </c>
      <c r="B329" s="2" t="str">
        <f t="shared" si="20"/>
        <v>3013</v>
      </c>
      <c r="C329" s="2" t="str">
        <f t="shared" si="21"/>
        <v>301</v>
      </c>
      <c r="D329" s="2" t="str">
        <f t="shared" si="22"/>
        <v>30</v>
      </c>
      <c r="E329" s="2" t="str">
        <f t="shared" si="23"/>
        <v>30136</v>
      </c>
      <c r="F329">
        <v>30136</v>
      </c>
      <c r="G329" t="s">
        <v>88</v>
      </c>
      <c r="H329" t="s">
        <v>81</v>
      </c>
      <c r="I329">
        <v>10</v>
      </c>
      <c r="J329">
        <v>0</v>
      </c>
      <c r="K329">
        <v>0</v>
      </c>
    </row>
    <row r="330" spans="1:11">
      <c r="A330" t="s">
        <v>71</v>
      </c>
      <c r="B330" s="2" t="str">
        <f t="shared" si="20"/>
        <v>3013</v>
      </c>
      <c r="C330" s="2" t="str">
        <f t="shared" si="21"/>
        <v>301</v>
      </c>
      <c r="D330" s="2" t="str">
        <f t="shared" si="22"/>
        <v>30</v>
      </c>
      <c r="E330" s="2" t="str">
        <f t="shared" si="23"/>
        <v>30136</v>
      </c>
      <c r="F330">
        <v>30136</v>
      </c>
      <c r="G330" t="s">
        <v>88</v>
      </c>
      <c r="H330" t="s">
        <v>81</v>
      </c>
      <c r="I330">
        <v>13</v>
      </c>
      <c r="J330">
        <v>0</v>
      </c>
      <c r="K330">
        <v>0</v>
      </c>
    </row>
    <row r="331" spans="1:11">
      <c r="A331" t="s">
        <v>71</v>
      </c>
      <c r="B331" s="2" t="str">
        <f t="shared" si="20"/>
        <v>3013</v>
      </c>
      <c r="C331" s="2" t="str">
        <f t="shared" si="21"/>
        <v>301</v>
      </c>
      <c r="D331" s="2" t="str">
        <f t="shared" si="22"/>
        <v>30</v>
      </c>
      <c r="E331" s="2" t="str">
        <f t="shared" si="23"/>
        <v>30136</v>
      </c>
      <c r="F331">
        <v>30136</v>
      </c>
      <c r="G331" t="s">
        <v>88</v>
      </c>
      <c r="H331" t="s">
        <v>81</v>
      </c>
      <c r="I331">
        <v>20</v>
      </c>
      <c r="J331">
        <v>0</v>
      </c>
      <c r="K331">
        <v>0</v>
      </c>
    </row>
    <row r="332" spans="1:11">
      <c r="A332" t="s">
        <v>71</v>
      </c>
      <c r="B332" s="2" t="str">
        <f t="shared" si="20"/>
        <v>3013</v>
      </c>
      <c r="C332" s="2" t="str">
        <f t="shared" si="21"/>
        <v>301</v>
      </c>
      <c r="D332" s="2" t="str">
        <f t="shared" si="22"/>
        <v>30</v>
      </c>
      <c r="E332" s="2" t="str">
        <f t="shared" si="23"/>
        <v>30136</v>
      </c>
      <c r="F332">
        <v>30136</v>
      </c>
      <c r="G332" t="s">
        <v>88</v>
      </c>
      <c r="H332" t="s">
        <v>81</v>
      </c>
      <c r="I332">
        <v>23</v>
      </c>
      <c r="J332">
        <v>0</v>
      </c>
      <c r="K332">
        <v>0</v>
      </c>
    </row>
    <row r="333" spans="1:11">
      <c r="A333" t="s">
        <v>71</v>
      </c>
      <c r="B333" s="2" t="str">
        <f t="shared" si="20"/>
        <v>3013</v>
      </c>
      <c r="C333" s="2" t="str">
        <f t="shared" si="21"/>
        <v>301</v>
      </c>
      <c r="D333" s="2" t="str">
        <f t="shared" si="22"/>
        <v>30</v>
      </c>
      <c r="E333" s="2" t="str">
        <f t="shared" si="23"/>
        <v>30136</v>
      </c>
      <c r="F333">
        <v>30136</v>
      </c>
      <c r="G333" t="s">
        <v>88</v>
      </c>
      <c r="H333" t="s">
        <v>81</v>
      </c>
      <c r="I333">
        <v>26</v>
      </c>
      <c r="J333">
        <v>0</v>
      </c>
      <c r="K333">
        <v>0</v>
      </c>
    </row>
    <row r="334" spans="1:11">
      <c r="A334" t="s">
        <v>71</v>
      </c>
      <c r="B334" s="2" t="str">
        <f t="shared" si="20"/>
        <v>3013</v>
      </c>
      <c r="C334" s="2" t="str">
        <f t="shared" si="21"/>
        <v>301</v>
      </c>
      <c r="D334" s="2" t="str">
        <f t="shared" si="22"/>
        <v>30</v>
      </c>
      <c r="E334" s="2" t="str">
        <f t="shared" si="23"/>
        <v>30136</v>
      </c>
      <c r="F334">
        <v>30136</v>
      </c>
      <c r="G334" t="s">
        <v>89</v>
      </c>
      <c r="H334" t="s">
        <v>81</v>
      </c>
      <c r="I334">
        <v>1</v>
      </c>
      <c r="J334">
        <v>0</v>
      </c>
      <c r="K334">
        <v>0</v>
      </c>
    </row>
    <row r="335" spans="1:11">
      <c r="A335" t="s">
        <v>71</v>
      </c>
      <c r="B335" s="2" t="str">
        <f t="shared" si="20"/>
        <v>3013</v>
      </c>
      <c r="C335" s="2" t="str">
        <f t="shared" si="21"/>
        <v>301</v>
      </c>
      <c r="D335" s="2" t="str">
        <f t="shared" si="22"/>
        <v>30</v>
      </c>
      <c r="E335" s="2" t="str">
        <f t="shared" si="23"/>
        <v>30136</v>
      </c>
      <c r="F335">
        <v>30136</v>
      </c>
      <c r="G335" t="s">
        <v>89</v>
      </c>
      <c r="H335" t="s">
        <v>81</v>
      </c>
      <c r="I335">
        <v>4</v>
      </c>
      <c r="J335">
        <v>0</v>
      </c>
      <c r="K335">
        <v>0</v>
      </c>
    </row>
    <row r="336" spans="1:11">
      <c r="A336" t="s">
        <v>71</v>
      </c>
      <c r="B336" s="2" t="str">
        <f t="shared" si="20"/>
        <v>3013</v>
      </c>
      <c r="C336" s="2" t="str">
        <f t="shared" si="21"/>
        <v>301</v>
      </c>
      <c r="D336" s="2" t="str">
        <f t="shared" si="22"/>
        <v>30</v>
      </c>
      <c r="E336" s="2" t="str">
        <f t="shared" si="23"/>
        <v>30136</v>
      </c>
      <c r="F336">
        <v>30136</v>
      </c>
      <c r="G336" t="s">
        <v>89</v>
      </c>
      <c r="H336" t="s">
        <v>81</v>
      </c>
      <c r="I336">
        <v>7</v>
      </c>
      <c r="J336">
        <v>0</v>
      </c>
      <c r="K336">
        <v>0</v>
      </c>
    </row>
    <row r="337" spans="1:11">
      <c r="A337" t="s">
        <v>71</v>
      </c>
      <c r="B337" s="2" t="str">
        <f t="shared" si="20"/>
        <v>3013</v>
      </c>
      <c r="C337" s="2" t="str">
        <f t="shared" si="21"/>
        <v>301</v>
      </c>
      <c r="D337" s="2" t="str">
        <f t="shared" si="22"/>
        <v>30</v>
      </c>
      <c r="E337" s="2" t="str">
        <f t="shared" si="23"/>
        <v>30136</v>
      </c>
      <c r="F337">
        <v>30136</v>
      </c>
      <c r="G337" t="s">
        <v>89</v>
      </c>
      <c r="H337" t="s">
        <v>81</v>
      </c>
      <c r="I337">
        <v>10</v>
      </c>
      <c r="J337">
        <v>0</v>
      </c>
      <c r="K337">
        <v>0</v>
      </c>
    </row>
    <row r="338" spans="1:11">
      <c r="A338" t="s">
        <v>71</v>
      </c>
      <c r="B338" s="2" t="str">
        <f t="shared" si="20"/>
        <v>3013</v>
      </c>
      <c r="C338" s="2" t="str">
        <f t="shared" si="21"/>
        <v>301</v>
      </c>
      <c r="D338" s="2" t="str">
        <f t="shared" si="22"/>
        <v>30</v>
      </c>
      <c r="E338" s="2" t="str">
        <f t="shared" si="23"/>
        <v>30136</v>
      </c>
      <c r="F338">
        <v>30136</v>
      </c>
      <c r="G338" t="s">
        <v>89</v>
      </c>
      <c r="H338" t="s">
        <v>81</v>
      </c>
      <c r="I338">
        <v>17</v>
      </c>
      <c r="J338">
        <v>0</v>
      </c>
      <c r="K338">
        <v>0</v>
      </c>
    </row>
    <row r="339" spans="1:11">
      <c r="A339" t="s">
        <v>71</v>
      </c>
      <c r="B339" s="2" t="str">
        <f t="shared" si="20"/>
        <v>3013</v>
      </c>
      <c r="C339" s="2" t="str">
        <f t="shared" si="21"/>
        <v>301</v>
      </c>
      <c r="D339" s="2" t="str">
        <f t="shared" si="22"/>
        <v>30</v>
      </c>
      <c r="E339" s="2" t="str">
        <f t="shared" si="23"/>
        <v>30136</v>
      </c>
      <c r="F339">
        <v>30136</v>
      </c>
      <c r="G339" t="s">
        <v>89</v>
      </c>
      <c r="H339" t="s">
        <v>81</v>
      </c>
      <c r="I339">
        <v>20</v>
      </c>
      <c r="J339">
        <v>0</v>
      </c>
      <c r="K339">
        <v>0</v>
      </c>
    </row>
    <row r="340" spans="1:11">
      <c r="A340" t="s">
        <v>71</v>
      </c>
      <c r="B340" s="2" t="str">
        <f t="shared" si="20"/>
        <v>3013</v>
      </c>
      <c r="C340" s="2" t="str">
        <f t="shared" si="21"/>
        <v>301</v>
      </c>
      <c r="D340" s="2" t="str">
        <f t="shared" si="22"/>
        <v>30</v>
      </c>
      <c r="E340" s="2" t="str">
        <f t="shared" si="23"/>
        <v>30136</v>
      </c>
      <c r="F340">
        <v>30136</v>
      </c>
      <c r="G340" t="s">
        <v>89</v>
      </c>
      <c r="H340" t="s">
        <v>81</v>
      </c>
      <c r="I340">
        <v>23</v>
      </c>
      <c r="J340">
        <v>0</v>
      </c>
      <c r="K340">
        <v>0</v>
      </c>
    </row>
    <row r="341" spans="1:11">
      <c r="A341" t="s">
        <v>71</v>
      </c>
      <c r="B341" s="2" t="str">
        <f t="shared" si="20"/>
        <v>3013</v>
      </c>
      <c r="C341" s="2" t="str">
        <f t="shared" si="21"/>
        <v>301</v>
      </c>
      <c r="D341" s="2" t="str">
        <f t="shared" si="22"/>
        <v>30</v>
      </c>
      <c r="E341" s="2" t="str">
        <f t="shared" si="23"/>
        <v>30136</v>
      </c>
      <c r="F341">
        <v>30136</v>
      </c>
      <c r="G341" t="s">
        <v>89</v>
      </c>
      <c r="H341" t="s">
        <v>81</v>
      </c>
      <c r="I341">
        <v>26</v>
      </c>
      <c r="J341">
        <v>0</v>
      </c>
      <c r="K341">
        <v>0</v>
      </c>
    </row>
    <row r="342" spans="1:11">
      <c r="A342" t="s">
        <v>71</v>
      </c>
      <c r="B342" s="2" t="str">
        <f t="shared" si="20"/>
        <v>3013</v>
      </c>
      <c r="C342" s="2" t="str">
        <f t="shared" si="21"/>
        <v>301</v>
      </c>
      <c r="D342" s="2" t="str">
        <f t="shared" si="22"/>
        <v>30</v>
      </c>
      <c r="E342" s="2" t="str">
        <f t="shared" si="23"/>
        <v>30136</v>
      </c>
      <c r="F342">
        <v>30136</v>
      </c>
      <c r="G342" t="s">
        <v>90</v>
      </c>
      <c r="H342" t="s">
        <v>81</v>
      </c>
      <c r="I342">
        <v>4</v>
      </c>
      <c r="J342">
        <v>0</v>
      </c>
      <c r="K342">
        <v>0</v>
      </c>
    </row>
    <row r="343" spans="1:11">
      <c r="A343" t="s">
        <v>71</v>
      </c>
      <c r="B343" s="2" t="str">
        <f t="shared" si="20"/>
        <v>3013</v>
      </c>
      <c r="C343" s="2" t="str">
        <f t="shared" si="21"/>
        <v>301</v>
      </c>
      <c r="D343" s="2" t="str">
        <f t="shared" si="22"/>
        <v>30</v>
      </c>
      <c r="E343" s="2" t="str">
        <f t="shared" si="23"/>
        <v>30136</v>
      </c>
      <c r="F343">
        <v>30136</v>
      </c>
      <c r="G343" t="s">
        <v>90</v>
      </c>
      <c r="H343" t="s">
        <v>81</v>
      </c>
      <c r="I343">
        <v>7</v>
      </c>
      <c r="J343">
        <v>0</v>
      </c>
      <c r="K343">
        <v>0</v>
      </c>
    </row>
    <row r="344" spans="1:11">
      <c r="A344" t="s">
        <v>71</v>
      </c>
      <c r="B344" s="2" t="str">
        <f t="shared" si="20"/>
        <v>3013</v>
      </c>
      <c r="C344" s="2" t="str">
        <f t="shared" si="21"/>
        <v>301</v>
      </c>
      <c r="D344" s="2" t="str">
        <f t="shared" si="22"/>
        <v>30</v>
      </c>
      <c r="E344" s="2" t="str">
        <f t="shared" si="23"/>
        <v>30136</v>
      </c>
      <c r="F344">
        <v>30136</v>
      </c>
      <c r="G344" t="s">
        <v>90</v>
      </c>
      <c r="H344" t="s">
        <v>81</v>
      </c>
      <c r="I344">
        <v>10</v>
      </c>
      <c r="J344">
        <v>0</v>
      </c>
      <c r="K344">
        <v>0</v>
      </c>
    </row>
    <row r="345" spans="1:11">
      <c r="A345" t="s">
        <v>71</v>
      </c>
      <c r="B345" s="2" t="str">
        <f t="shared" si="20"/>
        <v>3013</v>
      </c>
      <c r="C345" s="2" t="str">
        <f t="shared" si="21"/>
        <v>301</v>
      </c>
      <c r="D345" s="2" t="str">
        <f t="shared" si="22"/>
        <v>30</v>
      </c>
      <c r="E345" s="2" t="str">
        <f t="shared" si="23"/>
        <v>30136</v>
      </c>
      <c r="F345">
        <v>30136</v>
      </c>
      <c r="G345" t="s">
        <v>90</v>
      </c>
      <c r="H345" t="s">
        <v>81</v>
      </c>
      <c r="I345">
        <v>13</v>
      </c>
      <c r="J345">
        <v>0</v>
      </c>
      <c r="K345">
        <v>0</v>
      </c>
    </row>
    <row r="346" spans="1:11">
      <c r="A346" t="s">
        <v>71</v>
      </c>
      <c r="B346" s="2" t="str">
        <f t="shared" si="20"/>
        <v>3013</v>
      </c>
      <c r="C346" s="2" t="str">
        <f t="shared" si="21"/>
        <v>301</v>
      </c>
      <c r="D346" s="2" t="str">
        <f t="shared" si="22"/>
        <v>30</v>
      </c>
      <c r="E346" s="2" t="str">
        <f t="shared" si="23"/>
        <v>30136</v>
      </c>
      <c r="F346">
        <v>30136</v>
      </c>
      <c r="G346" t="s">
        <v>90</v>
      </c>
      <c r="H346" t="s">
        <v>81</v>
      </c>
      <c r="I346">
        <v>20</v>
      </c>
      <c r="J346">
        <v>0</v>
      </c>
      <c r="K346">
        <v>0</v>
      </c>
    </row>
    <row r="347" spans="1:11">
      <c r="A347" t="s">
        <v>71</v>
      </c>
      <c r="B347" s="2" t="str">
        <f t="shared" si="20"/>
        <v>3013</v>
      </c>
      <c r="C347" s="2" t="str">
        <f t="shared" si="21"/>
        <v>301</v>
      </c>
      <c r="D347" s="2" t="str">
        <f t="shared" si="22"/>
        <v>30</v>
      </c>
      <c r="E347" s="2" t="str">
        <f t="shared" si="23"/>
        <v>30136</v>
      </c>
      <c r="F347">
        <v>30136</v>
      </c>
      <c r="G347" t="s">
        <v>90</v>
      </c>
      <c r="H347" t="s">
        <v>81</v>
      </c>
      <c r="I347">
        <v>23</v>
      </c>
      <c r="J347">
        <v>0</v>
      </c>
      <c r="K347">
        <v>0</v>
      </c>
    </row>
    <row r="348" spans="1:11">
      <c r="A348" t="s">
        <v>71</v>
      </c>
      <c r="B348" s="2" t="str">
        <f t="shared" si="20"/>
        <v>3013</v>
      </c>
      <c r="C348" s="2" t="str">
        <f t="shared" si="21"/>
        <v>301</v>
      </c>
      <c r="D348" s="2" t="str">
        <f t="shared" si="22"/>
        <v>30</v>
      </c>
      <c r="E348" s="2" t="str">
        <f t="shared" si="23"/>
        <v>30136</v>
      </c>
      <c r="F348">
        <v>30136</v>
      </c>
      <c r="G348" t="s">
        <v>90</v>
      </c>
      <c r="H348" t="s">
        <v>81</v>
      </c>
      <c r="I348">
        <v>26</v>
      </c>
      <c r="J348">
        <v>0</v>
      </c>
      <c r="K348">
        <v>0</v>
      </c>
    </row>
    <row r="349" spans="1:11">
      <c r="A349" t="s">
        <v>71</v>
      </c>
      <c r="B349" s="2" t="str">
        <f t="shared" si="20"/>
        <v>3015</v>
      </c>
      <c r="C349" s="2" t="str">
        <f t="shared" si="21"/>
        <v>301</v>
      </c>
      <c r="D349" s="2" t="str">
        <f t="shared" si="22"/>
        <v>30</v>
      </c>
      <c r="E349" s="2" t="str">
        <f t="shared" si="23"/>
        <v>30151</v>
      </c>
      <c r="F349">
        <v>30151</v>
      </c>
      <c r="G349" t="s">
        <v>91</v>
      </c>
      <c r="H349" t="s">
        <v>78</v>
      </c>
      <c r="I349">
        <v>1</v>
      </c>
      <c r="J349">
        <v>0</v>
      </c>
      <c r="K349">
        <v>0</v>
      </c>
    </row>
    <row r="350" spans="1:11">
      <c r="A350" t="s">
        <v>71</v>
      </c>
      <c r="B350" s="2" t="str">
        <f t="shared" si="20"/>
        <v>3015</v>
      </c>
      <c r="C350" s="2" t="str">
        <f t="shared" si="21"/>
        <v>301</v>
      </c>
      <c r="D350" s="2" t="str">
        <f t="shared" si="22"/>
        <v>30</v>
      </c>
      <c r="E350" s="2" t="str">
        <f t="shared" si="23"/>
        <v>30151</v>
      </c>
      <c r="F350">
        <v>30151</v>
      </c>
      <c r="G350" t="s">
        <v>91</v>
      </c>
      <c r="H350" t="s">
        <v>78</v>
      </c>
      <c r="I350">
        <v>4</v>
      </c>
      <c r="J350">
        <v>0</v>
      </c>
      <c r="K350">
        <v>0</v>
      </c>
    </row>
    <row r="351" spans="1:11">
      <c r="A351" t="s">
        <v>71</v>
      </c>
      <c r="B351" s="2" t="str">
        <f t="shared" si="20"/>
        <v>3015</v>
      </c>
      <c r="C351" s="2" t="str">
        <f t="shared" si="21"/>
        <v>301</v>
      </c>
      <c r="D351" s="2" t="str">
        <f t="shared" si="22"/>
        <v>30</v>
      </c>
      <c r="E351" s="2" t="str">
        <f t="shared" si="23"/>
        <v>30151</v>
      </c>
      <c r="F351">
        <v>30151</v>
      </c>
      <c r="G351" t="s">
        <v>91</v>
      </c>
      <c r="H351" t="s">
        <v>78</v>
      </c>
      <c r="I351">
        <v>7</v>
      </c>
      <c r="J351">
        <v>0</v>
      </c>
      <c r="K351">
        <v>0</v>
      </c>
    </row>
    <row r="352" spans="1:11">
      <c r="A352" t="s">
        <v>71</v>
      </c>
      <c r="B352" s="2" t="str">
        <f t="shared" si="20"/>
        <v>3015</v>
      </c>
      <c r="C352" s="2" t="str">
        <f t="shared" si="21"/>
        <v>301</v>
      </c>
      <c r="D352" s="2" t="str">
        <f t="shared" si="22"/>
        <v>30</v>
      </c>
      <c r="E352" s="2" t="str">
        <f t="shared" si="23"/>
        <v>30151</v>
      </c>
      <c r="F352">
        <v>30151</v>
      </c>
      <c r="G352" t="s">
        <v>91</v>
      </c>
      <c r="H352" t="s">
        <v>78</v>
      </c>
      <c r="I352">
        <v>10</v>
      </c>
      <c r="J352">
        <v>0</v>
      </c>
      <c r="K352">
        <v>0</v>
      </c>
    </row>
    <row r="353" spans="1:11">
      <c r="A353" t="s">
        <v>71</v>
      </c>
      <c r="B353" s="2" t="str">
        <f t="shared" si="20"/>
        <v>3015</v>
      </c>
      <c r="C353" s="2" t="str">
        <f t="shared" si="21"/>
        <v>301</v>
      </c>
      <c r="D353" s="2" t="str">
        <f t="shared" si="22"/>
        <v>30</v>
      </c>
      <c r="E353" s="2" t="str">
        <f t="shared" si="23"/>
        <v>30151</v>
      </c>
      <c r="F353">
        <v>30151</v>
      </c>
      <c r="G353" t="s">
        <v>91</v>
      </c>
      <c r="H353" t="s">
        <v>78</v>
      </c>
      <c r="I353">
        <v>14</v>
      </c>
      <c r="J353">
        <v>0</v>
      </c>
      <c r="K353">
        <v>0</v>
      </c>
    </row>
    <row r="354" spans="1:11">
      <c r="A354" t="s">
        <v>71</v>
      </c>
      <c r="B354" s="2" t="str">
        <f t="shared" si="20"/>
        <v>3015</v>
      </c>
      <c r="C354" s="2" t="str">
        <f t="shared" si="21"/>
        <v>301</v>
      </c>
      <c r="D354" s="2" t="str">
        <f t="shared" si="22"/>
        <v>30</v>
      </c>
      <c r="E354" s="2" t="str">
        <f t="shared" si="23"/>
        <v>30151</v>
      </c>
      <c r="F354">
        <v>30151</v>
      </c>
      <c r="G354" t="s">
        <v>91</v>
      </c>
      <c r="H354" t="s">
        <v>78</v>
      </c>
      <c r="I354">
        <v>17</v>
      </c>
      <c r="J354">
        <v>0</v>
      </c>
      <c r="K354">
        <v>0</v>
      </c>
    </row>
    <row r="355" spans="1:11">
      <c r="A355" t="s">
        <v>71</v>
      </c>
      <c r="B355" s="2" t="str">
        <f t="shared" si="20"/>
        <v>3015</v>
      </c>
      <c r="C355" s="2" t="str">
        <f t="shared" si="21"/>
        <v>301</v>
      </c>
      <c r="D355" s="2" t="str">
        <f t="shared" si="22"/>
        <v>30</v>
      </c>
      <c r="E355" s="2" t="str">
        <f t="shared" si="23"/>
        <v>30151</v>
      </c>
      <c r="F355">
        <v>30151</v>
      </c>
      <c r="G355" t="s">
        <v>91</v>
      </c>
      <c r="H355" t="s">
        <v>78</v>
      </c>
      <c r="I355">
        <v>20</v>
      </c>
      <c r="J355">
        <v>0</v>
      </c>
      <c r="K355">
        <v>0</v>
      </c>
    </row>
    <row r="356" spans="1:11">
      <c r="A356" t="s">
        <v>71</v>
      </c>
      <c r="B356" s="2" t="str">
        <f t="shared" si="20"/>
        <v>3015</v>
      </c>
      <c r="C356" s="2" t="str">
        <f t="shared" si="21"/>
        <v>301</v>
      </c>
      <c r="D356" s="2" t="str">
        <f t="shared" si="22"/>
        <v>30</v>
      </c>
      <c r="E356" s="2" t="str">
        <f t="shared" si="23"/>
        <v>30151</v>
      </c>
      <c r="F356">
        <v>30151</v>
      </c>
      <c r="G356" t="s">
        <v>91</v>
      </c>
      <c r="H356" t="s">
        <v>78</v>
      </c>
      <c r="I356">
        <v>23</v>
      </c>
      <c r="J356">
        <v>0</v>
      </c>
      <c r="K356">
        <v>0</v>
      </c>
    </row>
    <row r="357" spans="1:11">
      <c r="A357" t="s">
        <v>71</v>
      </c>
      <c r="B357" s="2" t="str">
        <f t="shared" si="20"/>
        <v>3015</v>
      </c>
      <c r="C357" s="2" t="str">
        <f t="shared" si="21"/>
        <v>301</v>
      </c>
      <c r="D357" s="2" t="str">
        <f t="shared" si="22"/>
        <v>30</v>
      </c>
      <c r="E357" s="2" t="str">
        <f t="shared" si="23"/>
        <v>30151</v>
      </c>
      <c r="F357">
        <v>30151</v>
      </c>
      <c r="G357" t="s">
        <v>92</v>
      </c>
      <c r="H357" t="s">
        <v>78</v>
      </c>
      <c r="I357">
        <v>7</v>
      </c>
      <c r="J357">
        <v>0</v>
      </c>
      <c r="K357">
        <v>0</v>
      </c>
    </row>
    <row r="358" spans="1:11">
      <c r="A358" t="s">
        <v>71</v>
      </c>
      <c r="B358" s="2" t="str">
        <f t="shared" si="20"/>
        <v>3015</v>
      </c>
      <c r="C358" s="2" t="str">
        <f t="shared" si="21"/>
        <v>301</v>
      </c>
      <c r="D358" s="2" t="str">
        <f t="shared" si="22"/>
        <v>30</v>
      </c>
      <c r="E358" s="2" t="str">
        <f t="shared" si="23"/>
        <v>30151</v>
      </c>
      <c r="F358">
        <v>30151</v>
      </c>
      <c r="G358" t="s">
        <v>92</v>
      </c>
      <c r="H358" t="s">
        <v>78</v>
      </c>
      <c r="I358">
        <v>10</v>
      </c>
      <c r="J358">
        <v>0</v>
      </c>
      <c r="K358">
        <v>0</v>
      </c>
    </row>
    <row r="359" spans="1:11">
      <c r="A359" t="s">
        <v>71</v>
      </c>
      <c r="B359" s="2" t="str">
        <f t="shared" si="20"/>
        <v>3015</v>
      </c>
      <c r="C359" s="2" t="str">
        <f t="shared" si="21"/>
        <v>301</v>
      </c>
      <c r="D359" s="2" t="str">
        <f t="shared" si="22"/>
        <v>30</v>
      </c>
      <c r="E359" s="2" t="str">
        <f t="shared" si="23"/>
        <v>30151</v>
      </c>
      <c r="F359">
        <v>30151</v>
      </c>
      <c r="G359" t="s">
        <v>92</v>
      </c>
      <c r="H359" t="s">
        <v>78</v>
      </c>
      <c r="I359">
        <v>13</v>
      </c>
      <c r="J359">
        <v>0</v>
      </c>
      <c r="K359">
        <v>0</v>
      </c>
    </row>
    <row r="360" spans="1:11">
      <c r="A360" t="s">
        <v>71</v>
      </c>
      <c r="B360" s="2" t="str">
        <f t="shared" si="20"/>
        <v>3015</v>
      </c>
      <c r="C360" s="2" t="str">
        <f t="shared" si="21"/>
        <v>301</v>
      </c>
      <c r="D360" s="2" t="str">
        <f t="shared" si="22"/>
        <v>30</v>
      </c>
      <c r="E360" s="2" t="str">
        <f t="shared" si="23"/>
        <v>30151</v>
      </c>
      <c r="F360">
        <v>30151</v>
      </c>
      <c r="G360" t="s">
        <v>92</v>
      </c>
      <c r="H360" t="s">
        <v>78</v>
      </c>
      <c r="I360">
        <v>16</v>
      </c>
      <c r="J360">
        <v>0</v>
      </c>
      <c r="K360">
        <v>0</v>
      </c>
    </row>
    <row r="361" spans="1:11">
      <c r="A361" t="s">
        <v>71</v>
      </c>
      <c r="B361" s="2" t="str">
        <f t="shared" si="20"/>
        <v>3015</v>
      </c>
      <c r="C361" s="2" t="str">
        <f t="shared" si="21"/>
        <v>301</v>
      </c>
      <c r="D361" s="2" t="str">
        <f t="shared" si="22"/>
        <v>30</v>
      </c>
      <c r="E361" s="2" t="str">
        <f t="shared" si="23"/>
        <v>30151</v>
      </c>
      <c r="F361">
        <v>30151</v>
      </c>
      <c r="G361" t="s">
        <v>92</v>
      </c>
      <c r="H361" t="s">
        <v>78</v>
      </c>
      <c r="I361">
        <v>23</v>
      </c>
      <c r="J361">
        <v>0</v>
      </c>
      <c r="K361">
        <v>0</v>
      </c>
    </row>
    <row r="362" spans="1:11">
      <c r="A362" t="s">
        <v>71</v>
      </c>
      <c r="B362" s="2" t="str">
        <f t="shared" si="20"/>
        <v>3015</v>
      </c>
      <c r="C362" s="2" t="str">
        <f t="shared" si="21"/>
        <v>301</v>
      </c>
      <c r="D362" s="2" t="str">
        <f t="shared" si="22"/>
        <v>30</v>
      </c>
      <c r="E362" s="2" t="str">
        <f t="shared" si="23"/>
        <v>30151</v>
      </c>
      <c r="F362">
        <v>30151</v>
      </c>
      <c r="G362" t="s">
        <v>92</v>
      </c>
      <c r="H362" t="s">
        <v>78</v>
      </c>
      <c r="I362">
        <v>26</v>
      </c>
      <c r="J362">
        <v>0</v>
      </c>
      <c r="K362">
        <v>0</v>
      </c>
    </row>
    <row r="363" spans="1:11">
      <c r="A363" t="s">
        <v>71</v>
      </c>
      <c r="B363" s="2" t="str">
        <f t="shared" si="20"/>
        <v>3015</v>
      </c>
      <c r="C363" s="2" t="str">
        <f t="shared" si="21"/>
        <v>301</v>
      </c>
      <c r="D363" s="2" t="str">
        <f t="shared" si="22"/>
        <v>30</v>
      </c>
      <c r="E363" s="2" t="str">
        <f t="shared" si="23"/>
        <v>30155</v>
      </c>
      <c r="F363">
        <v>30155</v>
      </c>
      <c r="G363" t="s">
        <v>93</v>
      </c>
      <c r="H363" t="s">
        <v>73</v>
      </c>
      <c r="I363">
        <v>4</v>
      </c>
      <c r="J363">
        <v>0</v>
      </c>
      <c r="K363">
        <v>0</v>
      </c>
    </row>
    <row r="364" spans="1:11">
      <c r="A364" t="s">
        <v>71</v>
      </c>
      <c r="B364" s="2" t="str">
        <f t="shared" si="20"/>
        <v>3015</v>
      </c>
      <c r="C364" s="2" t="str">
        <f t="shared" si="21"/>
        <v>301</v>
      </c>
      <c r="D364" s="2" t="str">
        <f t="shared" si="22"/>
        <v>30</v>
      </c>
      <c r="E364" s="2" t="str">
        <f t="shared" si="23"/>
        <v>30155</v>
      </c>
      <c r="F364">
        <v>30155</v>
      </c>
      <c r="G364" t="s">
        <v>93</v>
      </c>
      <c r="H364" t="s">
        <v>73</v>
      </c>
      <c r="I364">
        <v>21</v>
      </c>
      <c r="J364">
        <v>0</v>
      </c>
      <c r="K364">
        <v>0</v>
      </c>
    </row>
    <row r="365" spans="1:11">
      <c r="A365" t="s">
        <v>71</v>
      </c>
      <c r="B365" s="2" t="str">
        <f t="shared" si="20"/>
        <v>3015</v>
      </c>
      <c r="C365" s="2" t="str">
        <f t="shared" si="21"/>
        <v>301</v>
      </c>
      <c r="D365" s="2" t="str">
        <f t="shared" si="22"/>
        <v>30</v>
      </c>
      <c r="E365" s="2" t="str">
        <f t="shared" si="23"/>
        <v>30155</v>
      </c>
      <c r="F365">
        <v>30155</v>
      </c>
      <c r="G365" t="s">
        <v>94</v>
      </c>
      <c r="H365" t="s">
        <v>73</v>
      </c>
      <c r="I365">
        <v>7</v>
      </c>
      <c r="J365">
        <v>0</v>
      </c>
      <c r="K365">
        <v>0</v>
      </c>
    </row>
    <row r="366" spans="1:11">
      <c r="A366" t="s">
        <v>71</v>
      </c>
      <c r="B366" s="2" t="str">
        <f t="shared" si="20"/>
        <v>3015</v>
      </c>
      <c r="C366" s="2" t="str">
        <f t="shared" si="21"/>
        <v>301</v>
      </c>
      <c r="D366" s="2" t="str">
        <f t="shared" si="22"/>
        <v>30</v>
      </c>
      <c r="E366" s="2" t="str">
        <f t="shared" si="23"/>
        <v>30155</v>
      </c>
      <c r="F366">
        <v>30155</v>
      </c>
      <c r="G366" t="s">
        <v>94</v>
      </c>
      <c r="H366" t="s">
        <v>73</v>
      </c>
      <c r="I366">
        <v>10</v>
      </c>
      <c r="J366">
        <v>0</v>
      </c>
      <c r="K366">
        <v>0</v>
      </c>
    </row>
    <row r="367" spans="1:11">
      <c r="A367" t="s">
        <v>71</v>
      </c>
      <c r="B367" s="2" t="str">
        <f t="shared" si="20"/>
        <v>3015</v>
      </c>
      <c r="C367" s="2" t="str">
        <f t="shared" si="21"/>
        <v>301</v>
      </c>
      <c r="D367" s="2" t="str">
        <f t="shared" si="22"/>
        <v>30</v>
      </c>
      <c r="E367" s="2" t="str">
        <f t="shared" si="23"/>
        <v>30155</v>
      </c>
      <c r="F367">
        <v>30155</v>
      </c>
      <c r="G367" t="s">
        <v>94</v>
      </c>
      <c r="H367" t="s">
        <v>73</v>
      </c>
      <c r="I367">
        <v>13</v>
      </c>
      <c r="J367">
        <v>0</v>
      </c>
      <c r="K367">
        <v>0</v>
      </c>
    </row>
    <row r="368" spans="1:11">
      <c r="A368" t="s">
        <v>71</v>
      </c>
      <c r="B368" s="2" t="str">
        <f t="shared" si="20"/>
        <v>3015</v>
      </c>
      <c r="C368" s="2" t="str">
        <f t="shared" si="21"/>
        <v>301</v>
      </c>
      <c r="D368" s="2" t="str">
        <f t="shared" si="22"/>
        <v>30</v>
      </c>
      <c r="E368" s="2" t="str">
        <f t="shared" si="23"/>
        <v>30155</v>
      </c>
      <c r="F368">
        <v>30155</v>
      </c>
      <c r="G368" t="s">
        <v>94</v>
      </c>
      <c r="H368" t="s">
        <v>73</v>
      </c>
      <c r="I368">
        <v>16</v>
      </c>
      <c r="J368">
        <v>0</v>
      </c>
      <c r="K368">
        <v>0</v>
      </c>
    </row>
    <row r="369" spans="1:11">
      <c r="A369" t="s">
        <v>71</v>
      </c>
      <c r="B369" s="2" t="str">
        <f t="shared" si="20"/>
        <v>3015</v>
      </c>
      <c r="C369" s="2" t="str">
        <f t="shared" si="21"/>
        <v>301</v>
      </c>
      <c r="D369" s="2" t="str">
        <f t="shared" si="22"/>
        <v>30</v>
      </c>
      <c r="E369" s="2" t="str">
        <f t="shared" si="23"/>
        <v>30155</v>
      </c>
      <c r="F369">
        <v>30155</v>
      </c>
      <c r="G369" t="s">
        <v>94</v>
      </c>
      <c r="H369" t="s">
        <v>73</v>
      </c>
      <c r="I369">
        <v>23</v>
      </c>
      <c r="J369">
        <v>0</v>
      </c>
      <c r="K369">
        <v>0</v>
      </c>
    </row>
    <row r="370" spans="1:11">
      <c r="A370" t="s">
        <v>71</v>
      </c>
      <c r="B370" s="2" t="str">
        <f t="shared" si="20"/>
        <v>3015</v>
      </c>
      <c r="C370" s="2" t="str">
        <f t="shared" si="21"/>
        <v>301</v>
      </c>
      <c r="D370" s="2" t="str">
        <f t="shared" si="22"/>
        <v>30</v>
      </c>
      <c r="E370" s="2" t="str">
        <f t="shared" si="23"/>
        <v>30155</v>
      </c>
      <c r="F370">
        <v>30155</v>
      </c>
      <c r="G370" t="s">
        <v>94</v>
      </c>
      <c r="H370" t="s">
        <v>73</v>
      </c>
      <c r="I370">
        <v>26</v>
      </c>
      <c r="J370">
        <v>0</v>
      </c>
      <c r="K370">
        <v>0</v>
      </c>
    </row>
    <row r="371" spans="1:11">
      <c r="A371" t="s">
        <v>71</v>
      </c>
      <c r="B371" s="2" t="str">
        <f t="shared" si="20"/>
        <v>3015</v>
      </c>
      <c r="C371" s="2" t="str">
        <f t="shared" si="21"/>
        <v>301</v>
      </c>
      <c r="D371" s="2" t="str">
        <f t="shared" si="22"/>
        <v>30</v>
      </c>
      <c r="E371" s="2" t="str">
        <f t="shared" si="23"/>
        <v>30155</v>
      </c>
      <c r="F371">
        <v>30155</v>
      </c>
      <c r="G371" t="s">
        <v>95</v>
      </c>
      <c r="H371" t="s">
        <v>96</v>
      </c>
      <c r="I371">
        <v>3</v>
      </c>
      <c r="J371">
        <v>0</v>
      </c>
      <c r="K371">
        <v>0</v>
      </c>
    </row>
    <row r="372" spans="1:11">
      <c r="A372" t="s">
        <v>71</v>
      </c>
      <c r="B372" s="2" t="str">
        <f t="shared" si="20"/>
        <v>3015</v>
      </c>
      <c r="C372" s="2" t="str">
        <f t="shared" si="21"/>
        <v>301</v>
      </c>
      <c r="D372" s="2" t="str">
        <f t="shared" si="22"/>
        <v>30</v>
      </c>
      <c r="E372" s="2" t="str">
        <f t="shared" si="23"/>
        <v>30155</v>
      </c>
      <c r="F372">
        <v>30155</v>
      </c>
      <c r="G372" t="s">
        <v>95</v>
      </c>
      <c r="H372" t="s">
        <v>96</v>
      </c>
      <c r="I372">
        <v>10</v>
      </c>
      <c r="J372">
        <v>0</v>
      </c>
      <c r="K372">
        <v>0</v>
      </c>
    </row>
    <row r="373" spans="1:11">
      <c r="A373" t="s">
        <v>71</v>
      </c>
      <c r="B373" s="2" t="str">
        <f t="shared" si="20"/>
        <v>3015</v>
      </c>
      <c r="C373" s="2" t="str">
        <f t="shared" si="21"/>
        <v>301</v>
      </c>
      <c r="D373" s="2" t="str">
        <f t="shared" si="22"/>
        <v>30</v>
      </c>
      <c r="E373" s="2" t="str">
        <f t="shared" si="23"/>
        <v>30155</v>
      </c>
      <c r="F373">
        <v>30155</v>
      </c>
      <c r="G373" t="s">
        <v>95</v>
      </c>
      <c r="H373" t="s">
        <v>96</v>
      </c>
      <c r="I373">
        <v>13</v>
      </c>
      <c r="J373">
        <v>0</v>
      </c>
      <c r="K373">
        <v>0</v>
      </c>
    </row>
    <row r="374" spans="1:11">
      <c r="A374" t="s">
        <v>71</v>
      </c>
      <c r="B374" s="2" t="str">
        <f t="shared" si="20"/>
        <v>3015</v>
      </c>
      <c r="C374" s="2" t="str">
        <f t="shared" si="21"/>
        <v>301</v>
      </c>
      <c r="D374" s="2" t="str">
        <f t="shared" si="22"/>
        <v>30</v>
      </c>
      <c r="E374" s="2" t="str">
        <f t="shared" si="23"/>
        <v>30155</v>
      </c>
      <c r="F374">
        <v>30155</v>
      </c>
      <c r="G374" t="s">
        <v>95</v>
      </c>
      <c r="H374" t="s">
        <v>96</v>
      </c>
      <c r="I374">
        <v>16</v>
      </c>
      <c r="J374">
        <v>0</v>
      </c>
      <c r="K374">
        <v>0</v>
      </c>
    </row>
    <row r="375" spans="1:11">
      <c r="A375" t="s">
        <v>71</v>
      </c>
      <c r="B375" s="2" t="str">
        <f t="shared" si="20"/>
        <v>3015</v>
      </c>
      <c r="C375" s="2" t="str">
        <f t="shared" si="21"/>
        <v>301</v>
      </c>
      <c r="D375" s="2" t="str">
        <f t="shared" si="22"/>
        <v>30</v>
      </c>
      <c r="E375" s="2" t="str">
        <f t="shared" si="23"/>
        <v>30155</v>
      </c>
      <c r="F375">
        <v>30155</v>
      </c>
      <c r="G375" t="s">
        <v>95</v>
      </c>
      <c r="H375" t="s">
        <v>96</v>
      </c>
      <c r="I375">
        <v>19</v>
      </c>
      <c r="J375">
        <v>0</v>
      </c>
      <c r="K375">
        <v>0</v>
      </c>
    </row>
    <row r="376" spans="1:11">
      <c r="A376" t="s">
        <v>71</v>
      </c>
      <c r="B376" s="2" t="str">
        <f t="shared" si="20"/>
        <v>3015</v>
      </c>
      <c r="C376" s="2" t="str">
        <f t="shared" si="21"/>
        <v>301</v>
      </c>
      <c r="D376" s="2" t="str">
        <f t="shared" si="22"/>
        <v>30</v>
      </c>
      <c r="E376" s="2" t="str">
        <f t="shared" si="23"/>
        <v>30155</v>
      </c>
      <c r="F376">
        <v>30155</v>
      </c>
      <c r="G376" t="s">
        <v>95</v>
      </c>
      <c r="H376" t="s">
        <v>96</v>
      </c>
      <c r="I376">
        <v>26</v>
      </c>
      <c r="J376">
        <v>0</v>
      </c>
      <c r="K376">
        <v>0</v>
      </c>
    </row>
    <row r="377" spans="1:11">
      <c r="A377" t="s">
        <v>71</v>
      </c>
      <c r="B377" s="2" t="str">
        <f t="shared" si="20"/>
        <v>3015</v>
      </c>
      <c r="C377" s="2" t="str">
        <f t="shared" si="21"/>
        <v>301</v>
      </c>
      <c r="D377" s="2" t="str">
        <f t="shared" si="22"/>
        <v>30</v>
      </c>
      <c r="E377" s="2" t="str">
        <f t="shared" si="23"/>
        <v>30155</v>
      </c>
      <c r="F377">
        <v>30155</v>
      </c>
      <c r="G377" t="s">
        <v>97</v>
      </c>
      <c r="H377" t="s">
        <v>73</v>
      </c>
      <c r="I377">
        <v>3</v>
      </c>
      <c r="J377">
        <v>0</v>
      </c>
      <c r="K377">
        <v>0</v>
      </c>
    </row>
    <row r="378" spans="1:11">
      <c r="A378" t="s">
        <v>71</v>
      </c>
      <c r="B378" s="2" t="str">
        <f t="shared" si="20"/>
        <v>3015</v>
      </c>
      <c r="C378" s="2" t="str">
        <f t="shared" si="21"/>
        <v>301</v>
      </c>
      <c r="D378" s="2" t="str">
        <f t="shared" si="22"/>
        <v>30</v>
      </c>
      <c r="E378" s="2" t="str">
        <f t="shared" si="23"/>
        <v>30155</v>
      </c>
      <c r="F378">
        <v>30155</v>
      </c>
      <c r="G378" t="s">
        <v>97</v>
      </c>
      <c r="H378" t="s">
        <v>73</v>
      </c>
      <c r="I378">
        <v>10</v>
      </c>
      <c r="J378">
        <v>0</v>
      </c>
      <c r="K378">
        <v>0</v>
      </c>
    </row>
    <row r="379" spans="1:11">
      <c r="A379" t="s">
        <v>71</v>
      </c>
      <c r="B379" s="2" t="str">
        <f t="shared" si="20"/>
        <v>3015</v>
      </c>
      <c r="C379" s="2" t="str">
        <f t="shared" si="21"/>
        <v>301</v>
      </c>
      <c r="D379" s="2" t="str">
        <f t="shared" si="22"/>
        <v>30</v>
      </c>
      <c r="E379" s="2" t="str">
        <f t="shared" si="23"/>
        <v>30155</v>
      </c>
      <c r="F379">
        <v>30155</v>
      </c>
      <c r="G379" t="s">
        <v>97</v>
      </c>
      <c r="H379" t="s">
        <v>73</v>
      </c>
      <c r="I379">
        <v>13</v>
      </c>
      <c r="J379">
        <v>0</v>
      </c>
      <c r="K379">
        <v>0</v>
      </c>
    </row>
    <row r="380" spans="1:11">
      <c r="A380" t="s">
        <v>71</v>
      </c>
      <c r="B380" s="2" t="str">
        <f t="shared" si="20"/>
        <v>3015</v>
      </c>
      <c r="C380" s="2" t="str">
        <f t="shared" si="21"/>
        <v>301</v>
      </c>
      <c r="D380" s="2" t="str">
        <f t="shared" si="22"/>
        <v>30</v>
      </c>
      <c r="E380" s="2" t="str">
        <f t="shared" si="23"/>
        <v>30155</v>
      </c>
      <c r="F380">
        <v>30155</v>
      </c>
      <c r="G380" t="s">
        <v>97</v>
      </c>
      <c r="H380" t="s">
        <v>73</v>
      </c>
      <c r="I380">
        <v>16</v>
      </c>
      <c r="J380">
        <v>0</v>
      </c>
      <c r="K380">
        <v>0</v>
      </c>
    </row>
    <row r="381" spans="1:11">
      <c r="A381" t="s">
        <v>71</v>
      </c>
      <c r="B381" s="2" t="str">
        <f t="shared" si="20"/>
        <v>3015</v>
      </c>
      <c r="C381" s="2" t="str">
        <f t="shared" si="21"/>
        <v>301</v>
      </c>
      <c r="D381" s="2" t="str">
        <f t="shared" si="22"/>
        <v>30</v>
      </c>
      <c r="E381" s="2" t="str">
        <f t="shared" si="23"/>
        <v>30155</v>
      </c>
      <c r="F381">
        <v>30155</v>
      </c>
      <c r="G381" t="s">
        <v>97</v>
      </c>
      <c r="H381" t="s">
        <v>73</v>
      </c>
      <c r="I381">
        <v>19</v>
      </c>
      <c r="J381">
        <v>0</v>
      </c>
      <c r="K381">
        <v>0</v>
      </c>
    </row>
    <row r="382" spans="1:11">
      <c r="A382" t="s">
        <v>71</v>
      </c>
      <c r="B382" s="2" t="str">
        <f t="shared" si="20"/>
        <v>3015</v>
      </c>
      <c r="C382" s="2" t="str">
        <f t="shared" si="21"/>
        <v>301</v>
      </c>
      <c r="D382" s="2" t="str">
        <f t="shared" si="22"/>
        <v>30</v>
      </c>
      <c r="E382" s="2" t="str">
        <f t="shared" si="23"/>
        <v>30155</v>
      </c>
      <c r="F382">
        <v>30155</v>
      </c>
      <c r="G382" t="s">
        <v>97</v>
      </c>
      <c r="H382" t="s">
        <v>73</v>
      </c>
      <c r="I382">
        <v>26</v>
      </c>
      <c r="J382">
        <v>0</v>
      </c>
      <c r="K382">
        <v>0</v>
      </c>
    </row>
    <row r="383" spans="1:11">
      <c r="A383" t="s">
        <v>71</v>
      </c>
      <c r="B383" s="2" t="str">
        <f t="shared" si="20"/>
        <v>3015</v>
      </c>
      <c r="C383" s="2" t="str">
        <f t="shared" si="21"/>
        <v>301</v>
      </c>
      <c r="D383" s="2" t="str">
        <f t="shared" si="22"/>
        <v>30</v>
      </c>
      <c r="E383" s="2" t="str">
        <f t="shared" si="23"/>
        <v>30155</v>
      </c>
      <c r="F383">
        <v>30155</v>
      </c>
      <c r="G383" t="s">
        <v>98</v>
      </c>
      <c r="H383" t="s">
        <v>73</v>
      </c>
      <c r="I383">
        <v>3</v>
      </c>
      <c r="J383">
        <v>0</v>
      </c>
      <c r="K383">
        <v>0</v>
      </c>
    </row>
    <row r="384" spans="1:11">
      <c r="A384" t="s">
        <v>71</v>
      </c>
      <c r="B384" s="2" t="str">
        <f t="shared" si="20"/>
        <v>3015</v>
      </c>
      <c r="C384" s="2" t="str">
        <f t="shared" si="21"/>
        <v>301</v>
      </c>
      <c r="D384" s="2" t="str">
        <f t="shared" si="22"/>
        <v>30</v>
      </c>
      <c r="E384" s="2" t="str">
        <f t="shared" si="23"/>
        <v>30155</v>
      </c>
      <c r="F384">
        <v>30155</v>
      </c>
      <c r="G384" t="s">
        <v>98</v>
      </c>
      <c r="H384" t="s">
        <v>73</v>
      </c>
      <c r="I384">
        <v>7</v>
      </c>
      <c r="J384">
        <v>0</v>
      </c>
      <c r="K384">
        <v>0</v>
      </c>
    </row>
    <row r="385" spans="1:11">
      <c r="A385" t="s">
        <v>71</v>
      </c>
      <c r="B385" s="2" t="str">
        <f t="shared" si="20"/>
        <v>3015</v>
      </c>
      <c r="C385" s="2" t="str">
        <f t="shared" si="21"/>
        <v>301</v>
      </c>
      <c r="D385" s="2" t="str">
        <f t="shared" si="22"/>
        <v>30</v>
      </c>
      <c r="E385" s="2" t="str">
        <f t="shared" si="23"/>
        <v>30155</v>
      </c>
      <c r="F385">
        <v>30155</v>
      </c>
      <c r="G385" t="s">
        <v>98</v>
      </c>
      <c r="H385" t="s">
        <v>73</v>
      </c>
      <c r="I385">
        <v>10</v>
      </c>
      <c r="J385">
        <v>0</v>
      </c>
      <c r="K385">
        <v>0</v>
      </c>
    </row>
    <row r="386" spans="1:11">
      <c r="A386" t="s">
        <v>71</v>
      </c>
      <c r="B386" s="2" t="str">
        <f t="shared" si="20"/>
        <v>3015</v>
      </c>
      <c r="C386" s="2" t="str">
        <f t="shared" si="21"/>
        <v>301</v>
      </c>
      <c r="D386" s="2" t="str">
        <f t="shared" si="22"/>
        <v>30</v>
      </c>
      <c r="E386" s="2" t="str">
        <f t="shared" si="23"/>
        <v>30155</v>
      </c>
      <c r="F386">
        <v>30155</v>
      </c>
      <c r="G386" t="s">
        <v>98</v>
      </c>
      <c r="H386" t="s">
        <v>73</v>
      </c>
      <c r="I386">
        <v>13</v>
      </c>
      <c r="J386">
        <v>0</v>
      </c>
      <c r="K386">
        <v>0</v>
      </c>
    </row>
    <row r="387" spans="1:11">
      <c r="A387" t="s">
        <v>71</v>
      </c>
      <c r="B387" s="2" t="str">
        <f t="shared" ref="B387:B450" si="24">+LEFT(E387,4)</f>
        <v>3015</v>
      </c>
      <c r="C387" s="2" t="str">
        <f t="shared" ref="C387:C450" si="25">+LEFT(E387,3)</f>
        <v>301</v>
      </c>
      <c r="D387" s="2" t="str">
        <f t="shared" ref="D387:D450" si="26">+LEFT(E387,2)</f>
        <v>30</v>
      </c>
      <c r="E387" s="2" t="str">
        <f t="shared" ref="E387:E450" si="27">+LEFT(F387&amp;"00000",5)</f>
        <v>30155</v>
      </c>
      <c r="F387">
        <v>30155</v>
      </c>
      <c r="G387" t="s">
        <v>98</v>
      </c>
      <c r="H387" t="s">
        <v>73</v>
      </c>
      <c r="I387">
        <v>16</v>
      </c>
      <c r="J387">
        <v>0</v>
      </c>
      <c r="K387">
        <v>0</v>
      </c>
    </row>
    <row r="388" spans="1:11">
      <c r="A388" t="s">
        <v>71</v>
      </c>
      <c r="B388" s="2" t="str">
        <f t="shared" si="24"/>
        <v>3015</v>
      </c>
      <c r="C388" s="2" t="str">
        <f t="shared" si="25"/>
        <v>301</v>
      </c>
      <c r="D388" s="2" t="str">
        <f t="shared" si="26"/>
        <v>30</v>
      </c>
      <c r="E388" s="2" t="str">
        <f t="shared" si="27"/>
        <v>30155</v>
      </c>
      <c r="F388">
        <v>30155</v>
      </c>
      <c r="G388" t="s">
        <v>98</v>
      </c>
      <c r="H388" t="s">
        <v>73</v>
      </c>
      <c r="I388">
        <v>23</v>
      </c>
      <c r="J388">
        <v>0</v>
      </c>
      <c r="K388">
        <v>0</v>
      </c>
    </row>
    <row r="389" spans="1:11">
      <c r="A389" t="s">
        <v>71</v>
      </c>
      <c r="B389" s="2" t="str">
        <f t="shared" si="24"/>
        <v>3015</v>
      </c>
      <c r="C389" s="2" t="str">
        <f t="shared" si="25"/>
        <v>301</v>
      </c>
      <c r="D389" s="2" t="str">
        <f t="shared" si="26"/>
        <v>30</v>
      </c>
      <c r="E389" s="2" t="str">
        <f t="shared" si="27"/>
        <v>30155</v>
      </c>
      <c r="F389">
        <v>30155</v>
      </c>
      <c r="G389" t="s">
        <v>98</v>
      </c>
      <c r="H389" t="s">
        <v>73</v>
      </c>
      <c r="I389">
        <v>26</v>
      </c>
      <c r="J389">
        <v>0</v>
      </c>
      <c r="K389">
        <v>0</v>
      </c>
    </row>
    <row r="390" spans="1:11">
      <c r="A390" t="s">
        <v>71</v>
      </c>
      <c r="B390" s="2" t="str">
        <f t="shared" si="24"/>
        <v>3021</v>
      </c>
      <c r="C390" s="2" t="str">
        <f t="shared" si="25"/>
        <v>302</v>
      </c>
      <c r="D390" s="2" t="str">
        <f t="shared" si="26"/>
        <v>30</v>
      </c>
      <c r="E390" s="2" t="str">
        <f t="shared" si="27"/>
        <v>30210</v>
      </c>
      <c r="F390">
        <v>3021</v>
      </c>
      <c r="G390" t="s">
        <v>99</v>
      </c>
      <c r="H390" t="s">
        <v>100</v>
      </c>
      <c r="I390">
        <v>1</v>
      </c>
      <c r="J390">
        <v>0</v>
      </c>
      <c r="K390">
        <v>0</v>
      </c>
    </row>
    <row r="391" spans="1:11">
      <c r="A391" t="s">
        <v>71</v>
      </c>
      <c r="B391" s="2" t="str">
        <f t="shared" si="24"/>
        <v>3021</v>
      </c>
      <c r="C391" s="2" t="str">
        <f t="shared" si="25"/>
        <v>302</v>
      </c>
      <c r="D391" s="2" t="str">
        <f t="shared" si="26"/>
        <v>30</v>
      </c>
      <c r="E391" s="2" t="str">
        <f t="shared" si="27"/>
        <v>30210</v>
      </c>
      <c r="F391">
        <v>3021</v>
      </c>
      <c r="G391" t="s">
        <v>99</v>
      </c>
      <c r="H391" t="s">
        <v>100</v>
      </c>
      <c r="I391">
        <v>4</v>
      </c>
      <c r="J391">
        <v>0</v>
      </c>
      <c r="K391">
        <v>0</v>
      </c>
    </row>
    <row r="392" spans="1:11">
      <c r="A392" t="s">
        <v>71</v>
      </c>
      <c r="B392" s="2" t="str">
        <f t="shared" si="24"/>
        <v>3021</v>
      </c>
      <c r="C392" s="2" t="str">
        <f t="shared" si="25"/>
        <v>302</v>
      </c>
      <c r="D392" s="2" t="str">
        <f t="shared" si="26"/>
        <v>30</v>
      </c>
      <c r="E392" s="2" t="str">
        <f t="shared" si="27"/>
        <v>30210</v>
      </c>
      <c r="F392">
        <v>3021</v>
      </c>
      <c r="G392" t="s">
        <v>99</v>
      </c>
      <c r="H392" t="s">
        <v>100</v>
      </c>
      <c r="I392">
        <v>7</v>
      </c>
      <c r="J392">
        <v>0</v>
      </c>
      <c r="K392">
        <v>0</v>
      </c>
    </row>
    <row r="393" spans="1:11">
      <c r="A393" t="s">
        <v>71</v>
      </c>
      <c r="B393" s="2" t="str">
        <f t="shared" si="24"/>
        <v>3021</v>
      </c>
      <c r="C393" s="2" t="str">
        <f t="shared" si="25"/>
        <v>302</v>
      </c>
      <c r="D393" s="2" t="str">
        <f t="shared" si="26"/>
        <v>30</v>
      </c>
      <c r="E393" s="2" t="str">
        <f t="shared" si="27"/>
        <v>30210</v>
      </c>
      <c r="F393">
        <v>3021</v>
      </c>
      <c r="G393" t="s">
        <v>99</v>
      </c>
      <c r="H393" t="s">
        <v>100</v>
      </c>
      <c r="I393">
        <v>14</v>
      </c>
      <c r="J393">
        <v>294081.41204702901</v>
      </c>
      <c r="K393">
        <v>382011.74802362203</v>
      </c>
    </row>
    <row r="394" spans="1:11">
      <c r="A394" t="s">
        <v>71</v>
      </c>
      <c r="B394" s="2" t="str">
        <f t="shared" si="24"/>
        <v>3021</v>
      </c>
      <c r="C394" s="2" t="str">
        <f t="shared" si="25"/>
        <v>302</v>
      </c>
      <c r="D394" s="2" t="str">
        <f t="shared" si="26"/>
        <v>30</v>
      </c>
      <c r="E394" s="2" t="str">
        <f t="shared" si="27"/>
        <v>30210</v>
      </c>
      <c r="F394">
        <v>3021</v>
      </c>
      <c r="G394" t="s">
        <v>99</v>
      </c>
      <c r="H394" t="s">
        <v>100</v>
      </c>
      <c r="I394">
        <v>17</v>
      </c>
      <c r="J394">
        <v>0</v>
      </c>
      <c r="K394">
        <v>0</v>
      </c>
    </row>
    <row r="395" spans="1:11">
      <c r="A395" t="s">
        <v>71</v>
      </c>
      <c r="B395" s="2" t="str">
        <f t="shared" si="24"/>
        <v>3021</v>
      </c>
      <c r="C395" s="2" t="str">
        <f t="shared" si="25"/>
        <v>302</v>
      </c>
      <c r="D395" s="2" t="str">
        <f t="shared" si="26"/>
        <v>30</v>
      </c>
      <c r="E395" s="2" t="str">
        <f t="shared" si="27"/>
        <v>30210</v>
      </c>
      <c r="F395">
        <v>3021</v>
      </c>
      <c r="G395" t="s">
        <v>99</v>
      </c>
      <c r="H395" t="s">
        <v>100</v>
      </c>
      <c r="I395">
        <v>20</v>
      </c>
      <c r="J395">
        <v>0</v>
      </c>
      <c r="K395">
        <v>0</v>
      </c>
    </row>
    <row r="396" spans="1:11">
      <c r="A396" t="s">
        <v>71</v>
      </c>
      <c r="B396" s="2" t="str">
        <f t="shared" si="24"/>
        <v>3021</v>
      </c>
      <c r="C396" s="2" t="str">
        <f t="shared" si="25"/>
        <v>302</v>
      </c>
      <c r="D396" s="2" t="str">
        <f t="shared" si="26"/>
        <v>30</v>
      </c>
      <c r="E396" s="2" t="str">
        <f t="shared" si="27"/>
        <v>30210</v>
      </c>
      <c r="F396">
        <v>3021</v>
      </c>
      <c r="G396" t="s">
        <v>99</v>
      </c>
      <c r="H396" t="s">
        <v>100</v>
      </c>
      <c r="I396">
        <v>23</v>
      </c>
      <c r="J396">
        <v>0</v>
      </c>
      <c r="K396">
        <v>0</v>
      </c>
    </row>
    <row r="397" spans="1:11">
      <c r="A397" t="s">
        <v>71</v>
      </c>
      <c r="B397" s="2" t="str">
        <f t="shared" si="24"/>
        <v>3022</v>
      </c>
      <c r="C397" s="2" t="str">
        <f t="shared" si="25"/>
        <v>302</v>
      </c>
      <c r="D397" s="2" t="str">
        <f t="shared" si="26"/>
        <v>30</v>
      </c>
      <c r="E397" s="2" t="str">
        <f t="shared" si="27"/>
        <v>30220</v>
      </c>
      <c r="F397">
        <v>3022</v>
      </c>
      <c r="G397" t="s">
        <v>101</v>
      </c>
      <c r="H397" t="s">
        <v>100</v>
      </c>
      <c r="I397">
        <v>5</v>
      </c>
      <c r="J397">
        <v>0</v>
      </c>
      <c r="K397">
        <v>0</v>
      </c>
    </row>
    <row r="398" spans="1:11">
      <c r="A398" t="s">
        <v>71</v>
      </c>
      <c r="B398" s="2" t="str">
        <f t="shared" si="24"/>
        <v>3022</v>
      </c>
      <c r="C398" s="2" t="str">
        <f t="shared" si="25"/>
        <v>302</v>
      </c>
      <c r="D398" s="2" t="str">
        <f t="shared" si="26"/>
        <v>30</v>
      </c>
      <c r="E398" s="2" t="str">
        <f t="shared" si="27"/>
        <v>30220</v>
      </c>
      <c r="F398">
        <v>3022</v>
      </c>
      <c r="G398" t="s">
        <v>101</v>
      </c>
      <c r="H398" t="s">
        <v>100</v>
      </c>
      <c r="I398">
        <v>8</v>
      </c>
      <c r="J398">
        <v>0</v>
      </c>
      <c r="K398">
        <v>0</v>
      </c>
    </row>
    <row r="399" spans="1:11">
      <c r="A399" t="s">
        <v>71</v>
      </c>
      <c r="B399" s="2" t="str">
        <f t="shared" si="24"/>
        <v>3022</v>
      </c>
      <c r="C399" s="2" t="str">
        <f t="shared" si="25"/>
        <v>302</v>
      </c>
      <c r="D399" s="2" t="str">
        <f t="shared" si="26"/>
        <v>30</v>
      </c>
      <c r="E399" s="2" t="str">
        <f t="shared" si="27"/>
        <v>30220</v>
      </c>
      <c r="F399">
        <v>3022</v>
      </c>
      <c r="G399" t="s">
        <v>101</v>
      </c>
      <c r="H399" t="s">
        <v>100</v>
      </c>
      <c r="I399">
        <v>11</v>
      </c>
      <c r="J399">
        <v>87.991217495738198</v>
      </c>
      <c r="K399">
        <v>114.300591096742</v>
      </c>
    </row>
    <row r="400" spans="1:11">
      <c r="A400" t="s">
        <v>71</v>
      </c>
      <c r="B400" s="2" t="str">
        <f t="shared" si="24"/>
        <v>3022</v>
      </c>
      <c r="C400" s="2" t="str">
        <f t="shared" si="25"/>
        <v>302</v>
      </c>
      <c r="D400" s="2" t="str">
        <f t="shared" si="26"/>
        <v>30</v>
      </c>
      <c r="E400" s="2" t="str">
        <f t="shared" si="27"/>
        <v>30220</v>
      </c>
      <c r="F400">
        <v>3022</v>
      </c>
      <c r="G400" t="s">
        <v>101</v>
      </c>
      <c r="H400" t="s">
        <v>100</v>
      </c>
      <c r="I400">
        <v>18</v>
      </c>
      <c r="J400">
        <v>0</v>
      </c>
      <c r="K400">
        <v>0</v>
      </c>
    </row>
    <row r="401" spans="1:11">
      <c r="A401" t="s">
        <v>71</v>
      </c>
      <c r="B401" s="2" t="str">
        <f t="shared" si="24"/>
        <v>3022</v>
      </c>
      <c r="C401" s="2" t="str">
        <f t="shared" si="25"/>
        <v>302</v>
      </c>
      <c r="D401" s="2" t="str">
        <f t="shared" si="26"/>
        <v>30</v>
      </c>
      <c r="E401" s="2" t="str">
        <f t="shared" si="27"/>
        <v>30220</v>
      </c>
      <c r="F401">
        <v>3022</v>
      </c>
      <c r="G401" t="s">
        <v>101</v>
      </c>
      <c r="H401" t="s">
        <v>100</v>
      </c>
      <c r="I401">
        <v>21</v>
      </c>
      <c r="J401">
        <v>1093.7310927047899</v>
      </c>
      <c r="K401">
        <v>1420.75668407585</v>
      </c>
    </row>
    <row r="402" spans="1:11">
      <c r="A402" t="s">
        <v>71</v>
      </c>
      <c r="B402" s="2" t="str">
        <f t="shared" si="24"/>
        <v>3022</v>
      </c>
      <c r="C402" s="2" t="str">
        <f t="shared" si="25"/>
        <v>302</v>
      </c>
      <c r="D402" s="2" t="str">
        <f t="shared" si="26"/>
        <v>30</v>
      </c>
      <c r="E402" s="2" t="str">
        <f t="shared" si="27"/>
        <v>30220</v>
      </c>
      <c r="F402">
        <v>3022</v>
      </c>
      <c r="G402" t="s">
        <v>101</v>
      </c>
      <c r="H402" t="s">
        <v>100</v>
      </c>
      <c r="I402">
        <v>24</v>
      </c>
      <c r="J402">
        <v>0</v>
      </c>
      <c r="K402">
        <v>0</v>
      </c>
    </row>
    <row r="403" spans="1:11">
      <c r="A403" t="s">
        <v>71</v>
      </c>
      <c r="B403" s="2" t="str">
        <f t="shared" si="24"/>
        <v>3022</v>
      </c>
      <c r="C403" s="2" t="str">
        <f t="shared" si="25"/>
        <v>302</v>
      </c>
      <c r="D403" s="2" t="str">
        <f t="shared" si="26"/>
        <v>30</v>
      </c>
      <c r="E403" s="2" t="str">
        <f t="shared" si="27"/>
        <v>30220</v>
      </c>
      <c r="F403">
        <v>3022</v>
      </c>
      <c r="G403" t="s">
        <v>102</v>
      </c>
      <c r="H403" t="s">
        <v>100</v>
      </c>
      <c r="I403">
        <v>7</v>
      </c>
      <c r="J403">
        <v>0</v>
      </c>
      <c r="K403">
        <v>0</v>
      </c>
    </row>
    <row r="404" spans="1:11">
      <c r="A404" t="s">
        <v>71</v>
      </c>
      <c r="B404" s="2" t="str">
        <f t="shared" si="24"/>
        <v>3022</v>
      </c>
      <c r="C404" s="2" t="str">
        <f t="shared" si="25"/>
        <v>302</v>
      </c>
      <c r="D404" s="2" t="str">
        <f t="shared" si="26"/>
        <v>30</v>
      </c>
      <c r="E404" s="2" t="str">
        <f t="shared" si="27"/>
        <v>30220</v>
      </c>
      <c r="F404">
        <v>3022</v>
      </c>
      <c r="G404" t="s">
        <v>102</v>
      </c>
      <c r="H404" t="s">
        <v>100</v>
      </c>
      <c r="I404">
        <v>10</v>
      </c>
      <c r="J404">
        <v>0</v>
      </c>
      <c r="K404">
        <v>0</v>
      </c>
    </row>
    <row r="405" spans="1:11">
      <c r="A405" t="s">
        <v>71</v>
      </c>
      <c r="B405" s="2" t="str">
        <f t="shared" si="24"/>
        <v>3022</v>
      </c>
      <c r="C405" s="2" t="str">
        <f t="shared" si="25"/>
        <v>302</v>
      </c>
      <c r="D405" s="2" t="str">
        <f t="shared" si="26"/>
        <v>30</v>
      </c>
      <c r="E405" s="2" t="str">
        <f t="shared" si="27"/>
        <v>30220</v>
      </c>
      <c r="F405">
        <v>3022</v>
      </c>
      <c r="G405" t="s">
        <v>102</v>
      </c>
      <c r="H405" t="s">
        <v>100</v>
      </c>
      <c r="I405">
        <v>13</v>
      </c>
      <c r="J405">
        <v>3.5439061225106698</v>
      </c>
      <c r="K405">
        <v>3.84713606874895</v>
      </c>
    </row>
    <row r="406" spans="1:11">
      <c r="A406" t="s">
        <v>71</v>
      </c>
      <c r="B406" s="2" t="str">
        <f t="shared" si="24"/>
        <v>3022</v>
      </c>
      <c r="C406" s="2" t="str">
        <f t="shared" si="25"/>
        <v>302</v>
      </c>
      <c r="D406" s="2" t="str">
        <f t="shared" si="26"/>
        <v>30</v>
      </c>
      <c r="E406" s="2" t="str">
        <f t="shared" si="27"/>
        <v>30220</v>
      </c>
      <c r="F406">
        <v>3022</v>
      </c>
      <c r="G406" t="s">
        <v>102</v>
      </c>
      <c r="H406" t="s">
        <v>100</v>
      </c>
      <c r="I406">
        <v>16</v>
      </c>
      <c r="J406">
        <v>0</v>
      </c>
      <c r="K406">
        <v>0</v>
      </c>
    </row>
    <row r="407" spans="1:11">
      <c r="A407" t="s">
        <v>71</v>
      </c>
      <c r="B407" s="2" t="str">
        <f t="shared" si="24"/>
        <v>3022</v>
      </c>
      <c r="C407" s="2" t="str">
        <f t="shared" si="25"/>
        <v>302</v>
      </c>
      <c r="D407" s="2" t="str">
        <f t="shared" si="26"/>
        <v>30</v>
      </c>
      <c r="E407" s="2" t="str">
        <f t="shared" si="27"/>
        <v>30220</v>
      </c>
      <c r="F407">
        <v>3022</v>
      </c>
      <c r="G407" t="s">
        <v>102</v>
      </c>
      <c r="H407" t="s">
        <v>100</v>
      </c>
      <c r="I407">
        <v>23</v>
      </c>
      <c r="J407">
        <v>0</v>
      </c>
      <c r="K407">
        <v>0</v>
      </c>
    </row>
    <row r="408" spans="1:11">
      <c r="A408" t="s">
        <v>71</v>
      </c>
      <c r="B408" s="2" t="str">
        <f t="shared" si="24"/>
        <v>3022</v>
      </c>
      <c r="C408" s="2" t="str">
        <f t="shared" si="25"/>
        <v>302</v>
      </c>
      <c r="D408" s="2" t="str">
        <f t="shared" si="26"/>
        <v>30</v>
      </c>
      <c r="E408" s="2" t="str">
        <f t="shared" si="27"/>
        <v>30220</v>
      </c>
      <c r="F408">
        <v>3022</v>
      </c>
      <c r="G408" t="s">
        <v>102</v>
      </c>
      <c r="H408" t="s">
        <v>100</v>
      </c>
      <c r="I408">
        <v>26</v>
      </c>
      <c r="J408">
        <v>0</v>
      </c>
      <c r="K408">
        <v>0</v>
      </c>
    </row>
    <row r="409" spans="1:11">
      <c r="A409" t="s">
        <v>71</v>
      </c>
      <c r="B409" s="2" t="str">
        <f t="shared" si="24"/>
        <v>3022</v>
      </c>
      <c r="C409" s="2" t="str">
        <f t="shared" si="25"/>
        <v>302</v>
      </c>
      <c r="D409" s="2" t="str">
        <f t="shared" si="26"/>
        <v>30</v>
      </c>
      <c r="E409" s="2" t="str">
        <f t="shared" si="27"/>
        <v>30220</v>
      </c>
      <c r="F409">
        <v>3022</v>
      </c>
      <c r="G409" t="s">
        <v>103</v>
      </c>
      <c r="H409" t="s">
        <v>100</v>
      </c>
      <c r="I409">
        <v>3</v>
      </c>
      <c r="J409">
        <v>0</v>
      </c>
      <c r="K409">
        <v>0</v>
      </c>
    </row>
    <row r="410" spans="1:11">
      <c r="A410" t="s">
        <v>71</v>
      </c>
      <c r="B410" s="2" t="str">
        <f t="shared" si="24"/>
        <v>3022</v>
      </c>
      <c r="C410" s="2" t="str">
        <f t="shared" si="25"/>
        <v>302</v>
      </c>
      <c r="D410" s="2" t="str">
        <f t="shared" si="26"/>
        <v>30</v>
      </c>
      <c r="E410" s="2" t="str">
        <f t="shared" si="27"/>
        <v>30220</v>
      </c>
      <c r="F410">
        <v>3022</v>
      </c>
      <c r="G410" t="s">
        <v>103</v>
      </c>
      <c r="H410" t="s">
        <v>100</v>
      </c>
      <c r="I410">
        <v>10</v>
      </c>
      <c r="J410">
        <v>0</v>
      </c>
      <c r="K410">
        <v>0</v>
      </c>
    </row>
    <row r="411" spans="1:11">
      <c r="A411" t="s">
        <v>71</v>
      </c>
      <c r="B411" s="2" t="str">
        <f t="shared" si="24"/>
        <v>3022</v>
      </c>
      <c r="C411" s="2" t="str">
        <f t="shared" si="25"/>
        <v>302</v>
      </c>
      <c r="D411" s="2" t="str">
        <f t="shared" si="26"/>
        <v>30</v>
      </c>
      <c r="E411" s="2" t="str">
        <f t="shared" si="27"/>
        <v>30220</v>
      </c>
      <c r="F411">
        <v>3022</v>
      </c>
      <c r="G411" t="s">
        <v>103</v>
      </c>
      <c r="H411" t="s">
        <v>100</v>
      </c>
      <c r="I411">
        <v>13</v>
      </c>
      <c r="J411">
        <v>0.109483166551217</v>
      </c>
      <c r="K411">
        <v>0.14222116978577101</v>
      </c>
    </row>
    <row r="412" spans="1:11">
      <c r="A412" t="s">
        <v>71</v>
      </c>
      <c r="B412" s="2" t="str">
        <f t="shared" si="24"/>
        <v>3022</v>
      </c>
      <c r="C412" s="2" t="str">
        <f t="shared" si="25"/>
        <v>302</v>
      </c>
      <c r="D412" s="2" t="str">
        <f t="shared" si="26"/>
        <v>30</v>
      </c>
      <c r="E412" s="2" t="str">
        <f t="shared" si="27"/>
        <v>30220</v>
      </c>
      <c r="F412">
        <v>3022</v>
      </c>
      <c r="G412" t="s">
        <v>103</v>
      </c>
      <c r="H412" t="s">
        <v>100</v>
      </c>
      <c r="I412">
        <v>16</v>
      </c>
      <c r="J412">
        <v>0</v>
      </c>
      <c r="K412">
        <v>0</v>
      </c>
    </row>
    <row r="413" spans="1:11">
      <c r="A413" t="s">
        <v>71</v>
      </c>
      <c r="B413" s="2" t="str">
        <f t="shared" si="24"/>
        <v>3022</v>
      </c>
      <c r="C413" s="2" t="str">
        <f t="shared" si="25"/>
        <v>302</v>
      </c>
      <c r="D413" s="2" t="str">
        <f t="shared" si="26"/>
        <v>30</v>
      </c>
      <c r="E413" s="2" t="str">
        <f t="shared" si="27"/>
        <v>30220</v>
      </c>
      <c r="F413">
        <v>3022</v>
      </c>
      <c r="G413" t="s">
        <v>103</v>
      </c>
      <c r="H413" t="s">
        <v>100</v>
      </c>
      <c r="I413">
        <v>19</v>
      </c>
      <c r="J413">
        <v>0</v>
      </c>
      <c r="K413">
        <v>0</v>
      </c>
    </row>
    <row r="414" spans="1:11">
      <c r="A414" t="s">
        <v>71</v>
      </c>
      <c r="B414" s="2" t="str">
        <f t="shared" si="24"/>
        <v>3022</v>
      </c>
      <c r="C414" s="2" t="str">
        <f t="shared" si="25"/>
        <v>302</v>
      </c>
      <c r="D414" s="2" t="str">
        <f t="shared" si="26"/>
        <v>30</v>
      </c>
      <c r="E414" s="2" t="str">
        <f t="shared" si="27"/>
        <v>30220</v>
      </c>
      <c r="F414">
        <v>3022</v>
      </c>
      <c r="G414" t="s">
        <v>103</v>
      </c>
      <c r="H414" t="s">
        <v>100</v>
      </c>
      <c r="I414">
        <v>26</v>
      </c>
      <c r="J414">
        <v>0</v>
      </c>
      <c r="K414">
        <v>0</v>
      </c>
    </row>
    <row r="415" spans="1:11">
      <c r="A415" t="s">
        <v>71</v>
      </c>
      <c r="B415" s="2" t="str">
        <f t="shared" si="24"/>
        <v>3022</v>
      </c>
      <c r="C415" s="2" t="str">
        <f t="shared" si="25"/>
        <v>302</v>
      </c>
      <c r="D415" s="2" t="str">
        <f t="shared" si="26"/>
        <v>30</v>
      </c>
      <c r="E415" s="2" t="str">
        <f t="shared" si="27"/>
        <v>30220</v>
      </c>
      <c r="F415">
        <v>3022</v>
      </c>
      <c r="G415" t="s">
        <v>104</v>
      </c>
      <c r="H415" t="s">
        <v>100</v>
      </c>
      <c r="I415">
        <v>5</v>
      </c>
      <c r="J415">
        <v>0</v>
      </c>
      <c r="K415">
        <v>0</v>
      </c>
    </row>
    <row r="416" spans="1:11">
      <c r="A416" t="s">
        <v>71</v>
      </c>
      <c r="B416" s="2" t="str">
        <f t="shared" si="24"/>
        <v>3022</v>
      </c>
      <c r="C416" s="2" t="str">
        <f t="shared" si="25"/>
        <v>302</v>
      </c>
      <c r="D416" s="2" t="str">
        <f t="shared" si="26"/>
        <v>30</v>
      </c>
      <c r="E416" s="2" t="str">
        <f t="shared" si="27"/>
        <v>30220</v>
      </c>
      <c r="F416">
        <v>3022</v>
      </c>
      <c r="G416" t="s">
        <v>104</v>
      </c>
      <c r="H416" t="s">
        <v>100</v>
      </c>
      <c r="I416">
        <v>8</v>
      </c>
      <c r="J416">
        <v>0</v>
      </c>
      <c r="K416">
        <v>0</v>
      </c>
    </row>
    <row r="417" spans="1:11">
      <c r="A417" t="s">
        <v>71</v>
      </c>
      <c r="B417" s="2" t="str">
        <f t="shared" si="24"/>
        <v>3022</v>
      </c>
      <c r="C417" s="2" t="str">
        <f t="shared" si="25"/>
        <v>302</v>
      </c>
      <c r="D417" s="2" t="str">
        <f t="shared" si="26"/>
        <v>30</v>
      </c>
      <c r="E417" s="2" t="str">
        <f t="shared" si="27"/>
        <v>30220</v>
      </c>
      <c r="F417">
        <v>3022</v>
      </c>
      <c r="G417" t="s">
        <v>104</v>
      </c>
      <c r="H417" t="s">
        <v>100</v>
      </c>
      <c r="I417">
        <v>11</v>
      </c>
      <c r="J417">
        <v>9.9353252875880593E-2</v>
      </c>
      <c r="K417">
        <v>0.108584323250398</v>
      </c>
    </row>
    <row r="418" spans="1:11">
      <c r="A418" t="s">
        <v>71</v>
      </c>
      <c r="B418" s="2" t="str">
        <f t="shared" si="24"/>
        <v>3022</v>
      </c>
      <c r="C418" s="2" t="str">
        <f t="shared" si="25"/>
        <v>302</v>
      </c>
      <c r="D418" s="2" t="str">
        <f t="shared" si="26"/>
        <v>30</v>
      </c>
      <c r="E418" s="2" t="str">
        <f t="shared" si="27"/>
        <v>30220</v>
      </c>
      <c r="F418">
        <v>3022</v>
      </c>
      <c r="G418" t="s">
        <v>104</v>
      </c>
      <c r="H418" t="s">
        <v>100</v>
      </c>
      <c r="I418">
        <v>14</v>
      </c>
      <c r="J418">
        <v>183.70317727178301</v>
      </c>
      <c r="K418">
        <v>200.771334663034</v>
      </c>
    </row>
    <row r="419" spans="1:11">
      <c r="A419" t="s">
        <v>71</v>
      </c>
      <c r="B419" s="2" t="str">
        <f t="shared" si="24"/>
        <v>3022</v>
      </c>
      <c r="C419" s="2" t="str">
        <f t="shared" si="25"/>
        <v>302</v>
      </c>
      <c r="D419" s="2" t="str">
        <f t="shared" si="26"/>
        <v>30</v>
      </c>
      <c r="E419" s="2" t="str">
        <f t="shared" si="27"/>
        <v>30220</v>
      </c>
      <c r="F419">
        <v>3022</v>
      </c>
      <c r="G419" t="s">
        <v>104</v>
      </c>
      <c r="H419" t="s">
        <v>100</v>
      </c>
      <c r="I419">
        <v>21</v>
      </c>
      <c r="J419">
        <v>1.23496122595388</v>
      </c>
      <c r="K419">
        <v>1.34970345790498</v>
      </c>
    </row>
    <row r="420" spans="1:11">
      <c r="A420" t="s">
        <v>71</v>
      </c>
      <c r="B420" s="2" t="str">
        <f t="shared" si="24"/>
        <v>3022</v>
      </c>
      <c r="C420" s="2" t="str">
        <f t="shared" si="25"/>
        <v>302</v>
      </c>
      <c r="D420" s="2" t="str">
        <f t="shared" si="26"/>
        <v>30</v>
      </c>
      <c r="E420" s="2" t="str">
        <f t="shared" si="27"/>
        <v>30220</v>
      </c>
      <c r="F420">
        <v>3022</v>
      </c>
      <c r="G420" t="s">
        <v>104</v>
      </c>
      <c r="H420" t="s">
        <v>100</v>
      </c>
      <c r="I420">
        <v>24</v>
      </c>
      <c r="J420">
        <v>0</v>
      </c>
      <c r="K420">
        <v>0</v>
      </c>
    </row>
    <row r="421" spans="1:11">
      <c r="A421" t="s">
        <v>71</v>
      </c>
      <c r="B421" s="2" t="str">
        <f t="shared" si="24"/>
        <v>3022</v>
      </c>
      <c r="C421" s="2" t="str">
        <f t="shared" si="25"/>
        <v>302</v>
      </c>
      <c r="D421" s="2" t="str">
        <f t="shared" si="26"/>
        <v>30</v>
      </c>
      <c r="E421" s="2" t="str">
        <f t="shared" si="27"/>
        <v>30220</v>
      </c>
      <c r="F421">
        <v>3022</v>
      </c>
      <c r="G421" t="s">
        <v>105</v>
      </c>
      <c r="H421" t="s">
        <v>100</v>
      </c>
      <c r="I421">
        <v>2</v>
      </c>
      <c r="J421">
        <v>0</v>
      </c>
      <c r="K421">
        <v>0</v>
      </c>
    </row>
    <row r="422" spans="1:11">
      <c r="A422" t="s">
        <v>71</v>
      </c>
      <c r="B422" s="2" t="str">
        <f t="shared" si="24"/>
        <v>3022</v>
      </c>
      <c r="C422" s="2" t="str">
        <f t="shared" si="25"/>
        <v>302</v>
      </c>
      <c r="D422" s="2" t="str">
        <f t="shared" si="26"/>
        <v>30</v>
      </c>
      <c r="E422" s="2" t="str">
        <f t="shared" si="27"/>
        <v>30220</v>
      </c>
      <c r="F422">
        <v>3022</v>
      </c>
      <c r="G422" t="s">
        <v>105</v>
      </c>
      <c r="H422" t="s">
        <v>100</v>
      </c>
      <c r="I422">
        <v>9</v>
      </c>
      <c r="J422">
        <v>0</v>
      </c>
      <c r="K422">
        <v>0</v>
      </c>
    </row>
    <row r="423" spans="1:11">
      <c r="A423" t="s">
        <v>71</v>
      </c>
      <c r="B423" s="2" t="str">
        <f t="shared" si="24"/>
        <v>3013</v>
      </c>
      <c r="C423" s="2" t="str">
        <f t="shared" si="25"/>
        <v>301</v>
      </c>
      <c r="D423" s="2" t="str">
        <f t="shared" si="26"/>
        <v>30</v>
      </c>
      <c r="E423" s="2" t="str">
        <f t="shared" si="27"/>
        <v>30136</v>
      </c>
      <c r="F423">
        <v>30136</v>
      </c>
      <c r="G423" t="s">
        <v>84</v>
      </c>
      <c r="H423" t="s">
        <v>78</v>
      </c>
      <c r="I423">
        <v>7</v>
      </c>
      <c r="J423">
        <v>0</v>
      </c>
      <c r="K423">
        <v>0</v>
      </c>
    </row>
    <row r="424" spans="1:11">
      <c r="A424" t="s">
        <v>71</v>
      </c>
      <c r="B424" s="2" t="str">
        <f t="shared" si="24"/>
        <v>3013</v>
      </c>
      <c r="C424" s="2" t="str">
        <f t="shared" si="25"/>
        <v>301</v>
      </c>
      <c r="D424" s="2" t="str">
        <f t="shared" si="26"/>
        <v>30</v>
      </c>
      <c r="E424" s="2" t="str">
        <f t="shared" si="27"/>
        <v>30136</v>
      </c>
      <c r="F424">
        <v>30136</v>
      </c>
      <c r="G424" t="s">
        <v>84</v>
      </c>
      <c r="H424" t="s">
        <v>78</v>
      </c>
      <c r="I424">
        <v>10</v>
      </c>
      <c r="J424">
        <v>0</v>
      </c>
      <c r="K424">
        <v>0</v>
      </c>
    </row>
    <row r="425" spans="1:11">
      <c r="A425" t="s">
        <v>71</v>
      </c>
      <c r="B425" s="2" t="str">
        <f t="shared" si="24"/>
        <v>3013</v>
      </c>
      <c r="C425" s="2" t="str">
        <f t="shared" si="25"/>
        <v>301</v>
      </c>
      <c r="D425" s="2" t="str">
        <f t="shared" si="26"/>
        <v>30</v>
      </c>
      <c r="E425" s="2" t="str">
        <f t="shared" si="27"/>
        <v>30136</v>
      </c>
      <c r="F425">
        <v>30136</v>
      </c>
      <c r="G425" t="s">
        <v>84</v>
      </c>
      <c r="H425" t="s">
        <v>78</v>
      </c>
      <c r="I425">
        <v>13</v>
      </c>
      <c r="J425">
        <v>0</v>
      </c>
      <c r="K425">
        <v>0</v>
      </c>
    </row>
    <row r="426" spans="1:11">
      <c r="A426" t="s">
        <v>71</v>
      </c>
      <c r="B426" s="2" t="str">
        <f t="shared" si="24"/>
        <v>3013</v>
      </c>
      <c r="C426" s="2" t="str">
        <f t="shared" si="25"/>
        <v>301</v>
      </c>
      <c r="D426" s="2" t="str">
        <f t="shared" si="26"/>
        <v>30</v>
      </c>
      <c r="E426" s="2" t="str">
        <f t="shared" si="27"/>
        <v>30136</v>
      </c>
      <c r="F426">
        <v>30136</v>
      </c>
      <c r="G426" t="s">
        <v>84</v>
      </c>
      <c r="H426" t="s">
        <v>78</v>
      </c>
      <c r="I426">
        <v>16</v>
      </c>
      <c r="J426">
        <v>0</v>
      </c>
      <c r="K426">
        <v>0</v>
      </c>
    </row>
    <row r="427" spans="1:11">
      <c r="A427" t="s">
        <v>71</v>
      </c>
      <c r="B427" s="2" t="str">
        <f t="shared" si="24"/>
        <v>3013</v>
      </c>
      <c r="C427" s="2" t="str">
        <f t="shared" si="25"/>
        <v>301</v>
      </c>
      <c r="D427" s="2" t="str">
        <f t="shared" si="26"/>
        <v>30</v>
      </c>
      <c r="E427" s="2" t="str">
        <f t="shared" si="27"/>
        <v>30136</v>
      </c>
      <c r="F427">
        <v>30136</v>
      </c>
      <c r="G427" t="s">
        <v>84</v>
      </c>
      <c r="H427" t="s">
        <v>78</v>
      </c>
      <c r="I427">
        <v>23</v>
      </c>
      <c r="J427">
        <v>0</v>
      </c>
      <c r="K427">
        <v>0</v>
      </c>
    </row>
    <row r="428" spans="1:11">
      <c r="A428" t="s">
        <v>71</v>
      </c>
      <c r="B428" s="2" t="str">
        <f t="shared" si="24"/>
        <v>3013</v>
      </c>
      <c r="C428" s="2" t="str">
        <f t="shared" si="25"/>
        <v>301</v>
      </c>
      <c r="D428" s="2" t="str">
        <f t="shared" si="26"/>
        <v>30</v>
      </c>
      <c r="E428" s="2" t="str">
        <f t="shared" si="27"/>
        <v>30136</v>
      </c>
      <c r="F428">
        <v>30136</v>
      </c>
      <c r="G428" t="s">
        <v>84</v>
      </c>
      <c r="H428" t="s">
        <v>78</v>
      </c>
      <c r="I428">
        <v>26</v>
      </c>
      <c r="J428">
        <v>0</v>
      </c>
      <c r="K428">
        <v>0</v>
      </c>
    </row>
    <row r="429" spans="1:11">
      <c r="A429" t="s">
        <v>71</v>
      </c>
      <c r="B429" s="2" t="str">
        <f t="shared" si="24"/>
        <v>3013</v>
      </c>
      <c r="C429" s="2" t="str">
        <f t="shared" si="25"/>
        <v>301</v>
      </c>
      <c r="D429" s="2" t="str">
        <f t="shared" si="26"/>
        <v>30</v>
      </c>
      <c r="E429" s="2" t="str">
        <f t="shared" si="27"/>
        <v>30136</v>
      </c>
      <c r="F429">
        <v>30136</v>
      </c>
      <c r="G429" t="s">
        <v>85</v>
      </c>
      <c r="H429" t="s">
        <v>78</v>
      </c>
      <c r="I429">
        <v>1</v>
      </c>
      <c r="J429">
        <v>0</v>
      </c>
      <c r="K429">
        <v>0</v>
      </c>
    </row>
    <row r="430" spans="1:11">
      <c r="A430" t="s">
        <v>71</v>
      </c>
      <c r="B430" s="2" t="str">
        <f t="shared" si="24"/>
        <v>3013</v>
      </c>
      <c r="C430" s="2" t="str">
        <f t="shared" si="25"/>
        <v>301</v>
      </c>
      <c r="D430" s="2" t="str">
        <f t="shared" si="26"/>
        <v>30</v>
      </c>
      <c r="E430" s="2" t="str">
        <f t="shared" si="27"/>
        <v>30136</v>
      </c>
      <c r="F430">
        <v>30136</v>
      </c>
      <c r="G430" t="s">
        <v>85</v>
      </c>
      <c r="H430" t="s">
        <v>78</v>
      </c>
      <c r="I430">
        <v>4</v>
      </c>
      <c r="J430">
        <v>0</v>
      </c>
      <c r="K430">
        <v>0</v>
      </c>
    </row>
    <row r="431" spans="1:11">
      <c r="A431" t="s">
        <v>71</v>
      </c>
      <c r="B431" s="2" t="str">
        <f t="shared" si="24"/>
        <v>3013</v>
      </c>
      <c r="C431" s="2" t="str">
        <f t="shared" si="25"/>
        <v>301</v>
      </c>
      <c r="D431" s="2" t="str">
        <f t="shared" si="26"/>
        <v>30</v>
      </c>
      <c r="E431" s="2" t="str">
        <f t="shared" si="27"/>
        <v>30136</v>
      </c>
      <c r="F431">
        <v>30136</v>
      </c>
      <c r="G431" t="s">
        <v>85</v>
      </c>
      <c r="H431" t="s">
        <v>78</v>
      </c>
      <c r="I431">
        <v>7</v>
      </c>
      <c r="J431">
        <v>0</v>
      </c>
      <c r="K431">
        <v>0</v>
      </c>
    </row>
    <row r="432" spans="1:11">
      <c r="A432" t="s">
        <v>71</v>
      </c>
      <c r="B432" s="2" t="str">
        <f t="shared" si="24"/>
        <v>3013</v>
      </c>
      <c r="C432" s="2" t="str">
        <f t="shared" si="25"/>
        <v>301</v>
      </c>
      <c r="D432" s="2" t="str">
        <f t="shared" si="26"/>
        <v>30</v>
      </c>
      <c r="E432" s="2" t="str">
        <f t="shared" si="27"/>
        <v>30136</v>
      </c>
      <c r="F432">
        <v>30136</v>
      </c>
      <c r="G432" t="s">
        <v>85</v>
      </c>
      <c r="H432" t="s">
        <v>78</v>
      </c>
      <c r="I432">
        <v>14</v>
      </c>
      <c r="J432">
        <v>0</v>
      </c>
      <c r="K432">
        <v>0</v>
      </c>
    </row>
    <row r="433" spans="1:11">
      <c r="A433" t="s">
        <v>71</v>
      </c>
      <c r="B433" s="2" t="str">
        <f t="shared" si="24"/>
        <v>3013</v>
      </c>
      <c r="C433" s="2" t="str">
        <f t="shared" si="25"/>
        <v>301</v>
      </c>
      <c r="D433" s="2" t="str">
        <f t="shared" si="26"/>
        <v>30</v>
      </c>
      <c r="E433" s="2" t="str">
        <f t="shared" si="27"/>
        <v>30136</v>
      </c>
      <c r="F433">
        <v>30136</v>
      </c>
      <c r="G433" t="s">
        <v>85</v>
      </c>
      <c r="H433" t="s">
        <v>78</v>
      </c>
      <c r="I433">
        <v>17</v>
      </c>
      <c r="J433">
        <v>0</v>
      </c>
      <c r="K433">
        <v>0</v>
      </c>
    </row>
    <row r="434" spans="1:11">
      <c r="A434" t="s">
        <v>71</v>
      </c>
      <c r="B434" s="2" t="str">
        <f t="shared" si="24"/>
        <v>3013</v>
      </c>
      <c r="C434" s="2" t="str">
        <f t="shared" si="25"/>
        <v>301</v>
      </c>
      <c r="D434" s="2" t="str">
        <f t="shared" si="26"/>
        <v>30</v>
      </c>
      <c r="E434" s="2" t="str">
        <f t="shared" si="27"/>
        <v>30136</v>
      </c>
      <c r="F434">
        <v>30136</v>
      </c>
      <c r="G434" t="s">
        <v>85</v>
      </c>
      <c r="H434" t="s">
        <v>78</v>
      </c>
      <c r="I434">
        <v>20</v>
      </c>
      <c r="J434">
        <v>0</v>
      </c>
      <c r="K434">
        <v>0</v>
      </c>
    </row>
    <row r="435" spans="1:11">
      <c r="A435" t="s">
        <v>71</v>
      </c>
      <c r="B435" s="2" t="str">
        <f t="shared" si="24"/>
        <v>3013</v>
      </c>
      <c r="C435" s="2" t="str">
        <f t="shared" si="25"/>
        <v>301</v>
      </c>
      <c r="D435" s="2" t="str">
        <f t="shared" si="26"/>
        <v>30</v>
      </c>
      <c r="E435" s="2" t="str">
        <f t="shared" si="27"/>
        <v>30136</v>
      </c>
      <c r="F435">
        <v>30136</v>
      </c>
      <c r="G435" t="s">
        <v>86</v>
      </c>
      <c r="H435" t="s">
        <v>78</v>
      </c>
      <c r="I435">
        <v>7</v>
      </c>
      <c r="J435">
        <v>0</v>
      </c>
      <c r="K435">
        <v>0</v>
      </c>
    </row>
    <row r="436" spans="1:11">
      <c r="A436" t="s">
        <v>71</v>
      </c>
      <c r="B436" s="2" t="str">
        <f t="shared" si="24"/>
        <v>3013</v>
      </c>
      <c r="C436" s="2" t="str">
        <f t="shared" si="25"/>
        <v>301</v>
      </c>
      <c r="D436" s="2" t="str">
        <f t="shared" si="26"/>
        <v>30</v>
      </c>
      <c r="E436" s="2" t="str">
        <f t="shared" si="27"/>
        <v>30136</v>
      </c>
      <c r="F436">
        <v>30136</v>
      </c>
      <c r="G436" t="s">
        <v>86</v>
      </c>
      <c r="H436" t="s">
        <v>78</v>
      </c>
      <c r="I436">
        <v>10</v>
      </c>
      <c r="J436">
        <v>0</v>
      </c>
      <c r="K436">
        <v>0</v>
      </c>
    </row>
    <row r="437" spans="1:11">
      <c r="A437" t="s">
        <v>71</v>
      </c>
      <c r="B437" s="2" t="str">
        <f t="shared" si="24"/>
        <v>3013</v>
      </c>
      <c r="C437" s="2" t="str">
        <f t="shared" si="25"/>
        <v>301</v>
      </c>
      <c r="D437" s="2" t="str">
        <f t="shared" si="26"/>
        <v>30</v>
      </c>
      <c r="E437" s="2" t="str">
        <f t="shared" si="27"/>
        <v>30136</v>
      </c>
      <c r="F437">
        <v>30136</v>
      </c>
      <c r="G437" t="s">
        <v>86</v>
      </c>
      <c r="H437" t="s">
        <v>78</v>
      </c>
      <c r="I437">
        <v>13</v>
      </c>
      <c r="J437">
        <v>0</v>
      </c>
      <c r="K437">
        <v>0</v>
      </c>
    </row>
    <row r="438" spans="1:11">
      <c r="A438" t="s">
        <v>71</v>
      </c>
      <c r="B438" s="2" t="str">
        <f t="shared" si="24"/>
        <v>3013</v>
      </c>
      <c r="C438" s="2" t="str">
        <f t="shared" si="25"/>
        <v>301</v>
      </c>
      <c r="D438" s="2" t="str">
        <f t="shared" si="26"/>
        <v>30</v>
      </c>
      <c r="E438" s="2" t="str">
        <f t="shared" si="27"/>
        <v>30136</v>
      </c>
      <c r="F438">
        <v>30136</v>
      </c>
      <c r="G438" t="s">
        <v>86</v>
      </c>
      <c r="H438" t="s">
        <v>78</v>
      </c>
      <c r="I438">
        <v>16</v>
      </c>
      <c r="J438">
        <v>0</v>
      </c>
      <c r="K438">
        <v>0</v>
      </c>
    </row>
    <row r="439" spans="1:11">
      <c r="A439" t="s">
        <v>71</v>
      </c>
      <c r="B439" s="2" t="str">
        <f t="shared" si="24"/>
        <v>3013</v>
      </c>
      <c r="C439" s="2" t="str">
        <f t="shared" si="25"/>
        <v>301</v>
      </c>
      <c r="D439" s="2" t="str">
        <f t="shared" si="26"/>
        <v>30</v>
      </c>
      <c r="E439" s="2" t="str">
        <f t="shared" si="27"/>
        <v>30136</v>
      </c>
      <c r="F439">
        <v>30136</v>
      </c>
      <c r="G439" t="s">
        <v>86</v>
      </c>
      <c r="H439" t="s">
        <v>78</v>
      </c>
      <c r="I439">
        <v>23</v>
      </c>
      <c r="J439">
        <v>0</v>
      </c>
      <c r="K439">
        <v>0</v>
      </c>
    </row>
    <row r="440" spans="1:11">
      <c r="A440" t="s">
        <v>71</v>
      </c>
      <c r="B440" s="2" t="str">
        <f t="shared" si="24"/>
        <v>3013</v>
      </c>
      <c r="C440" s="2" t="str">
        <f t="shared" si="25"/>
        <v>301</v>
      </c>
      <c r="D440" s="2" t="str">
        <f t="shared" si="26"/>
        <v>30</v>
      </c>
      <c r="E440" s="2" t="str">
        <f t="shared" si="27"/>
        <v>30136</v>
      </c>
      <c r="F440">
        <v>30136</v>
      </c>
      <c r="G440" t="s">
        <v>86</v>
      </c>
      <c r="H440" t="s">
        <v>78</v>
      </c>
      <c r="I440">
        <v>26</v>
      </c>
      <c r="J440">
        <v>0</v>
      </c>
      <c r="K440">
        <v>0</v>
      </c>
    </row>
    <row r="441" spans="1:11">
      <c r="A441" t="s">
        <v>71</v>
      </c>
      <c r="B441" s="2" t="str">
        <f t="shared" si="24"/>
        <v>3013</v>
      </c>
      <c r="C441" s="2" t="str">
        <f t="shared" si="25"/>
        <v>301</v>
      </c>
      <c r="D441" s="2" t="str">
        <f t="shared" si="26"/>
        <v>30</v>
      </c>
      <c r="E441" s="2" t="str">
        <f t="shared" si="27"/>
        <v>30136</v>
      </c>
      <c r="F441">
        <v>30136</v>
      </c>
      <c r="G441" t="s">
        <v>87</v>
      </c>
      <c r="H441" t="s">
        <v>81</v>
      </c>
      <c r="I441">
        <v>1</v>
      </c>
      <c r="J441">
        <v>0</v>
      </c>
      <c r="K441">
        <v>0</v>
      </c>
    </row>
    <row r="442" spans="1:11">
      <c r="A442" t="s">
        <v>71</v>
      </c>
      <c r="B442" s="2" t="str">
        <f t="shared" si="24"/>
        <v>3013</v>
      </c>
      <c r="C442" s="2" t="str">
        <f t="shared" si="25"/>
        <v>301</v>
      </c>
      <c r="D442" s="2" t="str">
        <f t="shared" si="26"/>
        <v>30</v>
      </c>
      <c r="E442" s="2" t="str">
        <f t="shared" si="27"/>
        <v>30136</v>
      </c>
      <c r="F442">
        <v>30136</v>
      </c>
      <c r="G442" t="s">
        <v>87</v>
      </c>
      <c r="H442" t="s">
        <v>81</v>
      </c>
      <c r="I442">
        <v>4</v>
      </c>
      <c r="J442">
        <v>0</v>
      </c>
      <c r="K442">
        <v>0</v>
      </c>
    </row>
    <row r="443" spans="1:11">
      <c r="A443" t="s">
        <v>71</v>
      </c>
      <c r="B443" s="2" t="str">
        <f t="shared" si="24"/>
        <v>3013</v>
      </c>
      <c r="C443" s="2" t="str">
        <f t="shared" si="25"/>
        <v>301</v>
      </c>
      <c r="D443" s="2" t="str">
        <f t="shared" si="26"/>
        <v>30</v>
      </c>
      <c r="E443" s="2" t="str">
        <f t="shared" si="27"/>
        <v>30136</v>
      </c>
      <c r="F443">
        <v>30136</v>
      </c>
      <c r="G443" t="s">
        <v>87</v>
      </c>
      <c r="H443" t="s">
        <v>81</v>
      </c>
      <c r="I443">
        <v>11</v>
      </c>
      <c r="J443">
        <v>0</v>
      </c>
      <c r="K443">
        <v>0</v>
      </c>
    </row>
    <row r="444" spans="1:11">
      <c r="A444" t="s">
        <v>71</v>
      </c>
      <c r="B444" s="2" t="str">
        <f t="shared" si="24"/>
        <v>3013</v>
      </c>
      <c r="C444" s="2" t="str">
        <f t="shared" si="25"/>
        <v>301</v>
      </c>
      <c r="D444" s="2" t="str">
        <f t="shared" si="26"/>
        <v>30</v>
      </c>
      <c r="E444" s="2" t="str">
        <f t="shared" si="27"/>
        <v>30136</v>
      </c>
      <c r="F444">
        <v>30136</v>
      </c>
      <c r="G444" t="s">
        <v>87</v>
      </c>
      <c r="H444" t="s">
        <v>81</v>
      </c>
      <c r="I444">
        <v>14</v>
      </c>
      <c r="J444">
        <v>3391.93</v>
      </c>
      <c r="K444">
        <v>4116.38</v>
      </c>
    </row>
    <row r="445" spans="1:11">
      <c r="A445" t="s">
        <v>71</v>
      </c>
      <c r="B445" s="2" t="str">
        <f t="shared" si="24"/>
        <v>3013</v>
      </c>
      <c r="C445" s="2" t="str">
        <f t="shared" si="25"/>
        <v>301</v>
      </c>
      <c r="D445" s="2" t="str">
        <f t="shared" si="26"/>
        <v>30</v>
      </c>
      <c r="E445" s="2" t="str">
        <f t="shared" si="27"/>
        <v>30136</v>
      </c>
      <c r="F445">
        <v>30136</v>
      </c>
      <c r="G445" t="s">
        <v>87</v>
      </c>
      <c r="H445" t="s">
        <v>81</v>
      </c>
      <c r="I445">
        <v>17</v>
      </c>
      <c r="J445">
        <v>0</v>
      </c>
      <c r="K445">
        <v>0</v>
      </c>
    </row>
    <row r="446" spans="1:11">
      <c r="A446" t="s">
        <v>71</v>
      </c>
      <c r="B446" s="2" t="str">
        <f t="shared" si="24"/>
        <v>3013</v>
      </c>
      <c r="C446" s="2" t="str">
        <f t="shared" si="25"/>
        <v>301</v>
      </c>
      <c r="D446" s="2" t="str">
        <f t="shared" si="26"/>
        <v>30</v>
      </c>
      <c r="E446" s="2" t="str">
        <f t="shared" si="27"/>
        <v>30136</v>
      </c>
      <c r="F446">
        <v>30136</v>
      </c>
      <c r="G446" t="s">
        <v>87</v>
      </c>
      <c r="H446" t="s">
        <v>81</v>
      </c>
      <c r="I446">
        <v>24</v>
      </c>
      <c r="J446">
        <v>0</v>
      </c>
      <c r="K446">
        <v>0</v>
      </c>
    </row>
    <row r="447" spans="1:11">
      <c r="A447" t="s">
        <v>71</v>
      </c>
      <c r="B447" s="2" t="str">
        <f t="shared" si="24"/>
        <v>3013</v>
      </c>
      <c r="C447" s="2" t="str">
        <f t="shared" si="25"/>
        <v>301</v>
      </c>
      <c r="D447" s="2" t="str">
        <f t="shared" si="26"/>
        <v>30</v>
      </c>
      <c r="E447" s="2" t="str">
        <f t="shared" si="27"/>
        <v>30136</v>
      </c>
      <c r="F447">
        <v>30136</v>
      </c>
      <c r="G447" t="s">
        <v>88</v>
      </c>
      <c r="H447" t="s">
        <v>81</v>
      </c>
      <c r="I447">
        <v>3</v>
      </c>
      <c r="J447">
        <v>0</v>
      </c>
      <c r="K447">
        <v>0</v>
      </c>
    </row>
    <row r="448" spans="1:11">
      <c r="A448" t="s">
        <v>71</v>
      </c>
      <c r="B448" s="2" t="str">
        <f t="shared" si="24"/>
        <v>3013</v>
      </c>
      <c r="C448" s="2" t="str">
        <f t="shared" si="25"/>
        <v>301</v>
      </c>
      <c r="D448" s="2" t="str">
        <f t="shared" si="26"/>
        <v>30</v>
      </c>
      <c r="E448" s="2" t="str">
        <f t="shared" si="27"/>
        <v>30136</v>
      </c>
      <c r="F448">
        <v>30136</v>
      </c>
      <c r="G448" t="s">
        <v>88</v>
      </c>
      <c r="H448" t="s">
        <v>81</v>
      </c>
      <c r="I448">
        <v>6</v>
      </c>
      <c r="J448">
        <v>0</v>
      </c>
      <c r="K448">
        <v>0</v>
      </c>
    </row>
    <row r="449" spans="1:11">
      <c r="A449" t="s">
        <v>71</v>
      </c>
      <c r="B449" s="2" t="str">
        <f t="shared" si="24"/>
        <v>3013</v>
      </c>
      <c r="C449" s="2" t="str">
        <f t="shared" si="25"/>
        <v>301</v>
      </c>
      <c r="D449" s="2" t="str">
        <f t="shared" si="26"/>
        <v>30</v>
      </c>
      <c r="E449" s="2" t="str">
        <f t="shared" si="27"/>
        <v>30136</v>
      </c>
      <c r="F449">
        <v>30136</v>
      </c>
      <c r="G449" t="s">
        <v>88</v>
      </c>
      <c r="H449" t="s">
        <v>81</v>
      </c>
      <c r="I449">
        <v>9</v>
      </c>
      <c r="J449">
        <v>0</v>
      </c>
      <c r="K449">
        <v>0</v>
      </c>
    </row>
    <row r="450" spans="1:11">
      <c r="A450" t="s">
        <v>71</v>
      </c>
      <c r="B450" s="2" t="str">
        <f t="shared" si="24"/>
        <v>3013</v>
      </c>
      <c r="C450" s="2" t="str">
        <f t="shared" si="25"/>
        <v>301</v>
      </c>
      <c r="D450" s="2" t="str">
        <f t="shared" si="26"/>
        <v>30</v>
      </c>
      <c r="E450" s="2" t="str">
        <f t="shared" si="27"/>
        <v>30136</v>
      </c>
      <c r="F450">
        <v>30136</v>
      </c>
      <c r="G450" t="s">
        <v>88</v>
      </c>
      <c r="H450" t="s">
        <v>81</v>
      </c>
      <c r="I450">
        <v>12</v>
      </c>
      <c r="J450">
        <v>0</v>
      </c>
      <c r="K450">
        <v>0</v>
      </c>
    </row>
    <row r="451" spans="1:11">
      <c r="A451" t="s">
        <v>71</v>
      </c>
      <c r="B451" s="2" t="str">
        <f t="shared" ref="B451:B514" si="28">+LEFT(E451,4)</f>
        <v>3013</v>
      </c>
      <c r="C451" s="2" t="str">
        <f t="shared" ref="C451:C514" si="29">+LEFT(E451,3)</f>
        <v>301</v>
      </c>
      <c r="D451" s="2" t="str">
        <f t="shared" ref="D451:D514" si="30">+LEFT(E451,2)</f>
        <v>30</v>
      </c>
      <c r="E451" s="2" t="str">
        <f t="shared" ref="E451:E514" si="31">+LEFT(F451&amp;"00000",5)</f>
        <v>30136</v>
      </c>
      <c r="F451">
        <v>30136</v>
      </c>
      <c r="G451" t="s">
        <v>88</v>
      </c>
      <c r="H451" t="s">
        <v>81</v>
      </c>
      <c r="I451">
        <v>16</v>
      </c>
      <c r="J451">
        <v>0</v>
      </c>
      <c r="K451">
        <v>0</v>
      </c>
    </row>
    <row r="452" spans="1:11">
      <c r="A452" t="s">
        <v>71</v>
      </c>
      <c r="B452" s="2" t="str">
        <f t="shared" si="28"/>
        <v>3013</v>
      </c>
      <c r="C452" s="2" t="str">
        <f t="shared" si="29"/>
        <v>301</v>
      </c>
      <c r="D452" s="2" t="str">
        <f t="shared" si="30"/>
        <v>30</v>
      </c>
      <c r="E452" s="2" t="str">
        <f t="shared" si="31"/>
        <v>30136</v>
      </c>
      <c r="F452">
        <v>30136</v>
      </c>
      <c r="G452" t="s">
        <v>88</v>
      </c>
      <c r="H452" t="s">
        <v>81</v>
      </c>
      <c r="I452">
        <v>19</v>
      </c>
      <c r="J452">
        <v>0</v>
      </c>
      <c r="K452">
        <v>0</v>
      </c>
    </row>
    <row r="453" spans="1:11">
      <c r="A453" t="s">
        <v>71</v>
      </c>
      <c r="B453" s="2" t="str">
        <f t="shared" si="28"/>
        <v>3013</v>
      </c>
      <c r="C453" s="2" t="str">
        <f t="shared" si="29"/>
        <v>301</v>
      </c>
      <c r="D453" s="2" t="str">
        <f t="shared" si="30"/>
        <v>30</v>
      </c>
      <c r="E453" s="2" t="str">
        <f t="shared" si="31"/>
        <v>30136</v>
      </c>
      <c r="F453">
        <v>30136</v>
      </c>
      <c r="G453" t="s">
        <v>88</v>
      </c>
      <c r="H453" t="s">
        <v>81</v>
      </c>
      <c r="I453">
        <v>22</v>
      </c>
      <c r="J453">
        <v>0</v>
      </c>
      <c r="K453">
        <v>0</v>
      </c>
    </row>
    <row r="454" spans="1:11">
      <c r="A454" t="s">
        <v>71</v>
      </c>
      <c r="B454" s="2" t="str">
        <f t="shared" si="28"/>
        <v>3013</v>
      </c>
      <c r="C454" s="2" t="str">
        <f t="shared" si="29"/>
        <v>301</v>
      </c>
      <c r="D454" s="2" t="str">
        <f t="shared" si="30"/>
        <v>30</v>
      </c>
      <c r="E454" s="2" t="str">
        <f t="shared" si="31"/>
        <v>30136</v>
      </c>
      <c r="F454">
        <v>30136</v>
      </c>
      <c r="G454" t="s">
        <v>88</v>
      </c>
      <c r="H454" t="s">
        <v>81</v>
      </c>
      <c r="I454">
        <v>25</v>
      </c>
      <c r="J454">
        <v>0</v>
      </c>
      <c r="K454">
        <v>0</v>
      </c>
    </row>
    <row r="455" spans="1:11">
      <c r="A455" t="s">
        <v>71</v>
      </c>
      <c r="B455" s="2" t="str">
        <f t="shared" si="28"/>
        <v>3013</v>
      </c>
      <c r="C455" s="2" t="str">
        <f t="shared" si="29"/>
        <v>301</v>
      </c>
      <c r="D455" s="2" t="str">
        <f t="shared" si="30"/>
        <v>30</v>
      </c>
      <c r="E455" s="2" t="str">
        <f t="shared" si="31"/>
        <v>30136</v>
      </c>
      <c r="F455">
        <v>30136</v>
      </c>
      <c r="G455" t="s">
        <v>89</v>
      </c>
      <c r="H455" t="s">
        <v>81</v>
      </c>
      <c r="I455">
        <v>3</v>
      </c>
      <c r="J455">
        <v>0</v>
      </c>
      <c r="K455">
        <v>0</v>
      </c>
    </row>
    <row r="456" spans="1:11">
      <c r="A456" t="s">
        <v>71</v>
      </c>
      <c r="B456" s="2" t="str">
        <f t="shared" si="28"/>
        <v>3013</v>
      </c>
      <c r="C456" s="2" t="str">
        <f t="shared" si="29"/>
        <v>301</v>
      </c>
      <c r="D456" s="2" t="str">
        <f t="shared" si="30"/>
        <v>30</v>
      </c>
      <c r="E456" s="2" t="str">
        <f t="shared" si="31"/>
        <v>30136</v>
      </c>
      <c r="F456">
        <v>30136</v>
      </c>
      <c r="G456" t="s">
        <v>89</v>
      </c>
      <c r="H456" t="s">
        <v>81</v>
      </c>
      <c r="I456">
        <v>6</v>
      </c>
      <c r="J456">
        <v>0</v>
      </c>
      <c r="K456">
        <v>0</v>
      </c>
    </row>
    <row r="457" spans="1:11">
      <c r="A457" t="s">
        <v>71</v>
      </c>
      <c r="B457" s="2" t="str">
        <f t="shared" si="28"/>
        <v>3013</v>
      </c>
      <c r="C457" s="2" t="str">
        <f t="shared" si="29"/>
        <v>301</v>
      </c>
      <c r="D457" s="2" t="str">
        <f t="shared" si="30"/>
        <v>30</v>
      </c>
      <c r="E457" s="2" t="str">
        <f t="shared" si="31"/>
        <v>30136</v>
      </c>
      <c r="F457">
        <v>30136</v>
      </c>
      <c r="G457" t="s">
        <v>89</v>
      </c>
      <c r="H457" t="s">
        <v>81</v>
      </c>
      <c r="I457">
        <v>13</v>
      </c>
      <c r="J457">
        <v>0</v>
      </c>
      <c r="K457">
        <v>0</v>
      </c>
    </row>
    <row r="458" spans="1:11">
      <c r="A458" t="s">
        <v>71</v>
      </c>
      <c r="B458" s="2" t="str">
        <f t="shared" si="28"/>
        <v>3013</v>
      </c>
      <c r="C458" s="2" t="str">
        <f t="shared" si="29"/>
        <v>301</v>
      </c>
      <c r="D458" s="2" t="str">
        <f t="shared" si="30"/>
        <v>30</v>
      </c>
      <c r="E458" s="2" t="str">
        <f t="shared" si="31"/>
        <v>30136</v>
      </c>
      <c r="F458">
        <v>30136</v>
      </c>
      <c r="G458" t="s">
        <v>89</v>
      </c>
      <c r="H458" t="s">
        <v>81</v>
      </c>
      <c r="I458">
        <v>16</v>
      </c>
      <c r="J458">
        <v>0</v>
      </c>
      <c r="K458">
        <v>0</v>
      </c>
    </row>
    <row r="459" spans="1:11">
      <c r="A459" t="s">
        <v>71</v>
      </c>
      <c r="B459" s="2" t="str">
        <f t="shared" si="28"/>
        <v>3013</v>
      </c>
      <c r="C459" s="2" t="str">
        <f t="shared" si="29"/>
        <v>301</v>
      </c>
      <c r="D459" s="2" t="str">
        <f t="shared" si="30"/>
        <v>30</v>
      </c>
      <c r="E459" s="2" t="str">
        <f t="shared" si="31"/>
        <v>30136</v>
      </c>
      <c r="F459">
        <v>30136</v>
      </c>
      <c r="G459" t="s">
        <v>89</v>
      </c>
      <c r="H459" t="s">
        <v>81</v>
      </c>
      <c r="I459">
        <v>19</v>
      </c>
      <c r="J459">
        <v>0</v>
      </c>
      <c r="K459">
        <v>0</v>
      </c>
    </row>
    <row r="460" spans="1:11">
      <c r="A460" t="s">
        <v>71</v>
      </c>
      <c r="B460" s="2" t="str">
        <f t="shared" si="28"/>
        <v>3013</v>
      </c>
      <c r="C460" s="2" t="str">
        <f t="shared" si="29"/>
        <v>301</v>
      </c>
      <c r="D460" s="2" t="str">
        <f t="shared" si="30"/>
        <v>30</v>
      </c>
      <c r="E460" s="2" t="str">
        <f t="shared" si="31"/>
        <v>30136</v>
      </c>
      <c r="F460">
        <v>30136</v>
      </c>
      <c r="G460" t="s">
        <v>89</v>
      </c>
      <c r="H460" t="s">
        <v>81</v>
      </c>
      <c r="I460">
        <v>22</v>
      </c>
      <c r="J460">
        <v>0</v>
      </c>
      <c r="K460">
        <v>0</v>
      </c>
    </row>
    <row r="461" spans="1:11">
      <c r="A461" t="s">
        <v>71</v>
      </c>
      <c r="B461" s="2" t="str">
        <f t="shared" si="28"/>
        <v>3013</v>
      </c>
      <c r="C461" s="2" t="str">
        <f t="shared" si="29"/>
        <v>301</v>
      </c>
      <c r="D461" s="2" t="str">
        <f t="shared" si="30"/>
        <v>30</v>
      </c>
      <c r="E461" s="2" t="str">
        <f t="shared" si="31"/>
        <v>30136</v>
      </c>
      <c r="F461">
        <v>30136</v>
      </c>
      <c r="G461" t="s">
        <v>90</v>
      </c>
      <c r="H461" t="s">
        <v>81</v>
      </c>
      <c r="I461">
        <v>3</v>
      </c>
      <c r="J461">
        <v>0</v>
      </c>
      <c r="K461">
        <v>0</v>
      </c>
    </row>
    <row r="462" spans="1:11">
      <c r="A462" t="s">
        <v>71</v>
      </c>
      <c r="B462" s="2" t="str">
        <f t="shared" si="28"/>
        <v>3013</v>
      </c>
      <c r="C462" s="2" t="str">
        <f t="shared" si="29"/>
        <v>301</v>
      </c>
      <c r="D462" s="2" t="str">
        <f t="shared" si="30"/>
        <v>30</v>
      </c>
      <c r="E462" s="2" t="str">
        <f t="shared" si="31"/>
        <v>30136</v>
      </c>
      <c r="F462">
        <v>30136</v>
      </c>
      <c r="G462" t="s">
        <v>90</v>
      </c>
      <c r="H462" t="s">
        <v>81</v>
      </c>
      <c r="I462">
        <v>6</v>
      </c>
      <c r="J462">
        <v>0</v>
      </c>
      <c r="K462">
        <v>0</v>
      </c>
    </row>
    <row r="463" spans="1:11">
      <c r="A463" t="s">
        <v>71</v>
      </c>
      <c r="B463" s="2" t="str">
        <f t="shared" si="28"/>
        <v>3013</v>
      </c>
      <c r="C463" s="2" t="str">
        <f t="shared" si="29"/>
        <v>301</v>
      </c>
      <c r="D463" s="2" t="str">
        <f t="shared" si="30"/>
        <v>30</v>
      </c>
      <c r="E463" s="2" t="str">
        <f t="shared" si="31"/>
        <v>30136</v>
      </c>
      <c r="F463">
        <v>30136</v>
      </c>
      <c r="G463" t="s">
        <v>90</v>
      </c>
      <c r="H463" t="s">
        <v>81</v>
      </c>
      <c r="I463">
        <v>9</v>
      </c>
      <c r="J463">
        <v>0</v>
      </c>
      <c r="K463">
        <v>0</v>
      </c>
    </row>
    <row r="464" spans="1:11">
      <c r="A464" t="s">
        <v>71</v>
      </c>
      <c r="B464" s="2" t="str">
        <f t="shared" si="28"/>
        <v>3013</v>
      </c>
      <c r="C464" s="2" t="str">
        <f t="shared" si="29"/>
        <v>301</v>
      </c>
      <c r="D464" s="2" t="str">
        <f t="shared" si="30"/>
        <v>30</v>
      </c>
      <c r="E464" s="2" t="str">
        <f t="shared" si="31"/>
        <v>30136</v>
      </c>
      <c r="F464">
        <v>30136</v>
      </c>
      <c r="G464" t="s">
        <v>90</v>
      </c>
      <c r="H464" t="s">
        <v>81</v>
      </c>
      <c r="I464">
        <v>16</v>
      </c>
      <c r="J464">
        <v>0</v>
      </c>
      <c r="K464">
        <v>0</v>
      </c>
    </row>
    <row r="465" spans="1:11">
      <c r="A465" t="s">
        <v>71</v>
      </c>
      <c r="B465" s="2" t="str">
        <f t="shared" si="28"/>
        <v>3013</v>
      </c>
      <c r="C465" s="2" t="str">
        <f t="shared" si="29"/>
        <v>301</v>
      </c>
      <c r="D465" s="2" t="str">
        <f t="shared" si="30"/>
        <v>30</v>
      </c>
      <c r="E465" s="2" t="str">
        <f t="shared" si="31"/>
        <v>30136</v>
      </c>
      <c r="F465">
        <v>30136</v>
      </c>
      <c r="G465" t="s">
        <v>90</v>
      </c>
      <c r="H465" t="s">
        <v>81</v>
      </c>
      <c r="I465">
        <v>19</v>
      </c>
      <c r="J465">
        <v>0</v>
      </c>
      <c r="K465">
        <v>0</v>
      </c>
    </row>
    <row r="466" spans="1:11">
      <c r="A466" t="s">
        <v>71</v>
      </c>
      <c r="B466" s="2" t="str">
        <f t="shared" si="28"/>
        <v>3013</v>
      </c>
      <c r="C466" s="2" t="str">
        <f t="shared" si="29"/>
        <v>301</v>
      </c>
      <c r="D466" s="2" t="str">
        <f t="shared" si="30"/>
        <v>30</v>
      </c>
      <c r="E466" s="2" t="str">
        <f t="shared" si="31"/>
        <v>30136</v>
      </c>
      <c r="F466">
        <v>30136</v>
      </c>
      <c r="G466" t="s">
        <v>90</v>
      </c>
      <c r="H466" t="s">
        <v>81</v>
      </c>
      <c r="I466">
        <v>22</v>
      </c>
      <c r="J466">
        <v>0</v>
      </c>
      <c r="K466">
        <v>0</v>
      </c>
    </row>
    <row r="467" spans="1:11">
      <c r="A467" t="s">
        <v>71</v>
      </c>
      <c r="B467" s="2" t="str">
        <f t="shared" si="28"/>
        <v>3013</v>
      </c>
      <c r="C467" s="2" t="str">
        <f t="shared" si="29"/>
        <v>301</v>
      </c>
      <c r="D467" s="2" t="str">
        <f t="shared" si="30"/>
        <v>30</v>
      </c>
      <c r="E467" s="2" t="str">
        <f t="shared" si="31"/>
        <v>30136</v>
      </c>
      <c r="F467">
        <v>30136</v>
      </c>
      <c r="G467" t="s">
        <v>90</v>
      </c>
      <c r="H467" t="s">
        <v>81</v>
      </c>
      <c r="I467">
        <v>25</v>
      </c>
      <c r="J467">
        <v>0</v>
      </c>
      <c r="K467">
        <v>0</v>
      </c>
    </row>
    <row r="468" spans="1:11">
      <c r="A468" t="s">
        <v>71</v>
      </c>
      <c r="B468" s="2" t="str">
        <f t="shared" si="28"/>
        <v>3015</v>
      </c>
      <c r="C468" s="2" t="str">
        <f t="shared" si="29"/>
        <v>301</v>
      </c>
      <c r="D468" s="2" t="str">
        <f t="shared" si="30"/>
        <v>30</v>
      </c>
      <c r="E468" s="2" t="str">
        <f t="shared" si="31"/>
        <v>30151</v>
      </c>
      <c r="F468">
        <v>30151</v>
      </c>
      <c r="G468" t="s">
        <v>91</v>
      </c>
      <c r="H468" t="s">
        <v>78</v>
      </c>
      <c r="I468">
        <v>5</v>
      </c>
      <c r="J468">
        <v>0</v>
      </c>
      <c r="K468">
        <v>0</v>
      </c>
    </row>
    <row r="469" spans="1:11">
      <c r="A469" t="s">
        <v>71</v>
      </c>
      <c r="B469" s="2" t="str">
        <f t="shared" si="28"/>
        <v>3015</v>
      </c>
      <c r="C469" s="2" t="str">
        <f t="shared" si="29"/>
        <v>301</v>
      </c>
      <c r="D469" s="2" t="str">
        <f t="shared" si="30"/>
        <v>30</v>
      </c>
      <c r="E469" s="2" t="str">
        <f t="shared" si="31"/>
        <v>30151</v>
      </c>
      <c r="F469">
        <v>30151</v>
      </c>
      <c r="G469" t="s">
        <v>91</v>
      </c>
      <c r="H469" t="s">
        <v>78</v>
      </c>
      <c r="I469">
        <v>8</v>
      </c>
      <c r="J469">
        <v>0</v>
      </c>
      <c r="K469">
        <v>0</v>
      </c>
    </row>
    <row r="470" spans="1:11">
      <c r="A470" t="s">
        <v>71</v>
      </c>
      <c r="B470" s="2" t="str">
        <f t="shared" si="28"/>
        <v>3015</v>
      </c>
      <c r="C470" s="2" t="str">
        <f t="shared" si="29"/>
        <v>301</v>
      </c>
      <c r="D470" s="2" t="str">
        <f t="shared" si="30"/>
        <v>30</v>
      </c>
      <c r="E470" s="2" t="str">
        <f t="shared" si="31"/>
        <v>30151</v>
      </c>
      <c r="F470">
        <v>30151</v>
      </c>
      <c r="G470" t="s">
        <v>91</v>
      </c>
      <c r="H470" t="s">
        <v>78</v>
      </c>
      <c r="I470">
        <v>11</v>
      </c>
      <c r="J470">
        <v>0</v>
      </c>
      <c r="K470">
        <v>0</v>
      </c>
    </row>
    <row r="471" spans="1:11">
      <c r="A471" t="s">
        <v>71</v>
      </c>
      <c r="B471" s="2" t="str">
        <f t="shared" si="28"/>
        <v>3015</v>
      </c>
      <c r="C471" s="2" t="str">
        <f t="shared" si="29"/>
        <v>301</v>
      </c>
      <c r="D471" s="2" t="str">
        <f t="shared" si="30"/>
        <v>30</v>
      </c>
      <c r="E471" s="2" t="str">
        <f t="shared" si="31"/>
        <v>30151</v>
      </c>
      <c r="F471">
        <v>30151</v>
      </c>
      <c r="G471" t="s">
        <v>91</v>
      </c>
      <c r="H471" t="s">
        <v>78</v>
      </c>
      <c r="I471">
        <v>18</v>
      </c>
      <c r="J471">
        <v>0</v>
      </c>
      <c r="K471">
        <v>0</v>
      </c>
    </row>
    <row r="472" spans="1:11">
      <c r="A472" t="s">
        <v>71</v>
      </c>
      <c r="B472" s="2" t="str">
        <f t="shared" si="28"/>
        <v>3015</v>
      </c>
      <c r="C472" s="2" t="str">
        <f t="shared" si="29"/>
        <v>301</v>
      </c>
      <c r="D472" s="2" t="str">
        <f t="shared" si="30"/>
        <v>30</v>
      </c>
      <c r="E472" s="2" t="str">
        <f t="shared" si="31"/>
        <v>30151</v>
      </c>
      <c r="F472">
        <v>30151</v>
      </c>
      <c r="G472" t="s">
        <v>91</v>
      </c>
      <c r="H472" t="s">
        <v>78</v>
      </c>
      <c r="I472">
        <v>21</v>
      </c>
      <c r="J472">
        <v>0</v>
      </c>
      <c r="K472">
        <v>0</v>
      </c>
    </row>
    <row r="473" spans="1:11">
      <c r="A473" t="s">
        <v>71</v>
      </c>
      <c r="B473" s="2" t="str">
        <f t="shared" si="28"/>
        <v>3015</v>
      </c>
      <c r="C473" s="2" t="str">
        <f t="shared" si="29"/>
        <v>301</v>
      </c>
      <c r="D473" s="2" t="str">
        <f t="shared" si="30"/>
        <v>30</v>
      </c>
      <c r="E473" s="2" t="str">
        <f t="shared" si="31"/>
        <v>30151</v>
      </c>
      <c r="F473">
        <v>30151</v>
      </c>
      <c r="G473" t="s">
        <v>91</v>
      </c>
      <c r="H473" t="s">
        <v>78</v>
      </c>
      <c r="I473">
        <v>24</v>
      </c>
      <c r="J473">
        <v>0</v>
      </c>
      <c r="K473">
        <v>0</v>
      </c>
    </row>
    <row r="474" spans="1:11">
      <c r="A474" t="s">
        <v>71</v>
      </c>
      <c r="B474" s="2" t="str">
        <f t="shared" si="28"/>
        <v>3015</v>
      </c>
      <c r="C474" s="2" t="str">
        <f t="shared" si="29"/>
        <v>301</v>
      </c>
      <c r="D474" s="2" t="str">
        <f t="shared" si="30"/>
        <v>30</v>
      </c>
      <c r="E474" s="2" t="str">
        <f t="shared" si="31"/>
        <v>30151</v>
      </c>
      <c r="F474">
        <v>30151</v>
      </c>
      <c r="G474" t="s">
        <v>92</v>
      </c>
      <c r="H474" t="s">
        <v>78</v>
      </c>
      <c r="I474">
        <v>3</v>
      </c>
      <c r="J474">
        <v>0</v>
      </c>
      <c r="K474">
        <v>0</v>
      </c>
    </row>
    <row r="475" spans="1:11">
      <c r="A475" t="s">
        <v>71</v>
      </c>
      <c r="B475" s="2" t="str">
        <f t="shared" si="28"/>
        <v>3015</v>
      </c>
      <c r="C475" s="2" t="str">
        <f t="shared" si="29"/>
        <v>301</v>
      </c>
      <c r="D475" s="2" t="str">
        <f t="shared" si="30"/>
        <v>30</v>
      </c>
      <c r="E475" s="2" t="str">
        <f t="shared" si="31"/>
        <v>30151</v>
      </c>
      <c r="F475">
        <v>30151</v>
      </c>
      <c r="G475" t="s">
        <v>92</v>
      </c>
      <c r="H475" t="s">
        <v>78</v>
      </c>
      <c r="I475">
        <v>6</v>
      </c>
      <c r="J475">
        <v>0</v>
      </c>
      <c r="K475">
        <v>0</v>
      </c>
    </row>
    <row r="476" spans="1:11">
      <c r="A476" t="s">
        <v>71</v>
      </c>
      <c r="B476" s="2" t="str">
        <f t="shared" si="28"/>
        <v>3015</v>
      </c>
      <c r="C476" s="2" t="str">
        <f t="shared" si="29"/>
        <v>301</v>
      </c>
      <c r="D476" s="2" t="str">
        <f t="shared" si="30"/>
        <v>30</v>
      </c>
      <c r="E476" s="2" t="str">
        <f t="shared" si="31"/>
        <v>30151</v>
      </c>
      <c r="F476">
        <v>30151</v>
      </c>
      <c r="G476" t="s">
        <v>92</v>
      </c>
      <c r="H476" t="s">
        <v>78</v>
      </c>
      <c r="I476">
        <v>9</v>
      </c>
      <c r="J476">
        <v>0</v>
      </c>
      <c r="K476">
        <v>0</v>
      </c>
    </row>
    <row r="477" spans="1:11">
      <c r="A477" t="s">
        <v>71</v>
      </c>
      <c r="B477" s="2" t="str">
        <f t="shared" si="28"/>
        <v>3015</v>
      </c>
      <c r="C477" s="2" t="str">
        <f t="shared" si="29"/>
        <v>301</v>
      </c>
      <c r="D477" s="2" t="str">
        <f t="shared" si="30"/>
        <v>30</v>
      </c>
      <c r="E477" s="2" t="str">
        <f t="shared" si="31"/>
        <v>30151</v>
      </c>
      <c r="F477">
        <v>30151</v>
      </c>
      <c r="G477" t="s">
        <v>92</v>
      </c>
      <c r="H477" t="s">
        <v>78</v>
      </c>
      <c r="I477">
        <v>12</v>
      </c>
      <c r="J477">
        <v>767577.06</v>
      </c>
      <c r="K477">
        <v>790201.82</v>
      </c>
    </row>
    <row r="478" spans="1:11">
      <c r="A478" t="s">
        <v>71</v>
      </c>
      <c r="B478" s="2" t="str">
        <f t="shared" si="28"/>
        <v>3015</v>
      </c>
      <c r="C478" s="2" t="str">
        <f t="shared" si="29"/>
        <v>301</v>
      </c>
      <c r="D478" s="2" t="str">
        <f t="shared" si="30"/>
        <v>30</v>
      </c>
      <c r="E478" s="2" t="str">
        <f t="shared" si="31"/>
        <v>30151</v>
      </c>
      <c r="F478">
        <v>30151</v>
      </c>
      <c r="G478" t="s">
        <v>92</v>
      </c>
      <c r="H478" t="s">
        <v>78</v>
      </c>
      <c r="I478">
        <v>19</v>
      </c>
      <c r="J478">
        <v>0</v>
      </c>
      <c r="K478">
        <v>0</v>
      </c>
    </row>
    <row r="479" spans="1:11">
      <c r="A479" t="s">
        <v>71</v>
      </c>
      <c r="B479" s="2" t="str">
        <f t="shared" si="28"/>
        <v>3015</v>
      </c>
      <c r="C479" s="2" t="str">
        <f t="shared" si="29"/>
        <v>301</v>
      </c>
      <c r="D479" s="2" t="str">
        <f t="shared" si="30"/>
        <v>30</v>
      </c>
      <c r="E479" s="2" t="str">
        <f t="shared" si="31"/>
        <v>30151</v>
      </c>
      <c r="F479">
        <v>30151</v>
      </c>
      <c r="G479" t="s">
        <v>92</v>
      </c>
      <c r="H479" t="s">
        <v>78</v>
      </c>
      <c r="I479">
        <v>22</v>
      </c>
      <c r="J479">
        <v>0</v>
      </c>
      <c r="K479">
        <v>0</v>
      </c>
    </row>
    <row r="480" spans="1:11">
      <c r="A480" t="s">
        <v>71</v>
      </c>
      <c r="B480" s="2" t="str">
        <f t="shared" si="28"/>
        <v>3015</v>
      </c>
      <c r="C480" s="2" t="str">
        <f t="shared" si="29"/>
        <v>301</v>
      </c>
      <c r="D480" s="2" t="str">
        <f t="shared" si="30"/>
        <v>30</v>
      </c>
      <c r="E480" s="2" t="str">
        <f t="shared" si="31"/>
        <v>30151</v>
      </c>
      <c r="F480">
        <v>30151</v>
      </c>
      <c r="G480" t="s">
        <v>92</v>
      </c>
      <c r="H480" t="s">
        <v>78</v>
      </c>
      <c r="I480">
        <v>25</v>
      </c>
      <c r="J480">
        <v>0</v>
      </c>
      <c r="K480">
        <v>0</v>
      </c>
    </row>
    <row r="481" spans="1:11">
      <c r="A481" t="s">
        <v>71</v>
      </c>
      <c r="B481" s="2" t="str">
        <f t="shared" si="28"/>
        <v>3015</v>
      </c>
      <c r="C481" s="2" t="str">
        <f t="shared" si="29"/>
        <v>301</v>
      </c>
      <c r="D481" s="2" t="str">
        <f t="shared" si="30"/>
        <v>30</v>
      </c>
      <c r="E481" s="2" t="str">
        <f t="shared" si="31"/>
        <v>30155</v>
      </c>
      <c r="F481">
        <v>30155</v>
      </c>
      <c r="G481" t="s">
        <v>93</v>
      </c>
      <c r="H481" t="s">
        <v>73</v>
      </c>
      <c r="I481">
        <v>1</v>
      </c>
      <c r="J481">
        <v>0</v>
      </c>
      <c r="K481">
        <v>0</v>
      </c>
    </row>
    <row r="482" spans="1:11">
      <c r="A482" t="s">
        <v>71</v>
      </c>
      <c r="B482" s="2" t="str">
        <f t="shared" si="28"/>
        <v>3015</v>
      </c>
      <c r="C482" s="2" t="str">
        <f t="shared" si="29"/>
        <v>301</v>
      </c>
      <c r="D482" s="2" t="str">
        <f t="shared" si="30"/>
        <v>30</v>
      </c>
      <c r="E482" s="2" t="str">
        <f t="shared" si="31"/>
        <v>30155</v>
      </c>
      <c r="F482">
        <v>30155</v>
      </c>
      <c r="G482" t="s">
        <v>93</v>
      </c>
      <c r="H482" t="s">
        <v>73</v>
      </c>
      <c r="I482">
        <v>8</v>
      </c>
      <c r="J482">
        <v>0</v>
      </c>
      <c r="K482">
        <v>0</v>
      </c>
    </row>
    <row r="483" spans="1:11">
      <c r="A483" t="s">
        <v>71</v>
      </c>
      <c r="B483" s="2" t="str">
        <f t="shared" si="28"/>
        <v>3015</v>
      </c>
      <c r="C483" s="2" t="str">
        <f t="shared" si="29"/>
        <v>301</v>
      </c>
      <c r="D483" s="2" t="str">
        <f t="shared" si="30"/>
        <v>30</v>
      </c>
      <c r="E483" s="2" t="str">
        <f t="shared" si="31"/>
        <v>30155</v>
      </c>
      <c r="F483">
        <v>30155</v>
      </c>
      <c r="G483" t="s">
        <v>93</v>
      </c>
      <c r="H483" t="s">
        <v>73</v>
      </c>
      <c r="I483">
        <v>11</v>
      </c>
      <c r="J483">
        <v>0</v>
      </c>
      <c r="K483">
        <v>0</v>
      </c>
    </row>
    <row r="484" spans="1:11">
      <c r="A484" t="s">
        <v>71</v>
      </c>
      <c r="B484" s="2" t="str">
        <f t="shared" si="28"/>
        <v>3013</v>
      </c>
      <c r="C484" s="2" t="str">
        <f t="shared" si="29"/>
        <v>301</v>
      </c>
      <c r="D484" s="2" t="str">
        <f t="shared" si="30"/>
        <v>30</v>
      </c>
      <c r="E484" s="2" t="str">
        <f t="shared" si="31"/>
        <v>30136</v>
      </c>
      <c r="F484">
        <v>30136</v>
      </c>
      <c r="G484" t="s">
        <v>84</v>
      </c>
      <c r="H484" t="s">
        <v>78</v>
      </c>
      <c r="I484">
        <v>15</v>
      </c>
      <c r="J484">
        <v>0</v>
      </c>
      <c r="K484">
        <v>0</v>
      </c>
    </row>
    <row r="485" spans="1:11">
      <c r="A485" t="s">
        <v>71</v>
      </c>
      <c r="B485" s="2" t="str">
        <f t="shared" si="28"/>
        <v>3013</v>
      </c>
      <c r="C485" s="2" t="str">
        <f t="shared" si="29"/>
        <v>301</v>
      </c>
      <c r="D485" s="2" t="str">
        <f t="shared" si="30"/>
        <v>30</v>
      </c>
      <c r="E485" s="2" t="str">
        <f t="shared" si="31"/>
        <v>30136</v>
      </c>
      <c r="F485">
        <v>30136</v>
      </c>
      <c r="G485" t="s">
        <v>84</v>
      </c>
      <c r="H485" t="s">
        <v>78</v>
      </c>
      <c r="I485">
        <v>18</v>
      </c>
      <c r="J485">
        <v>0</v>
      </c>
      <c r="K485">
        <v>0</v>
      </c>
    </row>
    <row r="486" spans="1:11">
      <c r="A486" t="s">
        <v>71</v>
      </c>
      <c r="B486" s="2" t="str">
        <f t="shared" si="28"/>
        <v>3013</v>
      </c>
      <c r="C486" s="2" t="str">
        <f t="shared" si="29"/>
        <v>301</v>
      </c>
      <c r="D486" s="2" t="str">
        <f t="shared" si="30"/>
        <v>30</v>
      </c>
      <c r="E486" s="2" t="str">
        <f t="shared" si="31"/>
        <v>30136</v>
      </c>
      <c r="F486">
        <v>30136</v>
      </c>
      <c r="G486" t="s">
        <v>84</v>
      </c>
      <c r="H486" t="s">
        <v>78</v>
      </c>
      <c r="I486">
        <v>21</v>
      </c>
      <c r="J486">
        <v>0</v>
      </c>
      <c r="K486">
        <v>0</v>
      </c>
    </row>
    <row r="487" spans="1:11">
      <c r="A487" t="s">
        <v>71</v>
      </c>
      <c r="B487" s="2" t="str">
        <f t="shared" si="28"/>
        <v>3013</v>
      </c>
      <c r="C487" s="2" t="str">
        <f t="shared" si="29"/>
        <v>301</v>
      </c>
      <c r="D487" s="2" t="str">
        <f t="shared" si="30"/>
        <v>30</v>
      </c>
      <c r="E487" s="2" t="str">
        <f t="shared" si="31"/>
        <v>30136</v>
      </c>
      <c r="F487">
        <v>30136</v>
      </c>
      <c r="G487" t="s">
        <v>84</v>
      </c>
      <c r="H487" t="s">
        <v>78</v>
      </c>
      <c r="I487">
        <v>24</v>
      </c>
      <c r="J487">
        <v>0</v>
      </c>
      <c r="K487">
        <v>0</v>
      </c>
    </row>
    <row r="488" spans="1:11">
      <c r="A488" t="s">
        <v>71</v>
      </c>
      <c r="B488" s="2" t="str">
        <f t="shared" si="28"/>
        <v>3013</v>
      </c>
      <c r="C488" s="2" t="str">
        <f t="shared" si="29"/>
        <v>301</v>
      </c>
      <c r="D488" s="2" t="str">
        <f t="shared" si="30"/>
        <v>30</v>
      </c>
      <c r="E488" s="2" t="str">
        <f t="shared" si="31"/>
        <v>30136</v>
      </c>
      <c r="F488">
        <v>30136</v>
      </c>
      <c r="G488" t="s">
        <v>85</v>
      </c>
      <c r="H488" t="s">
        <v>78</v>
      </c>
      <c r="I488">
        <v>6</v>
      </c>
      <c r="J488">
        <v>0</v>
      </c>
      <c r="K488">
        <v>0</v>
      </c>
    </row>
    <row r="489" spans="1:11">
      <c r="A489" t="s">
        <v>71</v>
      </c>
      <c r="B489" s="2" t="str">
        <f t="shared" si="28"/>
        <v>3013</v>
      </c>
      <c r="C489" s="2" t="str">
        <f t="shared" si="29"/>
        <v>301</v>
      </c>
      <c r="D489" s="2" t="str">
        <f t="shared" si="30"/>
        <v>30</v>
      </c>
      <c r="E489" s="2" t="str">
        <f t="shared" si="31"/>
        <v>30136</v>
      </c>
      <c r="F489">
        <v>30136</v>
      </c>
      <c r="G489" t="s">
        <v>85</v>
      </c>
      <c r="H489" t="s">
        <v>78</v>
      </c>
      <c r="I489">
        <v>9</v>
      </c>
      <c r="J489">
        <v>0</v>
      </c>
      <c r="K489">
        <v>0</v>
      </c>
    </row>
    <row r="490" spans="1:11">
      <c r="A490" t="s">
        <v>71</v>
      </c>
      <c r="B490" s="2" t="str">
        <f t="shared" si="28"/>
        <v>3013</v>
      </c>
      <c r="C490" s="2" t="str">
        <f t="shared" si="29"/>
        <v>301</v>
      </c>
      <c r="D490" s="2" t="str">
        <f t="shared" si="30"/>
        <v>30</v>
      </c>
      <c r="E490" s="2" t="str">
        <f t="shared" si="31"/>
        <v>30136</v>
      </c>
      <c r="F490">
        <v>30136</v>
      </c>
      <c r="G490" t="s">
        <v>85</v>
      </c>
      <c r="H490" t="s">
        <v>78</v>
      </c>
      <c r="I490">
        <v>12</v>
      </c>
      <c r="J490">
        <v>98058.71</v>
      </c>
      <c r="K490">
        <v>106529.05</v>
      </c>
    </row>
    <row r="491" spans="1:11">
      <c r="A491" t="s">
        <v>71</v>
      </c>
      <c r="B491" s="2" t="str">
        <f t="shared" si="28"/>
        <v>3013</v>
      </c>
      <c r="C491" s="2" t="str">
        <f t="shared" si="29"/>
        <v>301</v>
      </c>
      <c r="D491" s="2" t="str">
        <f t="shared" si="30"/>
        <v>30</v>
      </c>
      <c r="E491" s="2" t="str">
        <f t="shared" si="31"/>
        <v>30136</v>
      </c>
      <c r="F491">
        <v>30136</v>
      </c>
      <c r="G491" t="s">
        <v>85</v>
      </c>
      <c r="H491" t="s">
        <v>78</v>
      </c>
      <c r="I491">
        <v>15</v>
      </c>
      <c r="J491">
        <v>0</v>
      </c>
      <c r="K491">
        <v>0</v>
      </c>
    </row>
    <row r="492" spans="1:11">
      <c r="A492" t="s">
        <v>71</v>
      </c>
      <c r="B492" s="2" t="str">
        <f t="shared" si="28"/>
        <v>3013</v>
      </c>
      <c r="C492" s="2" t="str">
        <f t="shared" si="29"/>
        <v>301</v>
      </c>
      <c r="D492" s="2" t="str">
        <f t="shared" si="30"/>
        <v>30</v>
      </c>
      <c r="E492" s="2" t="str">
        <f t="shared" si="31"/>
        <v>30136</v>
      </c>
      <c r="F492">
        <v>30136</v>
      </c>
      <c r="G492" t="s">
        <v>85</v>
      </c>
      <c r="H492" t="s">
        <v>78</v>
      </c>
      <c r="I492">
        <v>22</v>
      </c>
      <c r="J492">
        <v>0</v>
      </c>
      <c r="K492">
        <v>0</v>
      </c>
    </row>
    <row r="493" spans="1:11">
      <c r="A493" t="s">
        <v>71</v>
      </c>
      <c r="B493" s="2" t="str">
        <f t="shared" si="28"/>
        <v>3013</v>
      </c>
      <c r="C493" s="2" t="str">
        <f t="shared" si="29"/>
        <v>301</v>
      </c>
      <c r="D493" s="2" t="str">
        <f t="shared" si="30"/>
        <v>30</v>
      </c>
      <c r="E493" s="2" t="str">
        <f t="shared" si="31"/>
        <v>30136</v>
      </c>
      <c r="F493">
        <v>30136</v>
      </c>
      <c r="G493" t="s">
        <v>85</v>
      </c>
      <c r="H493" t="s">
        <v>78</v>
      </c>
      <c r="I493">
        <v>25</v>
      </c>
      <c r="J493">
        <v>0</v>
      </c>
      <c r="K493">
        <v>0</v>
      </c>
    </row>
    <row r="494" spans="1:11">
      <c r="A494" t="s">
        <v>71</v>
      </c>
      <c r="B494" s="2" t="str">
        <f t="shared" si="28"/>
        <v>3013</v>
      </c>
      <c r="C494" s="2" t="str">
        <f t="shared" si="29"/>
        <v>301</v>
      </c>
      <c r="D494" s="2" t="str">
        <f t="shared" si="30"/>
        <v>30</v>
      </c>
      <c r="E494" s="2" t="str">
        <f t="shared" si="31"/>
        <v>30136</v>
      </c>
      <c r="F494">
        <v>30136</v>
      </c>
      <c r="G494" t="s">
        <v>86</v>
      </c>
      <c r="H494" t="s">
        <v>78</v>
      </c>
      <c r="I494">
        <v>2</v>
      </c>
      <c r="J494">
        <v>0</v>
      </c>
      <c r="K494">
        <v>0</v>
      </c>
    </row>
    <row r="495" spans="1:11">
      <c r="A495" t="s">
        <v>71</v>
      </c>
      <c r="B495" s="2" t="str">
        <f t="shared" si="28"/>
        <v>3013</v>
      </c>
      <c r="C495" s="2" t="str">
        <f t="shared" si="29"/>
        <v>301</v>
      </c>
      <c r="D495" s="2" t="str">
        <f t="shared" si="30"/>
        <v>30</v>
      </c>
      <c r="E495" s="2" t="str">
        <f t="shared" si="31"/>
        <v>30136</v>
      </c>
      <c r="F495">
        <v>30136</v>
      </c>
      <c r="G495" t="s">
        <v>86</v>
      </c>
      <c r="H495" t="s">
        <v>78</v>
      </c>
      <c r="I495">
        <v>5</v>
      </c>
      <c r="J495">
        <v>0</v>
      </c>
      <c r="K495">
        <v>0</v>
      </c>
    </row>
    <row r="496" spans="1:11">
      <c r="A496" t="s">
        <v>71</v>
      </c>
      <c r="B496" s="2" t="str">
        <f t="shared" si="28"/>
        <v>3013</v>
      </c>
      <c r="C496" s="2" t="str">
        <f t="shared" si="29"/>
        <v>301</v>
      </c>
      <c r="D496" s="2" t="str">
        <f t="shared" si="30"/>
        <v>30</v>
      </c>
      <c r="E496" s="2" t="str">
        <f t="shared" si="31"/>
        <v>30136</v>
      </c>
      <c r="F496">
        <v>30136</v>
      </c>
      <c r="G496" t="s">
        <v>86</v>
      </c>
      <c r="H496" t="s">
        <v>78</v>
      </c>
      <c r="I496">
        <v>8</v>
      </c>
      <c r="J496">
        <v>0</v>
      </c>
      <c r="K496">
        <v>0</v>
      </c>
    </row>
    <row r="497" spans="1:11">
      <c r="A497" t="s">
        <v>71</v>
      </c>
      <c r="B497" s="2" t="str">
        <f t="shared" si="28"/>
        <v>3013</v>
      </c>
      <c r="C497" s="2" t="str">
        <f t="shared" si="29"/>
        <v>301</v>
      </c>
      <c r="D497" s="2" t="str">
        <f t="shared" si="30"/>
        <v>30</v>
      </c>
      <c r="E497" s="2" t="str">
        <f t="shared" si="31"/>
        <v>30136</v>
      </c>
      <c r="F497">
        <v>30136</v>
      </c>
      <c r="G497" t="s">
        <v>86</v>
      </c>
      <c r="H497" t="s">
        <v>78</v>
      </c>
      <c r="I497">
        <v>15</v>
      </c>
      <c r="J497">
        <v>0</v>
      </c>
      <c r="K497">
        <v>0</v>
      </c>
    </row>
    <row r="498" spans="1:11">
      <c r="A498" t="s">
        <v>71</v>
      </c>
      <c r="B498" s="2" t="str">
        <f t="shared" si="28"/>
        <v>3013</v>
      </c>
      <c r="C498" s="2" t="str">
        <f t="shared" si="29"/>
        <v>301</v>
      </c>
      <c r="D498" s="2" t="str">
        <f t="shared" si="30"/>
        <v>30</v>
      </c>
      <c r="E498" s="2" t="str">
        <f t="shared" si="31"/>
        <v>30136</v>
      </c>
      <c r="F498">
        <v>30136</v>
      </c>
      <c r="G498" t="s">
        <v>86</v>
      </c>
      <c r="H498" t="s">
        <v>78</v>
      </c>
      <c r="I498">
        <v>18</v>
      </c>
      <c r="J498">
        <v>0</v>
      </c>
      <c r="K498">
        <v>0</v>
      </c>
    </row>
    <row r="499" spans="1:11">
      <c r="A499" t="s">
        <v>71</v>
      </c>
      <c r="B499" s="2" t="str">
        <f t="shared" si="28"/>
        <v>3013</v>
      </c>
      <c r="C499" s="2" t="str">
        <f t="shared" si="29"/>
        <v>301</v>
      </c>
      <c r="D499" s="2" t="str">
        <f t="shared" si="30"/>
        <v>30</v>
      </c>
      <c r="E499" s="2" t="str">
        <f t="shared" si="31"/>
        <v>30136</v>
      </c>
      <c r="F499">
        <v>30136</v>
      </c>
      <c r="G499" t="s">
        <v>86</v>
      </c>
      <c r="H499" t="s">
        <v>78</v>
      </c>
      <c r="I499">
        <v>21</v>
      </c>
      <c r="J499">
        <v>0</v>
      </c>
      <c r="K499">
        <v>0</v>
      </c>
    </row>
    <row r="500" spans="1:11">
      <c r="A500" t="s">
        <v>71</v>
      </c>
      <c r="B500" s="2" t="str">
        <f t="shared" si="28"/>
        <v>3013</v>
      </c>
      <c r="C500" s="2" t="str">
        <f t="shared" si="29"/>
        <v>301</v>
      </c>
      <c r="D500" s="2" t="str">
        <f t="shared" si="30"/>
        <v>30</v>
      </c>
      <c r="E500" s="2" t="str">
        <f t="shared" si="31"/>
        <v>30136</v>
      </c>
      <c r="F500">
        <v>30136</v>
      </c>
      <c r="G500" t="s">
        <v>86</v>
      </c>
      <c r="H500" t="s">
        <v>78</v>
      </c>
      <c r="I500">
        <v>24</v>
      </c>
      <c r="J500">
        <v>0</v>
      </c>
      <c r="K500">
        <v>0</v>
      </c>
    </row>
    <row r="501" spans="1:11">
      <c r="A501" t="s">
        <v>71</v>
      </c>
      <c r="B501" s="2" t="str">
        <f t="shared" si="28"/>
        <v>3013</v>
      </c>
      <c r="C501" s="2" t="str">
        <f t="shared" si="29"/>
        <v>301</v>
      </c>
      <c r="D501" s="2" t="str">
        <f t="shared" si="30"/>
        <v>30</v>
      </c>
      <c r="E501" s="2" t="str">
        <f t="shared" si="31"/>
        <v>30136</v>
      </c>
      <c r="F501">
        <v>30136</v>
      </c>
      <c r="G501" t="s">
        <v>87</v>
      </c>
      <c r="H501" t="s">
        <v>81</v>
      </c>
      <c r="I501">
        <v>3</v>
      </c>
      <c r="J501">
        <v>0</v>
      </c>
      <c r="K501">
        <v>0</v>
      </c>
    </row>
    <row r="502" spans="1:11">
      <c r="A502" t="s">
        <v>71</v>
      </c>
      <c r="B502" s="2" t="str">
        <f t="shared" si="28"/>
        <v>3013</v>
      </c>
      <c r="C502" s="2" t="str">
        <f t="shared" si="29"/>
        <v>301</v>
      </c>
      <c r="D502" s="2" t="str">
        <f t="shared" si="30"/>
        <v>30</v>
      </c>
      <c r="E502" s="2" t="str">
        <f t="shared" si="31"/>
        <v>30136</v>
      </c>
      <c r="F502">
        <v>30136</v>
      </c>
      <c r="G502" t="s">
        <v>87</v>
      </c>
      <c r="H502" t="s">
        <v>81</v>
      </c>
      <c r="I502">
        <v>6</v>
      </c>
      <c r="J502">
        <v>0</v>
      </c>
      <c r="K502">
        <v>0</v>
      </c>
    </row>
    <row r="503" spans="1:11">
      <c r="A503" t="s">
        <v>71</v>
      </c>
      <c r="B503" s="2" t="str">
        <f t="shared" si="28"/>
        <v>3013</v>
      </c>
      <c r="C503" s="2" t="str">
        <f t="shared" si="29"/>
        <v>301</v>
      </c>
      <c r="D503" s="2" t="str">
        <f t="shared" si="30"/>
        <v>30</v>
      </c>
      <c r="E503" s="2" t="str">
        <f t="shared" si="31"/>
        <v>30136</v>
      </c>
      <c r="F503">
        <v>30136</v>
      </c>
      <c r="G503" t="s">
        <v>87</v>
      </c>
      <c r="H503" t="s">
        <v>81</v>
      </c>
      <c r="I503">
        <v>9</v>
      </c>
      <c r="J503">
        <v>0</v>
      </c>
      <c r="K503">
        <v>0</v>
      </c>
    </row>
    <row r="504" spans="1:11">
      <c r="A504" t="s">
        <v>71</v>
      </c>
      <c r="B504" s="2" t="str">
        <f t="shared" si="28"/>
        <v>3013</v>
      </c>
      <c r="C504" s="2" t="str">
        <f t="shared" si="29"/>
        <v>301</v>
      </c>
      <c r="D504" s="2" t="str">
        <f t="shared" si="30"/>
        <v>30</v>
      </c>
      <c r="E504" s="2" t="str">
        <f t="shared" si="31"/>
        <v>30136</v>
      </c>
      <c r="F504">
        <v>30136</v>
      </c>
      <c r="G504" t="s">
        <v>87</v>
      </c>
      <c r="H504" t="s">
        <v>81</v>
      </c>
      <c r="I504">
        <v>12</v>
      </c>
      <c r="J504">
        <v>0</v>
      </c>
      <c r="K504">
        <v>0</v>
      </c>
    </row>
    <row r="505" spans="1:11">
      <c r="A505" t="s">
        <v>71</v>
      </c>
      <c r="B505" s="2" t="str">
        <f t="shared" si="28"/>
        <v>3013</v>
      </c>
      <c r="C505" s="2" t="str">
        <f t="shared" si="29"/>
        <v>301</v>
      </c>
      <c r="D505" s="2" t="str">
        <f t="shared" si="30"/>
        <v>30</v>
      </c>
      <c r="E505" s="2" t="str">
        <f t="shared" si="31"/>
        <v>30136</v>
      </c>
      <c r="F505">
        <v>30136</v>
      </c>
      <c r="G505" t="s">
        <v>87</v>
      </c>
      <c r="H505" t="s">
        <v>81</v>
      </c>
      <c r="I505">
        <v>19</v>
      </c>
      <c r="J505">
        <v>0</v>
      </c>
      <c r="K505">
        <v>0</v>
      </c>
    </row>
    <row r="506" spans="1:11">
      <c r="A506" t="s">
        <v>71</v>
      </c>
      <c r="B506" s="2" t="str">
        <f t="shared" si="28"/>
        <v>3013</v>
      </c>
      <c r="C506" s="2" t="str">
        <f t="shared" si="29"/>
        <v>301</v>
      </c>
      <c r="D506" s="2" t="str">
        <f t="shared" si="30"/>
        <v>30</v>
      </c>
      <c r="E506" s="2" t="str">
        <f t="shared" si="31"/>
        <v>30136</v>
      </c>
      <c r="F506">
        <v>30136</v>
      </c>
      <c r="G506" t="s">
        <v>87</v>
      </c>
      <c r="H506" t="s">
        <v>81</v>
      </c>
      <c r="I506">
        <v>22</v>
      </c>
      <c r="J506">
        <v>0</v>
      </c>
      <c r="K506">
        <v>0</v>
      </c>
    </row>
    <row r="507" spans="1:11">
      <c r="A507" t="s">
        <v>71</v>
      </c>
      <c r="B507" s="2" t="str">
        <f t="shared" si="28"/>
        <v>3013</v>
      </c>
      <c r="C507" s="2" t="str">
        <f t="shared" si="29"/>
        <v>301</v>
      </c>
      <c r="D507" s="2" t="str">
        <f t="shared" si="30"/>
        <v>30</v>
      </c>
      <c r="E507" s="2" t="str">
        <f t="shared" si="31"/>
        <v>30136</v>
      </c>
      <c r="F507">
        <v>30136</v>
      </c>
      <c r="G507" t="s">
        <v>87</v>
      </c>
      <c r="H507" t="s">
        <v>81</v>
      </c>
      <c r="I507">
        <v>25</v>
      </c>
      <c r="J507">
        <v>0</v>
      </c>
      <c r="K507">
        <v>0</v>
      </c>
    </row>
    <row r="508" spans="1:11">
      <c r="A508" t="s">
        <v>71</v>
      </c>
      <c r="B508" s="2" t="str">
        <f t="shared" si="28"/>
        <v>3013</v>
      </c>
      <c r="C508" s="2" t="str">
        <f t="shared" si="29"/>
        <v>301</v>
      </c>
      <c r="D508" s="2" t="str">
        <f t="shared" si="30"/>
        <v>30</v>
      </c>
      <c r="E508" s="2" t="str">
        <f t="shared" si="31"/>
        <v>30136</v>
      </c>
      <c r="F508">
        <v>30136</v>
      </c>
      <c r="G508" t="s">
        <v>88</v>
      </c>
      <c r="H508" t="s">
        <v>81</v>
      </c>
      <c r="I508">
        <v>1</v>
      </c>
      <c r="J508">
        <v>0</v>
      </c>
      <c r="K508">
        <v>0</v>
      </c>
    </row>
    <row r="509" spans="1:11">
      <c r="A509" t="s">
        <v>71</v>
      </c>
      <c r="B509" s="2" t="str">
        <f t="shared" si="28"/>
        <v>3013</v>
      </c>
      <c r="C509" s="2" t="str">
        <f t="shared" si="29"/>
        <v>301</v>
      </c>
      <c r="D509" s="2" t="str">
        <f t="shared" si="30"/>
        <v>30</v>
      </c>
      <c r="E509" s="2" t="str">
        <f t="shared" si="31"/>
        <v>30136</v>
      </c>
      <c r="F509">
        <v>30136</v>
      </c>
      <c r="G509" t="s">
        <v>88</v>
      </c>
      <c r="H509" t="s">
        <v>81</v>
      </c>
      <c r="I509">
        <v>4</v>
      </c>
      <c r="J509">
        <v>0</v>
      </c>
      <c r="K509">
        <v>0</v>
      </c>
    </row>
    <row r="510" spans="1:11">
      <c r="A510" t="s">
        <v>71</v>
      </c>
      <c r="B510" s="2" t="str">
        <f t="shared" si="28"/>
        <v>3013</v>
      </c>
      <c r="C510" s="2" t="str">
        <f t="shared" si="29"/>
        <v>301</v>
      </c>
      <c r="D510" s="2" t="str">
        <f t="shared" si="30"/>
        <v>30</v>
      </c>
      <c r="E510" s="2" t="str">
        <f t="shared" si="31"/>
        <v>30136</v>
      </c>
      <c r="F510">
        <v>30136</v>
      </c>
      <c r="G510" t="s">
        <v>88</v>
      </c>
      <c r="H510" t="s">
        <v>81</v>
      </c>
      <c r="I510">
        <v>11</v>
      </c>
      <c r="J510">
        <v>0</v>
      </c>
      <c r="K510">
        <v>0</v>
      </c>
    </row>
    <row r="511" spans="1:11">
      <c r="A511" t="s">
        <v>71</v>
      </c>
      <c r="B511" s="2" t="str">
        <f t="shared" si="28"/>
        <v>3013</v>
      </c>
      <c r="C511" s="2" t="str">
        <f t="shared" si="29"/>
        <v>301</v>
      </c>
      <c r="D511" s="2" t="str">
        <f t="shared" si="30"/>
        <v>30</v>
      </c>
      <c r="E511" s="2" t="str">
        <f t="shared" si="31"/>
        <v>30136</v>
      </c>
      <c r="F511">
        <v>30136</v>
      </c>
      <c r="G511" t="s">
        <v>88</v>
      </c>
      <c r="H511" t="s">
        <v>81</v>
      </c>
      <c r="I511">
        <v>14</v>
      </c>
      <c r="J511">
        <v>11188.17</v>
      </c>
      <c r="K511">
        <v>11680.75</v>
      </c>
    </row>
    <row r="512" spans="1:11">
      <c r="A512" t="s">
        <v>71</v>
      </c>
      <c r="B512" s="2" t="str">
        <f t="shared" si="28"/>
        <v>3013</v>
      </c>
      <c r="C512" s="2" t="str">
        <f t="shared" si="29"/>
        <v>301</v>
      </c>
      <c r="D512" s="2" t="str">
        <f t="shared" si="30"/>
        <v>30</v>
      </c>
      <c r="E512" s="2" t="str">
        <f t="shared" si="31"/>
        <v>30136</v>
      </c>
      <c r="F512">
        <v>30136</v>
      </c>
      <c r="G512" t="s">
        <v>88</v>
      </c>
      <c r="H512" t="s">
        <v>81</v>
      </c>
      <c r="I512">
        <v>17</v>
      </c>
      <c r="J512">
        <v>0</v>
      </c>
      <c r="K512">
        <v>0</v>
      </c>
    </row>
    <row r="513" spans="1:11">
      <c r="A513" t="s">
        <v>71</v>
      </c>
      <c r="B513" s="2" t="str">
        <f t="shared" si="28"/>
        <v>3013</v>
      </c>
      <c r="C513" s="2" t="str">
        <f t="shared" si="29"/>
        <v>301</v>
      </c>
      <c r="D513" s="2" t="str">
        <f t="shared" si="30"/>
        <v>30</v>
      </c>
      <c r="E513" s="2" t="str">
        <f t="shared" si="31"/>
        <v>30136</v>
      </c>
      <c r="F513">
        <v>30136</v>
      </c>
      <c r="G513" t="s">
        <v>88</v>
      </c>
      <c r="H513" t="s">
        <v>81</v>
      </c>
      <c r="I513">
        <v>24</v>
      </c>
      <c r="J513">
        <v>0</v>
      </c>
      <c r="K513">
        <v>0</v>
      </c>
    </row>
    <row r="514" spans="1:11">
      <c r="A514" t="s">
        <v>71</v>
      </c>
      <c r="B514" s="2" t="str">
        <f t="shared" si="28"/>
        <v>3013</v>
      </c>
      <c r="C514" s="2" t="str">
        <f t="shared" si="29"/>
        <v>301</v>
      </c>
      <c r="D514" s="2" t="str">
        <f t="shared" si="30"/>
        <v>30</v>
      </c>
      <c r="E514" s="2" t="str">
        <f t="shared" si="31"/>
        <v>30136</v>
      </c>
      <c r="F514">
        <v>30136</v>
      </c>
      <c r="G514" t="s">
        <v>89</v>
      </c>
      <c r="H514" t="s">
        <v>81</v>
      </c>
      <c r="I514">
        <v>5</v>
      </c>
      <c r="J514">
        <v>0</v>
      </c>
      <c r="K514">
        <v>0</v>
      </c>
    </row>
    <row r="515" spans="1:11">
      <c r="A515" t="s">
        <v>71</v>
      </c>
      <c r="B515" s="2" t="str">
        <f t="shared" ref="B515:B578" si="32">+LEFT(E515,4)</f>
        <v>3013</v>
      </c>
      <c r="C515" s="2" t="str">
        <f t="shared" ref="C515:C578" si="33">+LEFT(E515,3)</f>
        <v>301</v>
      </c>
      <c r="D515" s="2" t="str">
        <f t="shared" ref="D515:D578" si="34">+LEFT(E515,2)</f>
        <v>30</v>
      </c>
      <c r="E515" s="2" t="str">
        <f t="shared" ref="E515:E578" si="35">+LEFT(F515&amp;"00000",5)</f>
        <v>30136</v>
      </c>
      <c r="F515">
        <v>30136</v>
      </c>
      <c r="G515" t="s">
        <v>89</v>
      </c>
      <c r="H515" t="s">
        <v>81</v>
      </c>
      <c r="I515">
        <v>8</v>
      </c>
      <c r="J515">
        <v>0</v>
      </c>
      <c r="K515">
        <v>0</v>
      </c>
    </row>
    <row r="516" spans="1:11">
      <c r="A516" t="s">
        <v>71</v>
      </c>
      <c r="B516" s="2" t="str">
        <f t="shared" si="32"/>
        <v>3013</v>
      </c>
      <c r="C516" s="2" t="str">
        <f t="shared" si="33"/>
        <v>301</v>
      </c>
      <c r="D516" s="2" t="str">
        <f t="shared" si="34"/>
        <v>30</v>
      </c>
      <c r="E516" s="2" t="str">
        <f t="shared" si="35"/>
        <v>30136</v>
      </c>
      <c r="F516">
        <v>30136</v>
      </c>
      <c r="G516" t="s">
        <v>89</v>
      </c>
      <c r="H516" t="s">
        <v>81</v>
      </c>
      <c r="I516">
        <v>11</v>
      </c>
      <c r="J516">
        <v>0</v>
      </c>
      <c r="K516">
        <v>0</v>
      </c>
    </row>
    <row r="517" spans="1:11">
      <c r="A517" t="s">
        <v>71</v>
      </c>
      <c r="B517" s="2" t="str">
        <f t="shared" si="32"/>
        <v>3013</v>
      </c>
      <c r="C517" s="2" t="str">
        <f t="shared" si="33"/>
        <v>301</v>
      </c>
      <c r="D517" s="2" t="str">
        <f t="shared" si="34"/>
        <v>30</v>
      </c>
      <c r="E517" s="2" t="str">
        <f t="shared" si="35"/>
        <v>30136</v>
      </c>
      <c r="F517">
        <v>30136</v>
      </c>
      <c r="G517" t="s">
        <v>89</v>
      </c>
      <c r="H517" t="s">
        <v>81</v>
      </c>
      <c r="I517">
        <v>14</v>
      </c>
      <c r="J517">
        <v>1120263.71</v>
      </c>
      <c r="K517">
        <v>1129186.1200000001</v>
      </c>
    </row>
    <row r="518" spans="1:11">
      <c r="A518" t="s">
        <v>71</v>
      </c>
      <c r="B518" s="2" t="str">
        <f t="shared" si="32"/>
        <v>3013</v>
      </c>
      <c r="C518" s="2" t="str">
        <f t="shared" si="33"/>
        <v>301</v>
      </c>
      <c r="D518" s="2" t="str">
        <f t="shared" si="34"/>
        <v>30</v>
      </c>
      <c r="E518" s="2" t="str">
        <f t="shared" si="35"/>
        <v>30136</v>
      </c>
      <c r="F518">
        <v>30136</v>
      </c>
      <c r="G518" t="s">
        <v>89</v>
      </c>
      <c r="H518" t="s">
        <v>81</v>
      </c>
      <c r="I518">
        <v>21</v>
      </c>
      <c r="J518">
        <v>0</v>
      </c>
      <c r="K518">
        <v>0</v>
      </c>
    </row>
    <row r="519" spans="1:11">
      <c r="A519" t="s">
        <v>71</v>
      </c>
      <c r="B519" s="2" t="str">
        <f t="shared" si="32"/>
        <v>3013</v>
      </c>
      <c r="C519" s="2" t="str">
        <f t="shared" si="33"/>
        <v>301</v>
      </c>
      <c r="D519" s="2" t="str">
        <f t="shared" si="34"/>
        <v>30</v>
      </c>
      <c r="E519" s="2" t="str">
        <f t="shared" si="35"/>
        <v>30136</v>
      </c>
      <c r="F519">
        <v>30136</v>
      </c>
      <c r="G519" t="s">
        <v>89</v>
      </c>
      <c r="H519" t="s">
        <v>81</v>
      </c>
      <c r="I519">
        <v>24</v>
      </c>
      <c r="J519">
        <v>0</v>
      </c>
      <c r="K519">
        <v>0</v>
      </c>
    </row>
    <row r="520" spans="1:11">
      <c r="A520" t="s">
        <v>71</v>
      </c>
      <c r="B520" s="2" t="str">
        <f t="shared" si="32"/>
        <v>3013</v>
      </c>
      <c r="C520" s="2" t="str">
        <f t="shared" si="33"/>
        <v>301</v>
      </c>
      <c r="D520" s="2" t="str">
        <f t="shared" si="34"/>
        <v>30</v>
      </c>
      <c r="E520" s="2" t="str">
        <f t="shared" si="35"/>
        <v>30136</v>
      </c>
      <c r="F520">
        <v>30136</v>
      </c>
      <c r="G520" t="s">
        <v>90</v>
      </c>
      <c r="H520" t="s">
        <v>81</v>
      </c>
      <c r="I520">
        <v>1</v>
      </c>
      <c r="J520">
        <v>0</v>
      </c>
      <c r="K520">
        <v>0</v>
      </c>
    </row>
    <row r="521" spans="1:11">
      <c r="A521" t="s">
        <v>71</v>
      </c>
      <c r="B521" s="2" t="str">
        <f t="shared" si="32"/>
        <v>3013</v>
      </c>
      <c r="C521" s="2" t="str">
        <f t="shared" si="33"/>
        <v>301</v>
      </c>
      <c r="D521" s="2" t="str">
        <f t="shared" si="34"/>
        <v>30</v>
      </c>
      <c r="E521" s="2" t="str">
        <f t="shared" si="35"/>
        <v>30136</v>
      </c>
      <c r="F521">
        <v>30136</v>
      </c>
      <c r="G521" t="s">
        <v>90</v>
      </c>
      <c r="H521" t="s">
        <v>81</v>
      </c>
      <c r="I521">
        <v>8</v>
      </c>
      <c r="J521">
        <v>0</v>
      </c>
      <c r="K521">
        <v>0</v>
      </c>
    </row>
    <row r="522" spans="1:11">
      <c r="A522" t="s">
        <v>71</v>
      </c>
      <c r="B522" s="2" t="str">
        <f t="shared" si="32"/>
        <v>3013</v>
      </c>
      <c r="C522" s="2" t="str">
        <f t="shared" si="33"/>
        <v>301</v>
      </c>
      <c r="D522" s="2" t="str">
        <f t="shared" si="34"/>
        <v>30</v>
      </c>
      <c r="E522" s="2" t="str">
        <f t="shared" si="35"/>
        <v>30136</v>
      </c>
      <c r="F522">
        <v>30136</v>
      </c>
      <c r="G522" t="s">
        <v>90</v>
      </c>
      <c r="H522" t="s">
        <v>81</v>
      </c>
      <c r="I522">
        <v>11</v>
      </c>
      <c r="J522">
        <v>0</v>
      </c>
      <c r="K522">
        <v>0</v>
      </c>
    </row>
    <row r="523" spans="1:11">
      <c r="A523" t="s">
        <v>71</v>
      </c>
      <c r="B523" s="2" t="str">
        <f t="shared" si="32"/>
        <v>3013</v>
      </c>
      <c r="C523" s="2" t="str">
        <f t="shared" si="33"/>
        <v>301</v>
      </c>
      <c r="D523" s="2" t="str">
        <f t="shared" si="34"/>
        <v>30</v>
      </c>
      <c r="E523" s="2" t="str">
        <f t="shared" si="35"/>
        <v>30136</v>
      </c>
      <c r="F523">
        <v>30136</v>
      </c>
      <c r="G523" t="s">
        <v>90</v>
      </c>
      <c r="H523" t="s">
        <v>81</v>
      </c>
      <c r="I523">
        <v>14</v>
      </c>
      <c r="J523">
        <v>62014.04</v>
      </c>
      <c r="K523">
        <v>64469.48</v>
      </c>
    </row>
    <row r="524" spans="1:11">
      <c r="A524" t="s">
        <v>71</v>
      </c>
      <c r="B524" s="2" t="str">
        <f t="shared" si="32"/>
        <v>3013</v>
      </c>
      <c r="C524" s="2" t="str">
        <f t="shared" si="33"/>
        <v>301</v>
      </c>
      <c r="D524" s="2" t="str">
        <f t="shared" si="34"/>
        <v>30</v>
      </c>
      <c r="E524" s="2" t="str">
        <f t="shared" si="35"/>
        <v>30136</v>
      </c>
      <c r="F524">
        <v>30136</v>
      </c>
      <c r="G524" t="s">
        <v>90</v>
      </c>
      <c r="H524" t="s">
        <v>81</v>
      </c>
      <c r="I524">
        <v>17</v>
      </c>
      <c r="J524">
        <v>0</v>
      </c>
      <c r="K524">
        <v>0</v>
      </c>
    </row>
    <row r="525" spans="1:11">
      <c r="A525" t="s">
        <v>71</v>
      </c>
      <c r="B525" s="2" t="str">
        <f t="shared" si="32"/>
        <v>3013</v>
      </c>
      <c r="C525" s="2" t="str">
        <f t="shared" si="33"/>
        <v>301</v>
      </c>
      <c r="D525" s="2" t="str">
        <f t="shared" si="34"/>
        <v>30</v>
      </c>
      <c r="E525" s="2" t="str">
        <f t="shared" si="35"/>
        <v>30136</v>
      </c>
      <c r="F525">
        <v>30136</v>
      </c>
      <c r="G525" t="s">
        <v>90</v>
      </c>
      <c r="H525" t="s">
        <v>81</v>
      </c>
      <c r="I525">
        <v>24</v>
      </c>
      <c r="J525">
        <v>0</v>
      </c>
      <c r="K525">
        <v>0</v>
      </c>
    </row>
    <row r="526" spans="1:11">
      <c r="A526" t="s">
        <v>71</v>
      </c>
      <c r="B526" s="2" t="str">
        <f t="shared" si="32"/>
        <v>3015</v>
      </c>
      <c r="C526" s="2" t="str">
        <f t="shared" si="33"/>
        <v>301</v>
      </c>
      <c r="D526" s="2" t="str">
        <f t="shared" si="34"/>
        <v>30</v>
      </c>
      <c r="E526" s="2" t="str">
        <f t="shared" si="35"/>
        <v>30151</v>
      </c>
      <c r="F526">
        <v>30151</v>
      </c>
      <c r="G526" t="s">
        <v>91</v>
      </c>
      <c r="H526" t="s">
        <v>78</v>
      </c>
      <c r="I526">
        <v>3</v>
      </c>
      <c r="J526">
        <v>0</v>
      </c>
      <c r="K526">
        <v>0</v>
      </c>
    </row>
    <row r="527" spans="1:11">
      <c r="A527" t="s">
        <v>71</v>
      </c>
      <c r="B527" s="2" t="str">
        <f t="shared" si="32"/>
        <v>3015</v>
      </c>
      <c r="C527" s="2" t="str">
        <f t="shared" si="33"/>
        <v>301</v>
      </c>
      <c r="D527" s="2" t="str">
        <f t="shared" si="34"/>
        <v>30</v>
      </c>
      <c r="E527" s="2" t="str">
        <f t="shared" si="35"/>
        <v>30151</v>
      </c>
      <c r="F527">
        <v>30151</v>
      </c>
      <c r="G527" t="s">
        <v>91</v>
      </c>
      <c r="H527" t="s">
        <v>78</v>
      </c>
      <c r="I527">
        <v>6</v>
      </c>
      <c r="J527">
        <v>0</v>
      </c>
      <c r="K527">
        <v>0</v>
      </c>
    </row>
    <row r="528" spans="1:11">
      <c r="A528" t="s">
        <v>71</v>
      </c>
      <c r="B528" s="2" t="str">
        <f t="shared" si="32"/>
        <v>3015</v>
      </c>
      <c r="C528" s="2" t="str">
        <f t="shared" si="33"/>
        <v>301</v>
      </c>
      <c r="D528" s="2" t="str">
        <f t="shared" si="34"/>
        <v>30</v>
      </c>
      <c r="E528" s="2" t="str">
        <f t="shared" si="35"/>
        <v>30151</v>
      </c>
      <c r="F528">
        <v>30151</v>
      </c>
      <c r="G528" t="s">
        <v>91</v>
      </c>
      <c r="H528" t="s">
        <v>78</v>
      </c>
      <c r="I528">
        <v>13</v>
      </c>
      <c r="J528">
        <v>0</v>
      </c>
      <c r="K528">
        <v>0</v>
      </c>
    </row>
    <row r="529" spans="1:11">
      <c r="A529" t="s">
        <v>71</v>
      </c>
      <c r="B529" s="2" t="str">
        <f t="shared" si="32"/>
        <v>3015</v>
      </c>
      <c r="C529" s="2" t="str">
        <f t="shared" si="33"/>
        <v>301</v>
      </c>
      <c r="D529" s="2" t="str">
        <f t="shared" si="34"/>
        <v>30</v>
      </c>
      <c r="E529" s="2" t="str">
        <f t="shared" si="35"/>
        <v>30151</v>
      </c>
      <c r="F529">
        <v>30151</v>
      </c>
      <c r="G529" t="s">
        <v>91</v>
      </c>
      <c r="H529" t="s">
        <v>78</v>
      </c>
      <c r="I529">
        <v>16</v>
      </c>
      <c r="J529">
        <v>0</v>
      </c>
      <c r="K529">
        <v>0</v>
      </c>
    </row>
    <row r="530" spans="1:11">
      <c r="A530" t="s">
        <v>71</v>
      </c>
      <c r="B530" s="2" t="str">
        <f t="shared" si="32"/>
        <v>3015</v>
      </c>
      <c r="C530" s="2" t="str">
        <f t="shared" si="33"/>
        <v>301</v>
      </c>
      <c r="D530" s="2" t="str">
        <f t="shared" si="34"/>
        <v>30</v>
      </c>
      <c r="E530" s="2" t="str">
        <f t="shared" si="35"/>
        <v>30151</v>
      </c>
      <c r="F530">
        <v>30151</v>
      </c>
      <c r="G530" t="s">
        <v>91</v>
      </c>
      <c r="H530" t="s">
        <v>78</v>
      </c>
      <c r="I530">
        <v>19</v>
      </c>
      <c r="J530">
        <v>0</v>
      </c>
      <c r="K530">
        <v>0</v>
      </c>
    </row>
    <row r="531" spans="1:11">
      <c r="A531" t="s">
        <v>71</v>
      </c>
      <c r="B531" s="2" t="str">
        <f t="shared" si="32"/>
        <v>3015</v>
      </c>
      <c r="C531" s="2" t="str">
        <f t="shared" si="33"/>
        <v>301</v>
      </c>
      <c r="D531" s="2" t="str">
        <f t="shared" si="34"/>
        <v>30</v>
      </c>
      <c r="E531" s="2" t="str">
        <f t="shared" si="35"/>
        <v>30151</v>
      </c>
      <c r="F531">
        <v>30151</v>
      </c>
      <c r="G531" t="s">
        <v>91</v>
      </c>
      <c r="H531" t="s">
        <v>78</v>
      </c>
      <c r="I531">
        <v>26</v>
      </c>
      <c r="J531">
        <v>0</v>
      </c>
      <c r="K531">
        <v>0</v>
      </c>
    </row>
    <row r="532" spans="1:11">
      <c r="A532" t="s">
        <v>71</v>
      </c>
      <c r="B532" s="2" t="str">
        <f t="shared" si="32"/>
        <v>3015</v>
      </c>
      <c r="C532" s="2" t="str">
        <f t="shared" si="33"/>
        <v>301</v>
      </c>
      <c r="D532" s="2" t="str">
        <f t="shared" si="34"/>
        <v>30</v>
      </c>
      <c r="E532" s="2" t="str">
        <f t="shared" si="35"/>
        <v>30151</v>
      </c>
      <c r="F532">
        <v>30151</v>
      </c>
      <c r="G532" t="s">
        <v>92</v>
      </c>
      <c r="H532" t="s">
        <v>78</v>
      </c>
      <c r="I532">
        <v>1</v>
      </c>
      <c r="J532">
        <v>0</v>
      </c>
      <c r="K532">
        <v>0</v>
      </c>
    </row>
    <row r="533" spans="1:11">
      <c r="A533" t="s">
        <v>71</v>
      </c>
      <c r="B533" s="2" t="str">
        <f t="shared" si="32"/>
        <v>3015</v>
      </c>
      <c r="C533" s="2" t="str">
        <f t="shared" si="33"/>
        <v>301</v>
      </c>
      <c r="D533" s="2" t="str">
        <f t="shared" si="34"/>
        <v>30</v>
      </c>
      <c r="E533" s="2" t="str">
        <f t="shared" si="35"/>
        <v>30151</v>
      </c>
      <c r="F533">
        <v>30151</v>
      </c>
      <c r="G533" t="s">
        <v>92</v>
      </c>
      <c r="H533" t="s">
        <v>78</v>
      </c>
      <c r="I533">
        <v>4</v>
      </c>
      <c r="J533">
        <v>0</v>
      </c>
      <c r="K533">
        <v>0</v>
      </c>
    </row>
    <row r="534" spans="1:11">
      <c r="A534" t="s">
        <v>71</v>
      </c>
      <c r="B534" s="2" t="str">
        <f t="shared" si="32"/>
        <v>3015</v>
      </c>
      <c r="C534" s="2" t="str">
        <f t="shared" si="33"/>
        <v>301</v>
      </c>
      <c r="D534" s="2" t="str">
        <f t="shared" si="34"/>
        <v>30</v>
      </c>
      <c r="E534" s="2" t="str">
        <f t="shared" si="35"/>
        <v>30151</v>
      </c>
      <c r="F534">
        <v>30151</v>
      </c>
      <c r="G534" t="s">
        <v>92</v>
      </c>
      <c r="H534" t="s">
        <v>78</v>
      </c>
      <c r="I534">
        <v>11</v>
      </c>
      <c r="J534">
        <v>0</v>
      </c>
      <c r="K534">
        <v>0</v>
      </c>
    </row>
    <row r="535" spans="1:11">
      <c r="A535" t="s">
        <v>71</v>
      </c>
      <c r="B535" s="2" t="str">
        <f t="shared" si="32"/>
        <v>3015</v>
      </c>
      <c r="C535" s="2" t="str">
        <f t="shared" si="33"/>
        <v>301</v>
      </c>
      <c r="D535" s="2" t="str">
        <f t="shared" si="34"/>
        <v>30</v>
      </c>
      <c r="E535" s="2" t="str">
        <f t="shared" si="35"/>
        <v>30151</v>
      </c>
      <c r="F535">
        <v>30151</v>
      </c>
      <c r="G535" t="s">
        <v>92</v>
      </c>
      <c r="H535" t="s">
        <v>78</v>
      </c>
      <c r="I535">
        <v>14</v>
      </c>
      <c r="J535">
        <v>0</v>
      </c>
      <c r="K535">
        <v>0</v>
      </c>
    </row>
    <row r="536" spans="1:11">
      <c r="A536" t="s">
        <v>71</v>
      </c>
      <c r="B536" s="2" t="str">
        <f t="shared" si="32"/>
        <v>3015</v>
      </c>
      <c r="C536" s="2" t="str">
        <f t="shared" si="33"/>
        <v>301</v>
      </c>
      <c r="D536" s="2" t="str">
        <f t="shared" si="34"/>
        <v>30</v>
      </c>
      <c r="E536" s="2" t="str">
        <f t="shared" si="35"/>
        <v>30151</v>
      </c>
      <c r="F536">
        <v>30151</v>
      </c>
      <c r="G536" t="s">
        <v>92</v>
      </c>
      <c r="H536" t="s">
        <v>78</v>
      </c>
      <c r="I536">
        <v>17</v>
      </c>
      <c r="J536">
        <v>0</v>
      </c>
      <c r="K536">
        <v>0</v>
      </c>
    </row>
    <row r="537" spans="1:11">
      <c r="A537" t="s">
        <v>71</v>
      </c>
      <c r="B537" s="2" t="str">
        <f t="shared" si="32"/>
        <v>3015</v>
      </c>
      <c r="C537" s="2" t="str">
        <f t="shared" si="33"/>
        <v>301</v>
      </c>
      <c r="D537" s="2" t="str">
        <f t="shared" si="34"/>
        <v>30</v>
      </c>
      <c r="E537" s="2" t="str">
        <f t="shared" si="35"/>
        <v>30151</v>
      </c>
      <c r="F537">
        <v>30151</v>
      </c>
      <c r="G537" t="s">
        <v>92</v>
      </c>
      <c r="H537" t="s">
        <v>78</v>
      </c>
      <c r="I537">
        <v>20</v>
      </c>
      <c r="J537">
        <v>0</v>
      </c>
      <c r="K537">
        <v>0</v>
      </c>
    </row>
    <row r="538" spans="1:11">
      <c r="A538" t="s">
        <v>71</v>
      </c>
      <c r="B538" s="2" t="str">
        <f t="shared" si="32"/>
        <v>3015</v>
      </c>
      <c r="C538" s="2" t="str">
        <f t="shared" si="33"/>
        <v>301</v>
      </c>
      <c r="D538" s="2" t="str">
        <f t="shared" si="34"/>
        <v>30</v>
      </c>
      <c r="E538" s="2" t="str">
        <f t="shared" si="35"/>
        <v>30155</v>
      </c>
      <c r="F538">
        <v>30155</v>
      </c>
      <c r="G538" t="s">
        <v>93</v>
      </c>
      <c r="H538" t="s">
        <v>73</v>
      </c>
      <c r="I538">
        <v>3</v>
      </c>
      <c r="J538">
        <v>0</v>
      </c>
      <c r="K538">
        <v>0</v>
      </c>
    </row>
    <row r="539" spans="1:11">
      <c r="A539" t="s">
        <v>71</v>
      </c>
      <c r="B539" s="2" t="str">
        <f t="shared" si="32"/>
        <v>3015</v>
      </c>
      <c r="C539" s="2" t="str">
        <f t="shared" si="33"/>
        <v>301</v>
      </c>
      <c r="D539" s="2" t="str">
        <f t="shared" si="34"/>
        <v>30</v>
      </c>
      <c r="E539" s="2" t="str">
        <f t="shared" si="35"/>
        <v>30155</v>
      </c>
      <c r="F539">
        <v>30155</v>
      </c>
      <c r="G539" t="s">
        <v>93</v>
      </c>
      <c r="H539" t="s">
        <v>73</v>
      </c>
      <c r="I539">
        <v>6</v>
      </c>
      <c r="J539">
        <v>0</v>
      </c>
      <c r="K539">
        <v>0</v>
      </c>
    </row>
    <row r="540" spans="1:11">
      <c r="A540" t="s">
        <v>71</v>
      </c>
      <c r="B540" s="2" t="str">
        <f t="shared" si="32"/>
        <v>3015</v>
      </c>
      <c r="C540" s="2" t="str">
        <f t="shared" si="33"/>
        <v>301</v>
      </c>
      <c r="D540" s="2" t="str">
        <f t="shared" si="34"/>
        <v>30</v>
      </c>
      <c r="E540" s="2" t="str">
        <f t="shared" si="35"/>
        <v>30155</v>
      </c>
      <c r="F540">
        <v>30155</v>
      </c>
      <c r="G540" t="s">
        <v>93</v>
      </c>
      <c r="H540" t="s">
        <v>73</v>
      </c>
      <c r="I540">
        <v>9</v>
      </c>
      <c r="J540">
        <v>0</v>
      </c>
      <c r="K540">
        <v>0</v>
      </c>
    </row>
    <row r="541" spans="1:11">
      <c r="A541" t="s">
        <v>71</v>
      </c>
      <c r="B541" s="2" t="str">
        <f t="shared" si="32"/>
        <v>3015</v>
      </c>
      <c r="C541" s="2" t="str">
        <f t="shared" si="33"/>
        <v>301</v>
      </c>
      <c r="D541" s="2" t="str">
        <f t="shared" si="34"/>
        <v>30</v>
      </c>
      <c r="E541" s="2" t="str">
        <f t="shared" si="35"/>
        <v>30155</v>
      </c>
      <c r="F541">
        <v>30155</v>
      </c>
      <c r="G541" t="s">
        <v>93</v>
      </c>
      <c r="H541" t="s">
        <v>73</v>
      </c>
      <c r="I541">
        <v>16</v>
      </c>
      <c r="J541">
        <v>0</v>
      </c>
      <c r="K541">
        <v>0</v>
      </c>
    </row>
    <row r="542" spans="1:11">
      <c r="A542" t="s">
        <v>71</v>
      </c>
      <c r="B542" s="2" t="str">
        <f t="shared" si="32"/>
        <v>3015</v>
      </c>
      <c r="C542" s="2" t="str">
        <f t="shared" si="33"/>
        <v>301</v>
      </c>
      <c r="D542" s="2" t="str">
        <f t="shared" si="34"/>
        <v>30</v>
      </c>
      <c r="E542" s="2" t="str">
        <f t="shared" si="35"/>
        <v>30155</v>
      </c>
      <c r="F542">
        <v>30155</v>
      </c>
      <c r="G542" t="s">
        <v>93</v>
      </c>
      <c r="H542" t="s">
        <v>73</v>
      </c>
      <c r="I542">
        <v>19</v>
      </c>
      <c r="J542">
        <v>0</v>
      </c>
      <c r="K542">
        <v>0</v>
      </c>
    </row>
    <row r="543" spans="1:11">
      <c r="A543" t="s">
        <v>71</v>
      </c>
      <c r="B543" s="2" t="str">
        <f t="shared" si="32"/>
        <v>3015</v>
      </c>
      <c r="C543" s="2" t="str">
        <f t="shared" si="33"/>
        <v>301</v>
      </c>
      <c r="D543" s="2" t="str">
        <f t="shared" si="34"/>
        <v>30</v>
      </c>
      <c r="E543" s="2" t="str">
        <f t="shared" si="35"/>
        <v>30155</v>
      </c>
      <c r="F543">
        <v>30155</v>
      </c>
      <c r="G543" t="s">
        <v>93</v>
      </c>
      <c r="H543" t="s">
        <v>73</v>
      </c>
      <c r="I543">
        <v>22</v>
      </c>
      <c r="J543">
        <v>0</v>
      </c>
      <c r="K543">
        <v>0</v>
      </c>
    </row>
    <row r="544" spans="1:11">
      <c r="A544" t="s">
        <v>71</v>
      </c>
      <c r="B544" s="2" t="str">
        <f t="shared" si="32"/>
        <v>3015</v>
      </c>
      <c r="C544" s="2" t="str">
        <f t="shared" si="33"/>
        <v>301</v>
      </c>
      <c r="D544" s="2" t="str">
        <f t="shared" si="34"/>
        <v>30</v>
      </c>
      <c r="E544" s="2" t="str">
        <f t="shared" si="35"/>
        <v>30155</v>
      </c>
      <c r="F544">
        <v>30155</v>
      </c>
      <c r="G544" t="s">
        <v>93</v>
      </c>
      <c r="H544" t="s">
        <v>73</v>
      </c>
      <c r="I544">
        <v>25</v>
      </c>
      <c r="J544">
        <v>0</v>
      </c>
      <c r="K544">
        <v>0</v>
      </c>
    </row>
    <row r="545" spans="1:11">
      <c r="A545" t="s">
        <v>71</v>
      </c>
      <c r="B545" s="2" t="str">
        <f t="shared" si="32"/>
        <v>3015</v>
      </c>
      <c r="C545" s="2" t="str">
        <f t="shared" si="33"/>
        <v>301</v>
      </c>
      <c r="D545" s="2" t="str">
        <f t="shared" si="34"/>
        <v>30</v>
      </c>
      <c r="E545" s="2" t="str">
        <f t="shared" si="35"/>
        <v>30155</v>
      </c>
      <c r="F545">
        <v>30155</v>
      </c>
      <c r="G545" t="s">
        <v>93</v>
      </c>
      <c r="H545" t="s">
        <v>73</v>
      </c>
      <c r="I545">
        <v>7</v>
      </c>
      <c r="J545">
        <v>0</v>
      </c>
      <c r="K545">
        <v>0</v>
      </c>
    </row>
    <row r="546" spans="1:11">
      <c r="A546" t="s">
        <v>71</v>
      </c>
      <c r="B546" s="2" t="str">
        <f t="shared" si="32"/>
        <v>3015</v>
      </c>
      <c r="C546" s="2" t="str">
        <f t="shared" si="33"/>
        <v>301</v>
      </c>
      <c r="D546" s="2" t="str">
        <f t="shared" si="34"/>
        <v>30</v>
      </c>
      <c r="E546" s="2" t="str">
        <f t="shared" si="35"/>
        <v>30155</v>
      </c>
      <c r="F546">
        <v>30155</v>
      </c>
      <c r="G546" t="s">
        <v>93</v>
      </c>
      <c r="H546" t="s">
        <v>73</v>
      </c>
      <c r="I546">
        <v>10</v>
      </c>
      <c r="J546">
        <v>0</v>
      </c>
      <c r="K546">
        <v>0</v>
      </c>
    </row>
    <row r="547" spans="1:11">
      <c r="A547" t="s">
        <v>71</v>
      </c>
      <c r="B547" s="2" t="str">
        <f t="shared" si="32"/>
        <v>3015</v>
      </c>
      <c r="C547" s="2" t="str">
        <f t="shared" si="33"/>
        <v>301</v>
      </c>
      <c r="D547" s="2" t="str">
        <f t="shared" si="34"/>
        <v>30</v>
      </c>
      <c r="E547" s="2" t="str">
        <f t="shared" si="35"/>
        <v>30155</v>
      </c>
      <c r="F547">
        <v>30155</v>
      </c>
      <c r="G547" t="s">
        <v>93</v>
      </c>
      <c r="H547" t="s">
        <v>73</v>
      </c>
      <c r="I547">
        <v>13</v>
      </c>
      <c r="J547">
        <v>0</v>
      </c>
      <c r="K547">
        <v>0</v>
      </c>
    </row>
    <row r="548" spans="1:11">
      <c r="A548" t="s">
        <v>71</v>
      </c>
      <c r="B548" s="2" t="str">
        <f t="shared" si="32"/>
        <v>3015</v>
      </c>
      <c r="C548" s="2" t="str">
        <f t="shared" si="33"/>
        <v>301</v>
      </c>
      <c r="D548" s="2" t="str">
        <f t="shared" si="34"/>
        <v>30</v>
      </c>
      <c r="E548" s="2" t="str">
        <f t="shared" si="35"/>
        <v>30155</v>
      </c>
      <c r="F548">
        <v>30155</v>
      </c>
      <c r="G548" t="s">
        <v>93</v>
      </c>
      <c r="H548" t="s">
        <v>73</v>
      </c>
      <c r="I548">
        <v>20</v>
      </c>
      <c r="J548">
        <v>0</v>
      </c>
      <c r="K548">
        <v>0</v>
      </c>
    </row>
    <row r="549" spans="1:11">
      <c r="A549" t="s">
        <v>71</v>
      </c>
      <c r="B549" s="2" t="str">
        <f t="shared" si="32"/>
        <v>3015</v>
      </c>
      <c r="C549" s="2" t="str">
        <f t="shared" si="33"/>
        <v>301</v>
      </c>
      <c r="D549" s="2" t="str">
        <f t="shared" si="34"/>
        <v>30</v>
      </c>
      <c r="E549" s="2" t="str">
        <f t="shared" si="35"/>
        <v>30155</v>
      </c>
      <c r="F549">
        <v>30155</v>
      </c>
      <c r="G549" t="s">
        <v>93</v>
      </c>
      <c r="H549" t="s">
        <v>73</v>
      </c>
      <c r="I549">
        <v>23</v>
      </c>
      <c r="J549">
        <v>0</v>
      </c>
      <c r="K549">
        <v>0</v>
      </c>
    </row>
    <row r="550" spans="1:11">
      <c r="A550" t="s">
        <v>71</v>
      </c>
      <c r="B550" s="2" t="str">
        <f t="shared" si="32"/>
        <v>3015</v>
      </c>
      <c r="C550" s="2" t="str">
        <f t="shared" si="33"/>
        <v>301</v>
      </c>
      <c r="D550" s="2" t="str">
        <f t="shared" si="34"/>
        <v>30</v>
      </c>
      <c r="E550" s="2" t="str">
        <f t="shared" si="35"/>
        <v>30155</v>
      </c>
      <c r="F550">
        <v>30155</v>
      </c>
      <c r="G550" t="s">
        <v>93</v>
      </c>
      <c r="H550" t="s">
        <v>73</v>
      </c>
      <c r="I550">
        <v>26</v>
      </c>
      <c r="J550">
        <v>0</v>
      </c>
      <c r="K550">
        <v>0</v>
      </c>
    </row>
    <row r="551" spans="1:11">
      <c r="A551" t="s">
        <v>71</v>
      </c>
      <c r="B551" s="2" t="str">
        <f t="shared" si="32"/>
        <v>3015</v>
      </c>
      <c r="C551" s="2" t="str">
        <f t="shared" si="33"/>
        <v>301</v>
      </c>
      <c r="D551" s="2" t="str">
        <f t="shared" si="34"/>
        <v>30</v>
      </c>
      <c r="E551" s="2" t="str">
        <f t="shared" si="35"/>
        <v>30155</v>
      </c>
      <c r="F551">
        <v>30155</v>
      </c>
      <c r="G551" t="s">
        <v>94</v>
      </c>
      <c r="H551" t="s">
        <v>73</v>
      </c>
      <c r="I551">
        <v>2</v>
      </c>
      <c r="J551">
        <v>0</v>
      </c>
      <c r="K551">
        <v>0</v>
      </c>
    </row>
    <row r="552" spans="1:11">
      <c r="A552" t="s">
        <v>71</v>
      </c>
      <c r="B552" s="2" t="str">
        <f t="shared" si="32"/>
        <v>3015</v>
      </c>
      <c r="C552" s="2" t="str">
        <f t="shared" si="33"/>
        <v>301</v>
      </c>
      <c r="D552" s="2" t="str">
        <f t="shared" si="34"/>
        <v>30</v>
      </c>
      <c r="E552" s="2" t="str">
        <f t="shared" si="35"/>
        <v>30155</v>
      </c>
      <c r="F552">
        <v>30155</v>
      </c>
      <c r="G552" t="s">
        <v>94</v>
      </c>
      <c r="H552" t="s">
        <v>73</v>
      </c>
      <c r="I552">
        <v>5</v>
      </c>
      <c r="J552">
        <v>0</v>
      </c>
      <c r="K552">
        <v>0</v>
      </c>
    </row>
    <row r="553" spans="1:11">
      <c r="A553" t="s">
        <v>71</v>
      </c>
      <c r="B553" s="2" t="str">
        <f t="shared" si="32"/>
        <v>3015</v>
      </c>
      <c r="C553" s="2" t="str">
        <f t="shared" si="33"/>
        <v>301</v>
      </c>
      <c r="D553" s="2" t="str">
        <f t="shared" si="34"/>
        <v>30</v>
      </c>
      <c r="E553" s="2" t="str">
        <f t="shared" si="35"/>
        <v>30155</v>
      </c>
      <c r="F553">
        <v>30155</v>
      </c>
      <c r="G553" t="s">
        <v>94</v>
      </c>
      <c r="H553" t="s">
        <v>73</v>
      </c>
      <c r="I553">
        <v>8</v>
      </c>
      <c r="J553">
        <v>0</v>
      </c>
      <c r="K553">
        <v>0</v>
      </c>
    </row>
    <row r="554" spans="1:11">
      <c r="A554" t="s">
        <v>71</v>
      </c>
      <c r="B554" s="2" t="str">
        <f t="shared" si="32"/>
        <v>3015</v>
      </c>
      <c r="C554" s="2" t="str">
        <f t="shared" si="33"/>
        <v>301</v>
      </c>
      <c r="D554" s="2" t="str">
        <f t="shared" si="34"/>
        <v>30</v>
      </c>
      <c r="E554" s="2" t="str">
        <f t="shared" si="35"/>
        <v>30155</v>
      </c>
      <c r="F554">
        <v>30155</v>
      </c>
      <c r="G554" t="s">
        <v>94</v>
      </c>
      <c r="H554" t="s">
        <v>73</v>
      </c>
      <c r="I554">
        <v>15</v>
      </c>
      <c r="J554">
        <v>0</v>
      </c>
      <c r="K554">
        <v>0</v>
      </c>
    </row>
    <row r="555" spans="1:11">
      <c r="A555" t="s">
        <v>71</v>
      </c>
      <c r="B555" s="2" t="str">
        <f t="shared" si="32"/>
        <v>3015</v>
      </c>
      <c r="C555" s="2" t="str">
        <f t="shared" si="33"/>
        <v>301</v>
      </c>
      <c r="D555" s="2" t="str">
        <f t="shared" si="34"/>
        <v>30</v>
      </c>
      <c r="E555" s="2" t="str">
        <f t="shared" si="35"/>
        <v>30155</v>
      </c>
      <c r="F555">
        <v>30155</v>
      </c>
      <c r="G555" t="s">
        <v>94</v>
      </c>
      <c r="H555" t="s">
        <v>73</v>
      </c>
      <c r="I555">
        <v>18</v>
      </c>
      <c r="J555">
        <v>0</v>
      </c>
      <c r="K555">
        <v>0</v>
      </c>
    </row>
    <row r="556" spans="1:11">
      <c r="A556" t="s">
        <v>71</v>
      </c>
      <c r="B556" s="2" t="str">
        <f t="shared" si="32"/>
        <v>3015</v>
      </c>
      <c r="C556" s="2" t="str">
        <f t="shared" si="33"/>
        <v>301</v>
      </c>
      <c r="D556" s="2" t="str">
        <f t="shared" si="34"/>
        <v>30</v>
      </c>
      <c r="E556" s="2" t="str">
        <f t="shared" si="35"/>
        <v>30155</v>
      </c>
      <c r="F556">
        <v>30155</v>
      </c>
      <c r="G556" t="s">
        <v>94</v>
      </c>
      <c r="H556" t="s">
        <v>73</v>
      </c>
      <c r="I556">
        <v>21</v>
      </c>
      <c r="J556">
        <v>0</v>
      </c>
      <c r="K556">
        <v>0</v>
      </c>
    </row>
    <row r="557" spans="1:11">
      <c r="A557" t="s">
        <v>71</v>
      </c>
      <c r="B557" s="2" t="str">
        <f t="shared" si="32"/>
        <v>3015</v>
      </c>
      <c r="C557" s="2" t="str">
        <f t="shared" si="33"/>
        <v>301</v>
      </c>
      <c r="D557" s="2" t="str">
        <f t="shared" si="34"/>
        <v>30</v>
      </c>
      <c r="E557" s="2" t="str">
        <f t="shared" si="35"/>
        <v>30155</v>
      </c>
      <c r="F557">
        <v>30155</v>
      </c>
      <c r="G557" t="s">
        <v>94</v>
      </c>
      <c r="H557" t="s">
        <v>73</v>
      </c>
      <c r="I557">
        <v>24</v>
      </c>
      <c r="J557">
        <v>0</v>
      </c>
      <c r="K557">
        <v>0</v>
      </c>
    </row>
    <row r="558" spans="1:11">
      <c r="A558" t="s">
        <v>71</v>
      </c>
      <c r="B558" s="2" t="str">
        <f t="shared" si="32"/>
        <v>3015</v>
      </c>
      <c r="C558" s="2" t="str">
        <f t="shared" si="33"/>
        <v>301</v>
      </c>
      <c r="D558" s="2" t="str">
        <f t="shared" si="34"/>
        <v>30</v>
      </c>
      <c r="E558" s="2" t="str">
        <f t="shared" si="35"/>
        <v>30155</v>
      </c>
      <c r="F558">
        <v>30155</v>
      </c>
      <c r="G558" t="s">
        <v>95</v>
      </c>
      <c r="H558" t="s">
        <v>96</v>
      </c>
      <c r="I558">
        <v>2</v>
      </c>
      <c r="J558">
        <v>0</v>
      </c>
      <c r="K558">
        <v>0</v>
      </c>
    </row>
    <row r="559" spans="1:11">
      <c r="A559" t="s">
        <v>71</v>
      </c>
      <c r="B559" s="2" t="str">
        <f t="shared" si="32"/>
        <v>3015</v>
      </c>
      <c r="C559" s="2" t="str">
        <f t="shared" si="33"/>
        <v>301</v>
      </c>
      <c r="D559" s="2" t="str">
        <f t="shared" si="34"/>
        <v>30</v>
      </c>
      <c r="E559" s="2" t="str">
        <f t="shared" si="35"/>
        <v>30155</v>
      </c>
      <c r="F559">
        <v>30155</v>
      </c>
      <c r="G559" t="s">
        <v>95</v>
      </c>
      <c r="H559" t="s">
        <v>96</v>
      </c>
      <c r="I559">
        <v>5</v>
      </c>
      <c r="J559">
        <v>0</v>
      </c>
      <c r="K559">
        <v>0</v>
      </c>
    </row>
    <row r="560" spans="1:11">
      <c r="A560" t="s">
        <v>71</v>
      </c>
      <c r="B560" s="2" t="str">
        <f t="shared" si="32"/>
        <v>3015</v>
      </c>
      <c r="C560" s="2" t="str">
        <f t="shared" si="33"/>
        <v>301</v>
      </c>
      <c r="D560" s="2" t="str">
        <f t="shared" si="34"/>
        <v>30</v>
      </c>
      <c r="E560" s="2" t="str">
        <f t="shared" si="35"/>
        <v>30155</v>
      </c>
      <c r="F560">
        <v>30155</v>
      </c>
      <c r="G560" t="s">
        <v>95</v>
      </c>
      <c r="H560" t="s">
        <v>96</v>
      </c>
      <c r="I560">
        <v>8</v>
      </c>
      <c r="J560">
        <v>0</v>
      </c>
      <c r="K560">
        <v>0</v>
      </c>
    </row>
    <row r="561" spans="1:11">
      <c r="A561" t="s">
        <v>71</v>
      </c>
      <c r="B561" s="2" t="str">
        <f t="shared" si="32"/>
        <v>3015</v>
      </c>
      <c r="C561" s="2" t="str">
        <f t="shared" si="33"/>
        <v>301</v>
      </c>
      <c r="D561" s="2" t="str">
        <f t="shared" si="34"/>
        <v>30</v>
      </c>
      <c r="E561" s="2" t="str">
        <f t="shared" si="35"/>
        <v>30155</v>
      </c>
      <c r="F561">
        <v>30155</v>
      </c>
      <c r="G561" t="s">
        <v>95</v>
      </c>
      <c r="H561" t="s">
        <v>96</v>
      </c>
      <c r="I561">
        <v>11</v>
      </c>
      <c r="J561">
        <v>0</v>
      </c>
      <c r="K561">
        <v>0</v>
      </c>
    </row>
    <row r="562" spans="1:11">
      <c r="A562" t="s">
        <v>71</v>
      </c>
      <c r="B562" s="2" t="str">
        <f t="shared" si="32"/>
        <v>3015</v>
      </c>
      <c r="C562" s="2" t="str">
        <f t="shared" si="33"/>
        <v>301</v>
      </c>
      <c r="D562" s="2" t="str">
        <f t="shared" si="34"/>
        <v>30</v>
      </c>
      <c r="E562" s="2" t="str">
        <f t="shared" si="35"/>
        <v>30155</v>
      </c>
      <c r="F562">
        <v>30155</v>
      </c>
      <c r="G562" t="s">
        <v>95</v>
      </c>
      <c r="H562" t="s">
        <v>96</v>
      </c>
      <c r="I562">
        <v>18</v>
      </c>
      <c r="J562">
        <v>0</v>
      </c>
      <c r="K562">
        <v>0</v>
      </c>
    </row>
    <row r="563" spans="1:11">
      <c r="A563" t="s">
        <v>71</v>
      </c>
      <c r="B563" s="2" t="str">
        <f t="shared" si="32"/>
        <v>3015</v>
      </c>
      <c r="C563" s="2" t="str">
        <f t="shared" si="33"/>
        <v>301</v>
      </c>
      <c r="D563" s="2" t="str">
        <f t="shared" si="34"/>
        <v>30</v>
      </c>
      <c r="E563" s="2" t="str">
        <f t="shared" si="35"/>
        <v>30155</v>
      </c>
      <c r="F563">
        <v>30155</v>
      </c>
      <c r="G563" t="s">
        <v>95</v>
      </c>
      <c r="H563" t="s">
        <v>96</v>
      </c>
      <c r="I563">
        <v>21</v>
      </c>
      <c r="J563">
        <v>202167.9</v>
      </c>
      <c r="K563">
        <v>202700.22</v>
      </c>
    </row>
    <row r="564" spans="1:11">
      <c r="A564" t="s">
        <v>71</v>
      </c>
      <c r="B564" s="2" t="str">
        <f t="shared" si="32"/>
        <v>3015</v>
      </c>
      <c r="C564" s="2" t="str">
        <f t="shared" si="33"/>
        <v>301</v>
      </c>
      <c r="D564" s="2" t="str">
        <f t="shared" si="34"/>
        <v>30</v>
      </c>
      <c r="E564" s="2" t="str">
        <f t="shared" si="35"/>
        <v>30155</v>
      </c>
      <c r="F564">
        <v>30155</v>
      </c>
      <c r="G564" t="s">
        <v>95</v>
      </c>
      <c r="H564" t="s">
        <v>96</v>
      </c>
      <c r="I564">
        <v>24</v>
      </c>
      <c r="J564">
        <v>0</v>
      </c>
      <c r="K564">
        <v>0</v>
      </c>
    </row>
    <row r="565" spans="1:11">
      <c r="A565" t="s">
        <v>71</v>
      </c>
      <c r="B565" s="2" t="str">
        <f t="shared" si="32"/>
        <v>3015</v>
      </c>
      <c r="C565" s="2" t="str">
        <f t="shared" si="33"/>
        <v>301</v>
      </c>
      <c r="D565" s="2" t="str">
        <f t="shared" si="34"/>
        <v>30</v>
      </c>
      <c r="E565" s="2" t="str">
        <f t="shared" si="35"/>
        <v>30155</v>
      </c>
      <c r="F565">
        <v>30155</v>
      </c>
      <c r="G565" t="s">
        <v>97</v>
      </c>
      <c r="H565" t="s">
        <v>73</v>
      </c>
      <c r="I565">
        <v>2</v>
      </c>
      <c r="J565">
        <v>0</v>
      </c>
      <c r="K565">
        <v>0</v>
      </c>
    </row>
    <row r="566" spans="1:11">
      <c r="A566" t="s">
        <v>71</v>
      </c>
      <c r="B566" s="2" t="str">
        <f t="shared" si="32"/>
        <v>3015</v>
      </c>
      <c r="C566" s="2" t="str">
        <f t="shared" si="33"/>
        <v>301</v>
      </c>
      <c r="D566" s="2" t="str">
        <f t="shared" si="34"/>
        <v>30</v>
      </c>
      <c r="E566" s="2" t="str">
        <f t="shared" si="35"/>
        <v>30155</v>
      </c>
      <c r="F566">
        <v>30155</v>
      </c>
      <c r="G566" t="s">
        <v>97</v>
      </c>
      <c r="H566" t="s">
        <v>73</v>
      </c>
      <c r="I566">
        <v>5</v>
      </c>
      <c r="J566">
        <v>0</v>
      </c>
      <c r="K566">
        <v>0</v>
      </c>
    </row>
    <row r="567" spans="1:11">
      <c r="A567" t="s">
        <v>71</v>
      </c>
      <c r="B567" s="2" t="str">
        <f t="shared" si="32"/>
        <v>3015</v>
      </c>
      <c r="C567" s="2" t="str">
        <f t="shared" si="33"/>
        <v>301</v>
      </c>
      <c r="D567" s="2" t="str">
        <f t="shared" si="34"/>
        <v>30</v>
      </c>
      <c r="E567" s="2" t="str">
        <f t="shared" si="35"/>
        <v>30155</v>
      </c>
      <c r="F567">
        <v>30155</v>
      </c>
      <c r="G567" t="s">
        <v>97</v>
      </c>
      <c r="H567" t="s">
        <v>73</v>
      </c>
      <c r="I567">
        <v>8</v>
      </c>
      <c r="J567">
        <v>0</v>
      </c>
      <c r="K567">
        <v>0</v>
      </c>
    </row>
    <row r="568" spans="1:11">
      <c r="A568" t="s">
        <v>71</v>
      </c>
      <c r="B568" s="2" t="str">
        <f t="shared" si="32"/>
        <v>3015</v>
      </c>
      <c r="C568" s="2" t="str">
        <f t="shared" si="33"/>
        <v>301</v>
      </c>
      <c r="D568" s="2" t="str">
        <f t="shared" si="34"/>
        <v>30</v>
      </c>
      <c r="E568" s="2" t="str">
        <f t="shared" si="35"/>
        <v>30155</v>
      </c>
      <c r="F568">
        <v>30155</v>
      </c>
      <c r="G568" t="s">
        <v>97</v>
      </c>
      <c r="H568" t="s">
        <v>73</v>
      </c>
      <c r="I568">
        <v>11</v>
      </c>
      <c r="J568">
        <v>0</v>
      </c>
      <c r="K568">
        <v>0</v>
      </c>
    </row>
    <row r="569" spans="1:11">
      <c r="A569" t="s">
        <v>71</v>
      </c>
      <c r="B569" s="2" t="str">
        <f t="shared" si="32"/>
        <v>3015</v>
      </c>
      <c r="C569" s="2" t="str">
        <f t="shared" si="33"/>
        <v>301</v>
      </c>
      <c r="D569" s="2" t="str">
        <f t="shared" si="34"/>
        <v>30</v>
      </c>
      <c r="E569" s="2" t="str">
        <f t="shared" si="35"/>
        <v>30155</v>
      </c>
      <c r="F569">
        <v>30155</v>
      </c>
      <c r="G569" t="s">
        <v>97</v>
      </c>
      <c r="H569" t="s">
        <v>73</v>
      </c>
      <c r="I569">
        <v>18</v>
      </c>
      <c r="J569">
        <v>0</v>
      </c>
      <c r="K569">
        <v>0</v>
      </c>
    </row>
    <row r="570" spans="1:11">
      <c r="A570" t="s">
        <v>71</v>
      </c>
      <c r="B570" s="2" t="str">
        <f t="shared" si="32"/>
        <v>3015</v>
      </c>
      <c r="C570" s="2" t="str">
        <f t="shared" si="33"/>
        <v>301</v>
      </c>
      <c r="D570" s="2" t="str">
        <f t="shared" si="34"/>
        <v>30</v>
      </c>
      <c r="E570" s="2" t="str">
        <f t="shared" si="35"/>
        <v>30155</v>
      </c>
      <c r="F570">
        <v>30155</v>
      </c>
      <c r="G570" t="s">
        <v>97</v>
      </c>
      <c r="H570" t="s">
        <v>73</v>
      </c>
      <c r="I570">
        <v>21</v>
      </c>
      <c r="J570">
        <v>0</v>
      </c>
      <c r="K570">
        <v>0</v>
      </c>
    </row>
    <row r="571" spans="1:11">
      <c r="A571" t="s">
        <v>71</v>
      </c>
      <c r="B571" s="2" t="str">
        <f t="shared" si="32"/>
        <v>3015</v>
      </c>
      <c r="C571" s="2" t="str">
        <f t="shared" si="33"/>
        <v>301</v>
      </c>
      <c r="D571" s="2" t="str">
        <f t="shared" si="34"/>
        <v>30</v>
      </c>
      <c r="E571" s="2" t="str">
        <f t="shared" si="35"/>
        <v>30155</v>
      </c>
      <c r="F571">
        <v>30155</v>
      </c>
      <c r="G571" t="s">
        <v>97</v>
      </c>
      <c r="H571" t="s">
        <v>73</v>
      </c>
      <c r="I571">
        <v>24</v>
      </c>
      <c r="J571">
        <v>0</v>
      </c>
      <c r="K571">
        <v>0</v>
      </c>
    </row>
    <row r="572" spans="1:11">
      <c r="A572" t="s">
        <v>71</v>
      </c>
      <c r="B572" s="2" t="str">
        <f t="shared" si="32"/>
        <v>3015</v>
      </c>
      <c r="C572" s="2" t="str">
        <f t="shared" si="33"/>
        <v>301</v>
      </c>
      <c r="D572" s="2" t="str">
        <f t="shared" si="34"/>
        <v>30</v>
      </c>
      <c r="E572" s="2" t="str">
        <f t="shared" si="35"/>
        <v>30155</v>
      </c>
      <c r="F572">
        <v>30155</v>
      </c>
      <c r="G572" t="s">
        <v>98</v>
      </c>
      <c r="H572" t="s">
        <v>73</v>
      </c>
      <c r="I572">
        <v>2</v>
      </c>
      <c r="J572">
        <v>0</v>
      </c>
      <c r="K572">
        <v>0</v>
      </c>
    </row>
    <row r="573" spans="1:11">
      <c r="A573" t="s">
        <v>71</v>
      </c>
      <c r="B573" s="2" t="str">
        <f t="shared" si="32"/>
        <v>3015</v>
      </c>
      <c r="C573" s="2" t="str">
        <f t="shared" si="33"/>
        <v>301</v>
      </c>
      <c r="D573" s="2" t="str">
        <f t="shared" si="34"/>
        <v>30</v>
      </c>
      <c r="E573" s="2" t="str">
        <f t="shared" si="35"/>
        <v>30155</v>
      </c>
      <c r="F573">
        <v>30155</v>
      </c>
      <c r="G573" t="s">
        <v>98</v>
      </c>
      <c r="H573" t="s">
        <v>73</v>
      </c>
      <c r="I573">
        <v>5</v>
      </c>
      <c r="J573">
        <v>0</v>
      </c>
      <c r="K573">
        <v>0</v>
      </c>
    </row>
    <row r="574" spans="1:11">
      <c r="A574" t="s">
        <v>71</v>
      </c>
      <c r="B574" s="2" t="str">
        <f t="shared" si="32"/>
        <v>3015</v>
      </c>
      <c r="C574" s="2" t="str">
        <f t="shared" si="33"/>
        <v>301</v>
      </c>
      <c r="D574" s="2" t="str">
        <f t="shared" si="34"/>
        <v>30</v>
      </c>
      <c r="E574" s="2" t="str">
        <f t="shared" si="35"/>
        <v>30155</v>
      </c>
      <c r="F574">
        <v>30155</v>
      </c>
      <c r="G574" t="s">
        <v>98</v>
      </c>
      <c r="H574" t="s">
        <v>73</v>
      </c>
      <c r="I574">
        <v>8</v>
      </c>
      <c r="J574">
        <v>0</v>
      </c>
      <c r="K574">
        <v>0</v>
      </c>
    </row>
    <row r="575" spans="1:11">
      <c r="A575" t="s">
        <v>71</v>
      </c>
      <c r="B575" s="2" t="str">
        <f t="shared" si="32"/>
        <v>3015</v>
      </c>
      <c r="C575" s="2" t="str">
        <f t="shared" si="33"/>
        <v>301</v>
      </c>
      <c r="D575" s="2" t="str">
        <f t="shared" si="34"/>
        <v>30</v>
      </c>
      <c r="E575" s="2" t="str">
        <f t="shared" si="35"/>
        <v>30155</v>
      </c>
      <c r="F575">
        <v>30155</v>
      </c>
      <c r="G575" t="s">
        <v>98</v>
      </c>
      <c r="H575" t="s">
        <v>73</v>
      </c>
      <c r="I575">
        <v>15</v>
      </c>
      <c r="J575">
        <v>0</v>
      </c>
      <c r="K575">
        <v>0</v>
      </c>
    </row>
    <row r="576" spans="1:11">
      <c r="A576" t="s">
        <v>71</v>
      </c>
      <c r="B576" s="2" t="str">
        <f t="shared" si="32"/>
        <v>3015</v>
      </c>
      <c r="C576" s="2" t="str">
        <f t="shared" si="33"/>
        <v>301</v>
      </c>
      <c r="D576" s="2" t="str">
        <f t="shared" si="34"/>
        <v>30</v>
      </c>
      <c r="E576" s="2" t="str">
        <f t="shared" si="35"/>
        <v>30155</v>
      </c>
      <c r="F576">
        <v>30155</v>
      </c>
      <c r="G576" t="s">
        <v>98</v>
      </c>
      <c r="H576" t="s">
        <v>73</v>
      </c>
      <c r="I576">
        <v>18</v>
      </c>
      <c r="J576">
        <v>0</v>
      </c>
      <c r="K576">
        <v>0</v>
      </c>
    </row>
    <row r="577" spans="1:11">
      <c r="A577" t="s">
        <v>71</v>
      </c>
      <c r="B577" s="2" t="str">
        <f t="shared" si="32"/>
        <v>3015</v>
      </c>
      <c r="C577" s="2" t="str">
        <f t="shared" si="33"/>
        <v>301</v>
      </c>
      <c r="D577" s="2" t="str">
        <f t="shared" si="34"/>
        <v>30</v>
      </c>
      <c r="E577" s="2" t="str">
        <f t="shared" si="35"/>
        <v>30155</v>
      </c>
      <c r="F577">
        <v>30155</v>
      </c>
      <c r="G577" t="s">
        <v>98</v>
      </c>
      <c r="H577" t="s">
        <v>73</v>
      </c>
      <c r="I577">
        <v>21</v>
      </c>
      <c r="J577">
        <v>0</v>
      </c>
      <c r="K577">
        <v>0</v>
      </c>
    </row>
    <row r="578" spans="1:11">
      <c r="A578" t="s">
        <v>71</v>
      </c>
      <c r="B578" s="2" t="str">
        <f t="shared" si="32"/>
        <v>3015</v>
      </c>
      <c r="C578" s="2" t="str">
        <f t="shared" si="33"/>
        <v>301</v>
      </c>
      <c r="D578" s="2" t="str">
        <f t="shared" si="34"/>
        <v>30</v>
      </c>
      <c r="E578" s="2" t="str">
        <f t="shared" si="35"/>
        <v>30155</v>
      </c>
      <c r="F578">
        <v>30155</v>
      </c>
      <c r="G578" t="s">
        <v>98</v>
      </c>
      <c r="H578" t="s">
        <v>73</v>
      </c>
      <c r="I578">
        <v>24</v>
      </c>
      <c r="J578">
        <v>0</v>
      </c>
      <c r="K578">
        <v>0</v>
      </c>
    </row>
    <row r="579" spans="1:11">
      <c r="A579" t="s">
        <v>71</v>
      </c>
      <c r="B579" s="2" t="str">
        <f t="shared" ref="B579:B642" si="36">+LEFT(E579,4)</f>
        <v>3021</v>
      </c>
      <c r="C579" s="2" t="str">
        <f t="shared" ref="C579:C642" si="37">+LEFT(E579,3)</f>
        <v>302</v>
      </c>
      <c r="D579" s="2" t="str">
        <f t="shared" ref="D579:D642" si="38">+LEFT(E579,2)</f>
        <v>30</v>
      </c>
      <c r="E579" s="2" t="str">
        <f t="shared" ref="E579:E642" si="39">+LEFT(F579&amp;"00000",5)</f>
        <v>30210</v>
      </c>
      <c r="F579">
        <v>3021</v>
      </c>
      <c r="G579" t="s">
        <v>99</v>
      </c>
      <c r="H579" t="s">
        <v>100</v>
      </c>
      <c r="I579">
        <v>6</v>
      </c>
      <c r="J579">
        <v>0</v>
      </c>
      <c r="K579">
        <v>0</v>
      </c>
    </row>
    <row r="580" spans="1:11">
      <c r="A580" t="s">
        <v>71</v>
      </c>
      <c r="B580" s="2" t="str">
        <f t="shared" si="36"/>
        <v>3021</v>
      </c>
      <c r="C580" s="2" t="str">
        <f t="shared" si="37"/>
        <v>302</v>
      </c>
      <c r="D580" s="2" t="str">
        <f t="shared" si="38"/>
        <v>30</v>
      </c>
      <c r="E580" s="2" t="str">
        <f t="shared" si="39"/>
        <v>30210</v>
      </c>
      <c r="F580">
        <v>3021</v>
      </c>
      <c r="G580" t="s">
        <v>99</v>
      </c>
      <c r="H580" t="s">
        <v>100</v>
      </c>
      <c r="I580">
        <v>9</v>
      </c>
      <c r="J580">
        <v>0</v>
      </c>
      <c r="K580">
        <v>0</v>
      </c>
    </row>
    <row r="581" spans="1:11">
      <c r="A581" t="s">
        <v>71</v>
      </c>
      <c r="B581" s="2" t="str">
        <f t="shared" si="36"/>
        <v>3021</v>
      </c>
      <c r="C581" s="2" t="str">
        <f t="shared" si="37"/>
        <v>302</v>
      </c>
      <c r="D581" s="2" t="str">
        <f t="shared" si="38"/>
        <v>30</v>
      </c>
      <c r="E581" s="2" t="str">
        <f t="shared" si="39"/>
        <v>30210</v>
      </c>
      <c r="F581">
        <v>3021</v>
      </c>
      <c r="G581" t="s">
        <v>99</v>
      </c>
      <c r="H581" t="s">
        <v>100</v>
      </c>
      <c r="I581">
        <v>12</v>
      </c>
      <c r="J581">
        <v>553994.06433701504</v>
      </c>
      <c r="K581">
        <v>719638.27784617199</v>
      </c>
    </row>
    <row r="582" spans="1:11">
      <c r="A582" t="s">
        <v>71</v>
      </c>
      <c r="B582" s="2" t="str">
        <f t="shared" si="36"/>
        <v>3021</v>
      </c>
      <c r="C582" s="2" t="str">
        <f t="shared" si="37"/>
        <v>302</v>
      </c>
      <c r="D582" s="2" t="str">
        <f t="shared" si="38"/>
        <v>30</v>
      </c>
      <c r="E582" s="2" t="str">
        <f t="shared" si="39"/>
        <v>30210</v>
      </c>
      <c r="F582">
        <v>3021</v>
      </c>
      <c r="G582" t="s">
        <v>99</v>
      </c>
      <c r="H582" t="s">
        <v>100</v>
      </c>
      <c r="I582">
        <v>15</v>
      </c>
      <c r="J582">
        <v>0</v>
      </c>
      <c r="K582">
        <v>0</v>
      </c>
    </row>
    <row r="583" spans="1:11">
      <c r="A583" t="s">
        <v>71</v>
      </c>
      <c r="B583" s="2" t="str">
        <f t="shared" si="36"/>
        <v>3021</v>
      </c>
      <c r="C583" s="2" t="str">
        <f t="shared" si="37"/>
        <v>302</v>
      </c>
      <c r="D583" s="2" t="str">
        <f t="shared" si="38"/>
        <v>30</v>
      </c>
      <c r="E583" s="2" t="str">
        <f t="shared" si="39"/>
        <v>30210</v>
      </c>
      <c r="F583">
        <v>3021</v>
      </c>
      <c r="G583" t="s">
        <v>99</v>
      </c>
      <c r="H583" t="s">
        <v>100</v>
      </c>
      <c r="I583">
        <v>22</v>
      </c>
      <c r="J583">
        <v>0</v>
      </c>
      <c r="K583">
        <v>0</v>
      </c>
    </row>
    <row r="584" spans="1:11">
      <c r="A584" t="s">
        <v>71</v>
      </c>
      <c r="B584" s="2" t="str">
        <f t="shared" si="36"/>
        <v>3021</v>
      </c>
      <c r="C584" s="2" t="str">
        <f t="shared" si="37"/>
        <v>302</v>
      </c>
      <c r="D584" s="2" t="str">
        <f t="shared" si="38"/>
        <v>30</v>
      </c>
      <c r="E584" s="2" t="str">
        <f t="shared" si="39"/>
        <v>30210</v>
      </c>
      <c r="F584">
        <v>3021</v>
      </c>
      <c r="G584" t="s">
        <v>99</v>
      </c>
      <c r="H584" t="s">
        <v>100</v>
      </c>
      <c r="I584">
        <v>25</v>
      </c>
      <c r="J584">
        <v>0</v>
      </c>
      <c r="K584">
        <v>0</v>
      </c>
    </row>
    <row r="585" spans="1:11">
      <c r="A585" t="s">
        <v>71</v>
      </c>
      <c r="B585" s="2" t="str">
        <f t="shared" si="36"/>
        <v>3022</v>
      </c>
      <c r="C585" s="2" t="str">
        <f t="shared" si="37"/>
        <v>302</v>
      </c>
      <c r="D585" s="2" t="str">
        <f t="shared" si="38"/>
        <v>30</v>
      </c>
      <c r="E585" s="2" t="str">
        <f t="shared" si="39"/>
        <v>30220</v>
      </c>
      <c r="F585">
        <v>3022</v>
      </c>
      <c r="G585" t="s">
        <v>101</v>
      </c>
      <c r="H585" t="s">
        <v>100</v>
      </c>
      <c r="I585">
        <v>3</v>
      </c>
      <c r="J585">
        <v>0</v>
      </c>
      <c r="K585">
        <v>0</v>
      </c>
    </row>
    <row r="586" spans="1:11">
      <c r="A586" t="s">
        <v>71</v>
      </c>
      <c r="B586" s="2" t="str">
        <f t="shared" si="36"/>
        <v>3022</v>
      </c>
      <c r="C586" s="2" t="str">
        <f t="shared" si="37"/>
        <v>302</v>
      </c>
      <c r="D586" s="2" t="str">
        <f t="shared" si="38"/>
        <v>30</v>
      </c>
      <c r="E586" s="2" t="str">
        <f t="shared" si="39"/>
        <v>30220</v>
      </c>
      <c r="F586">
        <v>3022</v>
      </c>
      <c r="G586" t="s">
        <v>101</v>
      </c>
      <c r="H586" t="s">
        <v>100</v>
      </c>
      <c r="I586">
        <v>6</v>
      </c>
      <c r="J586">
        <v>0</v>
      </c>
      <c r="K586">
        <v>0</v>
      </c>
    </row>
    <row r="587" spans="1:11">
      <c r="A587" t="s">
        <v>71</v>
      </c>
      <c r="B587" s="2" t="str">
        <f t="shared" si="36"/>
        <v>3022</v>
      </c>
      <c r="C587" s="2" t="str">
        <f t="shared" si="37"/>
        <v>302</v>
      </c>
      <c r="D587" s="2" t="str">
        <f t="shared" si="38"/>
        <v>30</v>
      </c>
      <c r="E587" s="2" t="str">
        <f t="shared" si="39"/>
        <v>30220</v>
      </c>
      <c r="F587">
        <v>3022</v>
      </c>
      <c r="G587" t="s">
        <v>101</v>
      </c>
      <c r="H587" t="s">
        <v>100</v>
      </c>
      <c r="I587">
        <v>13</v>
      </c>
      <c r="J587">
        <v>44.520854569567</v>
      </c>
      <c r="K587">
        <v>57.8325898681884</v>
      </c>
    </row>
    <row r="588" spans="1:11">
      <c r="A588" t="s">
        <v>71</v>
      </c>
      <c r="B588" s="2" t="str">
        <f t="shared" si="36"/>
        <v>3022</v>
      </c>
      <c r="C588" s="2" t="str">
        <f t="shared" si="37"/>
        <v>302</v>
      </c>
      <c r="D588" s="2" t="str">
        <f t="shared" si="38"/>
        <v>30</v>
      </c>
      <c r="E588" s="2" t="str">
        <f t="shared" si="39"/>
        <v>30220</v>
      </c>
      <c r="F588">
        <v>3022</v>
      </c>
      <c r="G588" t="s">
        <v>101</v>
      </c>
      <c r="H588" t="s">
        <v>100</v>
      </c>
      <c r="I588">
        <v>16</v>
      </c>
      <c r="J588">
        <v>0</v>
      </c>
      <c r="K588">
        <v>0</v>
      </c>
    </row>
    <row r="589" spans="1:11">
      <c r="A589" t="s">
        <v>71</v>
      </c>
      <c r="B589" s="2" t="str">
        <f t="shared" si="36"/>
        <v>3022</v>
      </c>
      <c r="C589" s="2" t="str">
        <f t="shared" si="37"/>
        <v>302</v>
      </c>
      <c r="D589" s="2" t="str">
        <f t="shared" si="38"/>
        <v>30</v>
      </c>
      <c r="E589" s="2" t="str">
        <f t="shared" si="39"/>
        <v>30220</v>
      </c>
      <c r="F589">
        <v>3022</v>
      </c>
      <c r="G589" t="s">
        <v>101</v>
      </c>
      <c r="H589" t="s">
        <v>100</v>
      </c>
      <c r="I589">
        <v>19</v>
      </c>
      <c r="J589">
        <v>0</v>
      </c>
      <c r="K589">
        <v>0</v>
      </c>
    </row>
    <row r="590" spans="1:11">
      <c r="A590" t="s">
        <v>71</v>
      </c>
      <c r="B590" s="2" t="str">
        <f t="shared" si="36"/>
        <v>3022</v>
      </c>
      <c r="C590" s="2" t="str">
        <f t="shared" si="37"/>
        <v>302</v>
      </c>
      <c r="D590" s="2" t="str">
        <f t="shared" si="38"/>
        <v>30</v>
      </c>
      <c r="E590" s="2" t="str">
        <f t="shared" si="39"/>
        <v>30220</v>
      </c>
      <c r="F590">
        <v>3022</v>
      </c>
      <c r="G590" t="s">
        <v>101</v>
      </c>
      <c r="H590" t="s">
        <v>100</v>
      </c>
      <c r="I590">
        <v>26</v>
      </c>
      <c r="J590">
        <v>0</v>
      </c>
      <c r="K590">
        <v>0</v>
      </c>
    </row>
    <row r="591" spans="1:11">
      <c r="A591" t="s">
        <v>71</v>
      </c>
      <c r="B591" s="2" t="str">
        <f t="shared" si="36"/>
        <v>3022</v>
      </c>
      <c r="C591" s="2" t="str">
        <f t="shared" si="37"/>
        <v>302</v>
      </c>
      <c r="D591" s="2" t="str">
        <f t="shared" si="38"/>
        <v>30</v>
      </c>
      <c r="E591" s="2" t="str">
        <f t="shared" si="39"/>
        <v>30220</v>
      </c>
      <c r="F591">
        <v>3022</v>
      </c>
      <c r="G591" t="s">
        <v>102</v>
      </c>
      <c r="H591" t="s">
        <v>100</v>
      </c>
      <c r="I591">
        <v>2</v>
      </c>
      <c r="J591">
        <v>0</v>
      </c>
      <c r="K591">
        <v>0</v>
      </c>
    </row>
    <row r="592" spans="1:11">
      <c r="A592" t="s">
        <v>71</v>
      </c>
      <c r="B592" s="2" t="str">
        <f t="shared" si="36"/>
        <v>3022</v>
      </c>
      <c r="C592" s="2" t="str">
        <f t="shared" si="37"/>
        <v>302</v>
      </c>
      <c r="D592" s="2" t="str">
        <f t="shared" si="38"/>
        <v>30</v>
      </c>
      <c r="E592" s="2" t="str">
        <f t="shared" si="39"/>
        <v>30220</v>
      </c>
      <c r="F592">
        <v>3022</v>
      </c>
      <c r="G592" t="s">
        <v>102</v>
      </c>
      <c r="H592" t="s">
        <v>100</v>
      </c>
      <c r="I592">
        <v>5</v>
      </c>
      <c r="J592">
        <v>0</v>
      </c>
      <c r="K592">
        <v>0</v>
      </c>
    </row>
    <row r="593" spans="1:11">
      <c r="A593" t="s">
        <v>71</v>
      </c>
      <c r="B593" s="2" t="str">
        <f t="shared" si="36"/>
        <v>3022</v>
      </c>
      <c r="C593" s="2" t="str">
        <f t="shared" si="37"/>
        <v>302</v>
      </c>
      <c r="D593" s="2" t="str">
        <f t="shared" si="38"/>
        <v>30</v>
      </c>
      <c r="E593" s="2" t="str">
        <f t="shared" si="39"/>
        <v>30220</v>
      </c>
      <c r="F593">
        <v>3022</v>
      </c>
      <c r="G593" t="s">
        <v>102</v>
      </c>
      <c r="H593" t="s">
        <v>100</v>
      </c>
      <c r="I593">
        <v>8</v>
      </c>
      <c r="J593">
        <v>0</v>
      </c>
      <c r="K593">
        <v>0</v>
      </c>
    </row>
    <row r="594" spans="1:11">
      <c r="A594" t="s">
        <v>71</v>
      </c>
      <c r="B594" s="2" t="str">
        <f t="shared" si="36"/>
        <v>3022</v>
      </c>
      <c r="C594" s="2" t="str">
        <f t="shared" si="37"/>
        <v>302</v>
      </c>
      <c r="D594" s="2" t="str">
        <f t="shared" si="38"/>
        <v>30</v>
      </c>
      <c r="E594" s="2" t="str">
        <f t="shared" si="39"/>
        <v>30220</v>
      </c>
      <c r="F594">
        <v>3022</v>
      </c>
      <c r="G594" t="s">
        <v>102</v>
      </c>
      <c r="H594" t="s">
        <v>100</v>
      </c>
      <c r="I594">
        <v>15</v>
      </c>
      <c r="J594">
        <v>0</v>
      </c>
      <c r="K594">
        <v>0</v>
      </c>
    </row>
    <row r="595" spans="1:11">
      <c r="A595" t="s">
        <v>71</v>
      </c>
      <c r="B595" s="2" t="str">
        <f t="shared" si="36"/>
        <v>3022</v>
      </c>
      <c r="C595" s="2" t="str">
        <f t="shared" si="37"/>
        <v>302</v>
      </c>
      <c r="D595" s="2" t="str">
        <f t="shared" si="38"/>
        <v>30</v>
      </c>
      <c r="E595" s="2" t="str">
        <f t="shared" si="39"/>
        <v>30220</v>
      </c>
      <c r="F595">
        <v>3022</v>
      </c>
      <c r="G595" t="s">
        <v>102</v>
      </c>
      <c r="H595" t="s">
        <v>100</v>
      </c>
      <c r="I595">
        <v>18</v>
      </c>
      <c r="J595">
        <v>0</v>
      </c>
      <c r="K595">
        <v>0</v>
      </c>
    </row>
    <row r="596" spans="1:11">
      <c r="A596" t="s">
        <v>71</v>
      </c>
      <c r="B596" s="2" t="str">
        <f t="shared" si="36"/>
        <v>3022</v>
      </c>
      <c r="C596" s="2" t="str">
        <f t="shared" si="37"/>
        <v>302</v>
      </c>
      <c r="D596" s="2" t="str">
        <f t="shared" si="38"/>
        <v>30</v>
      </c>
      <c r="E596" s="2" t="str">
        <f t="shared" si="39"/>
        <v>30220</v>
      </c>
      <c r="F596">
        <v>3022</v>
      </c>
      <c r="G596" t="s">
        <v>102</v>
      </c>
      <c r="H596" t="s">
        <v>100</v>
      </c>
      <c r="I596">
        <v>21</v>
      </c>
      <c r="J596">
        <v>87.062127474667506</v>
      </c>
      <c r="K596">
        <v>94.511490781963801</v>
      </c>
    </row>
    <row r="597" spans="1:11">
      <c r="A597" t="s">
        <v>71</v>
      </c>
      <c r="B597" s="2" t="str">
        <f t="shared" si="36"/>
        <v>3022</v>
      </c>
      <c r="C597" s="2" t="str">
        <f t="shared" si="37"/>
        <v>302</v>
      </c>
      <c r="D597" s="2" t="str">
        <f t="shared" si="38"/>
        <v>30</v>
      </c>
      <c r="E597" s="2" t="str">
        <f t="shared" si="39"/>
        <v>30220</v>
      </c>
      <c r="F597">
        <v>3022</v>
      </c>
      <c r="G597" t="s">
        <v>103</v>
      </c>
      <c r="H597" t="s">
        <v>100</v>
      </c>
      <c r="I597">
        <v>2</v>
      </c>
      <c r="J597">
        <v>0</v>
      </c>
      <c r="K597">
        <v>0</v>
      </c>
    </row>
    <row r="598" spans="1:11">
      <c r="A598" t="s">
        <v>71</v>
      </c>
      <c r="B598" s="2" t="str">
        <f t="shared" si="36"/>
        <v>3022</v>
      </c>
      <c r="C598" s="2" t="str">
        <f t="shared" si="37"/>
        <v>302</v>
      </c>
      <c r="D598" s="2" t="str">
        <f t="shared" si="38"/>
        <v>30</v>
      </c>
      <c r="E598" s="2" t="str">
        <f t="shared" si="39"/>
        <v>30220</v>
      </c>
      <c r="F598">
        <v>3022</v>
      </c>
      <c r="G598" t="s">
        <v>103</v>
      </c>
      <c r="H598" t="s">
        <v>100</v>
      </c>
      <c r="I598">
        <v>5</v>
      </c>
      <c r="J598">
        <v>0</v>
      </c>
      <c r="K598">
        <v>0</v>
      </c>
    </row>
    <row r="599" spans="1:11">
      <c r="A599" t="s">
        <v>71</v>
      </c>
      <c r="B599" s="2" t="str">
        <f t="shared" si="36"/>
        <v>3022</v>
      </c>
      <c r="C599" s="2" t="str">
        <f t="shared" si="37"/>
        <v>302</v>
      </c>
      <c r="D599" s="2" t="str">
        <f t="shared" si="38"/>
        <v>30</v>
      </c>
      <c r="E599" s="2" t="str">
        <f t="shared" si="39"/>
        <v>30220</v>
      </c>
      <c r="F599">
        <v>3022</v>
      </c>
      <c r="G599" t="s">
        <v>103</v>
      </c>
      <c r="H599" t="s">
        <v>100</v>
      </c>
      <c r="I599">
        <v>8</v>
      </c>
      <c r="J599">
        <v>0</v>
      </c>
      <c r="K599">
        <v>0</v>
      </c>
    </row>
    <row r="600" spans="1:11">
      <c r="A600" t="s">
        <v>71</v>
      </c>
      <c r="B600" s="2" t="str">
        <f t="shared" si="36"/>
        <v>3022</v>
      </c>
      <c r="C600" s="2" t="str">
        <f t="shared" si="37"/>
        <v>302</v>
      </c>
      <c r="D600" s="2" t="str">
        <f t="shared" si="38"/>
        <v>30</v>
      </c>
      <c r="E600" s="2" t="str">
        <f t="shared" si="39"/>
        <v>30220</v>
      </c>
      <c r="F600">
        <v>3022</v>
      </c>
      <c r="G600" t="s">
        <v>103</v>
      </c>
      <c r="H600" t="s">
        <v>100</v>
      </c>
      <c r="I600">
        <v>11</v>
      </c>
      <c r="J600">
        <v>0.216383023490198</v>
      </c>
      <c r="K600">
        <v>0.28108656053678699</v>
      </c>
    </row>
    <row r="601" spans="1:11">
      <c r="A601" t="s">
        <v>71</v>
      </c>
      <c r="B601" s="2" t="str">
        <f t="shared" si="36"/>
        <v>3022</v>
      </c>
      <c r="C601" s="2" t="str">
        <f t="shared" si="37"/>
        <v>302</v>
      </c>
      <c r="D601" s="2" t="str">
        <f t="shared" si="38"/>
        <v>30</v>
      </c>
      <c r="E601" s="2" t="str">
        <f t="shared" si="39"/>
        <v>30220</v>
      </c>
      <c r="F601">
        <v>3022</v>
      </c>
      <c r="G601" t="s">
        <v>103</v>
      </c>
      <c r="H601" t="s">
        <v>100</v>
      </c>
      <c r="I601">
        <v>18</v>
      </c>
      <c r="J601">
        <v>0</v>
      </c>
      <c r="K601">
        <v>0</v>
      </c>
    </row>
    <row r="602" spans="1:11">
      <c r="A602" t="s">
        <v>71</v>
      </c>
      <c r="B602" s="2" t="str">
        <f t="shared" si="36"/>
        <v>3022</v>
      </c>
      <c r="C602" s="2" t="str">
        <f t="shared" si="37"/>
        <v>302</v>
      </c>
      <c r="D602" s="2" t="str">
        <f t="shared" si="38"/>
        <v>30</v>
      </c>
      <c r="E602" s="2" t="str">
        <f t="shared" si="39"/>
        <v>30220</v>
      </c>
      <c r="F602">
        <v>3022</v>
      </c>
      <c r="G602" t="s">
        <v>103</v>
      </c>
      <c r="H602" t="s">
        <v>100</v>
      </c>
      <c r="I602">
        <v>21</v>
      </c>
      <c r="J602">
        <v>2.6896416194736998</v>
      </c>
      <c r="K602">
        <v>3.4939067755872402</v>
      </c>
    </row>
    <row r="603" spans="1:11">
      <c r="A603" t="s">
        <v>71</v>
      </c>
      <c r="B603" s="2" t="str">
        <f t="shared" si="36"/>
        <v>3022</v>
      </c>
      <c r="C603" s="2" t="str">
        <f t="shared" si="37"/>
        <v>302</v>
      </c>
      <c r="D603" s="2" t="str">
        <f t="shared" si="38"/>
        <v>30</v>
      </c>
      <c r="E603" s="2" t="str">
        <f t="shared" si="39"/>
        <v>30220</v>
      </c>
      <c r="F603">
        <v>3022</v>
      </c>
      <c r="G603" t="s">
        <v>103</v>
      </c>
      <c r="H603" t="s">
        <v>100</v>
      </c>
      <c r="I603">
        <v>24</v>
      </c>
      <c r="J603">
        <v>0</v>
      </c>
      <c r="K603">
        <v>0</v>
      </c>
    </row>
    <row r="604" spans="1:11">
      <c r="A604" t="s">
        <v>71</v>
      </c>
      <c r="B604" s="2" t="str">
        <f t="shared" si="36"/>
        <v>3022</v>
      </c>
      <c r="C604" s="2" t="str">
        <f t="shared" si="37"/>
        <v>302</v>
      </c>
      <c r="D604" s="2" t="str">
        <f t="shared" si="38"/>
        <v>30</v>
      </c>
      <c r="E604" s="2" t="str">
        <f t="shared" si="39"/>
        <v>30220</v>
      </c>
      <c r="F604">
        <v>3022</v>
      </c>
      <c r="G604" t="s">
        <v>104</v>
      </c>
      <c r="H604" t="s">
        <v>100</v>
      </c>
      <c r="I604">
        <v>3</v>
      </c>
      <c r="J604">
        <v>0</v>
      </c>
      <c r="K604">
        <v>0</v>
      </c>
    </row>
    <row r="605" spans="1:11">
      <c r="A605" t="s">
        <v>71</v>
      </c>
      <c r="B605" s="2" t="str">
        <f t="shared" si="36"/>
        <v>3015</v>
      </c>
      <c r="C605" s="2" t="str">
        <f t="shared" si="37"/>
        <v>301</v>
      </c>
      <c r="D605" s="2" t="str">
        <f t="shared" si="38"/>
        <v>30</v>
      </c>
      <c r="E605" s="2" t="str">
        <f t="shared" si="39"/>
        <v>30155</v>
      </c>
      <c r="F605">
        <v>30155</v>
      </c>
      <c r="G605" t="s">
        <v>94</v>
      </c>
      <c r="H605" t="s">
        <v>73</v>
      </c>
      <c r="I605">
        <v>3</v>
      </c>
      <c r="J605">
        <v>0</v>
      </c>
      <c r="K605">
        <v>0</v>
      </c>
    </row>
    <row r="606" spans="1:11">
      <c r="A606" t="s">
        <v>71</v>
      </c>
      <c r="B606" s="2" t="str">
        <f t="shared" si="36"/>
        <v>3015</v>
      </c>
      <c r="C606" s="2" t="str">
        <f t="shared" si="37"/>
        <v>301</v>
      </c>
      <c r="D606" s="2" t="str">
        <f t="shared" si="38"/>
        <v>30</v>
      </c>
      <c r="E606" s="2" t="str">
        <f t="shared" si="39"/>
        <v>30155</v>
      </c>
      <c r="F606">
        <v>30155</v>
      </c>
      <c r="G606" t="s">
        <v>94</v>
      </c>
      <c r="H606" t="s">
        <v>73</v>
      </c>
      <c r="I606">
        <v>6</v>
      </c>
      <c r="J606">
        <v>0</v>
      </c>
      <c r="K606">
        <v>0</v>
      </c>
    </row>
    <row r="607" spans="1:11">
      <c r="A607" t="s">
        <v>71</v>
      </c>
      <c r="B607" s="2" t="str">
        <f t="shared" si="36"/>
        <v>3015</v>
      </c>
      <c r="C607" s="2" t="str">
        <f t="shared" si="37"/>
        <v>301</v>
      </c>
      <c r="D607" s="2" t="str">
        <f t="shared" si="38"/>
        <v>30</v>
      </c>
      <c r="E607" s="2" t="str">
        <f t="shared" si="39"/>
        <v>30155</v>
      </c>
      <c r="F607">
        <v>30155</v>
      </c>
      <c r="G607" t="s">
        <v>94</v>
      </c>
      <c r="H607" t="s">
        <v>73</v>
      </c>
      <c r="I607">
        <v>9</v>
      </c>
      <c r="J607">
        <v>0</v>
      </c>
      <c r="K607">
        <v>0</v>
      </c>
    </row>
    <row r="608" spans="1:11">
      <c r="A608" t="s">
        <v>71</v>
      </c>
      <c r="B608" s="2" t="str">
        <f t="shared" si="36"/>
        <v>3015</v>
      </c>
      <c r="C608" s="2" t="str">
        <f t="shared" si="37"/>
        <v>301</v>
      </c>
      <c r="D608" s="2" t="str">
        <f t="shared" si="38"/>
        <v>30</v>
      </c>
      <c r="E608" s="2" t="str">
        <f t="shared" si="39"/>
        <v>30155</v>
      </c>
      <c r="F608">
        <v>30155</v>
      </c>
      <c r="G608" t="s">
        <v>94</v>
      </c>
      <c r="H608" t="s">
        <v>73</v>
      </c>
      <c r="I608">
        <v>12</v>
      </c>
      <c r="J608">
        <v>1534622.50377031</v>
      </c>
      <c r="K608">
        <v>1534205.6746503301</v>
      </c>
    </row>
    <row r="609" spans="1:11">
      <c r="A609" t="s">
        <v>71</v>
      </c>
      <c r="B609" s="2" t="str">
        <f t="shared" si="36"/>
        <v>3015</v>
      </c>
      <c r="C609" s="2" t="str">
        <f t="shared" si="37"/>
        <v>301</v>
      </c>
      <c r="D609" s="2" t="str">
        <f t="shared" si="38"/>
        <v>30</v>
      </c>
      <c r="E609" s="2" t="str">
        <f t="shared" si="39"/>
        <v>30155</v>
      </c>
      <c r="F609">
        <v>30155</v>
      </c>
      <c r="G609" t="s">
        <v>94</v>
      </c>
      <c r="H609" t="s">
        <v>73</v>
      </c>
      <c r="I609">
        <v>19</v>
      </c>
      <c r="J609">
        <v>0</v>
      </c>
      <c r="K609">
        <v>0</v>
      </c>
    </row>
    <row r="610" spans="1:11">
      <c r="A610" t="s">
        <v>71</v>
      </c>
      <c r="B610" s="2" t="str">
        <f t="shared" si="36"/>
        <v>3015</v>
      </c>
      <c r="C610" s="2" t="str">
        <f t="shared" si="37"/>
        <v>301</v>
      </c>
      <c r="D610" s="2" t="str">
        <f t="shared" si="38"/>
        <v>30</v>
      </c>
      <c r="E610" s="2" t="str">
        <f t="shared" si="39"/>
        <v>30155</v>
      </c>
      <c r="F610">
        <v>30155</v>
      </c>
      <c r="G610" t="s">
        <v>94</v>
      </c>
      <c r="H610" t="s">
        <v>73</v>
      </c>
      <c r="I610">
        <v>22</v>
      </c>
      <c r="J610">
        <v>0</v>
      </c>
      <c r="K610">
        <v>0</v>
      </c>
    </row>
    <row r="611" spans="1:11">
      <c r="A611" t="s">
        <v>71</v>
      </c>
      <c r="B611" s="2" t="str">
        <f t="shared" si="36"/>
        <v>3015</v>
      </c>
      <c r="C611" s="2" t="str">
        <f t="shared" si="37"/>
        <v>301</v>
      </c>
      <c r="D611" s="2" t="str">
        <f t="shared" si="38"/>
        <v>30</v>
      </c>
      <c r="E611" s="2" t="str">
        <f t="shared" si="39"/>
        <v>30155</v>
      </c>
      <c r="F611">
        <v>30155</v>
      </c>
      <c r="G611" t="s">
        <v>94</v>
      </c>
      <c r="H611" t="s">
        <v>73</v>
      </c>
      <c r="I611">
        <v>25</v>
      </c>
      <c r="J611">
        <v>0</v>
      </c>
      <c r="K611">
        <v>0</v>
      </c>
    </row>
    <row r="612" spans="1:11">
      <c r="A612" t="s">
        <v>71</v>
      </c>
      <c r="B612" s="2" t="str">
        <f t="shared" si="36"/>
        <v>3015</v>
      </c>
      <c r="C612" s="2" t="str">
        <f t="shared" si="37"/>
        <v>301</v>
      </c>
      <c r="D612" s="2" t="str">
        <f t="shared" si="38"/>
        <v>30</v>
      </c>
      <c r="E612" s="2" t="str">
        <f t="shared" si="39"/>
        <v>30155</v>
      </c>
      <c r="F612">
        <v>30155</v>
      </c>
      <c r="G612" t="s">
        <v>95</v>
      </c>
      <c r="H612" t="s">
        <v>96</v>
      </c>
      <c r="I612">
        <v>6</v>
      </c>
      <c r="J612">
        <v>0</v>
      </c>
      <c r="K612">
        <v>0</v>
      </c>
    </row>
    <row r="613" spans="1:11">
      <c r="A613" t="s">
        <v>71</v>
      </c>
      <c r="B613" s="2" t="str">
        <f t="shared" si="36"/>
        <v>3015</v>
      </c>
      <c r="C613" s="2" t="str">
        <f t="shared" si="37"/>
        <v>301</v>
      </c>
      <c r="D613" s="2" t="str">
        <f t="shared" si="38"/>
        <v>30</v>
      </c>
      <c r="E613" s="2" t="str">
        <f t="shared" si="39"/>
        <v>30155</v>
      </c>
      <c r="F613">
        <v>30155</v>
      </c>
      <c r="G613" t="s">
        <v>95</v>
      </c>
      <c r="H613" t="s">
        <v>96</v>
      </c>
      <c r="I613">
        <v>9</v>
      </c>
      <c r="J613">
        <v>0</v>
      </c>
      <c r="K613">
        <v>0</v>
      </c>
    </row>
    <row r="614" spans="1:11">
      <c r="A614" t="s">
        <v>71</v>
      </c>
      <c r="B614" s="2" t="str">
        <f t="shared" si="36"/>
        <v>3015</v>
      </c>
      <c r="C614" s="2" t="str">
        <f t="shared" si="37"/>
        <v>301</v>
      </c>
      <c r="D614" s="2" t="str">
        <f t="shared" si="38"/>
        <v>30</v>
      </c>
      <c r="E614" s="2" t="str">
        <f t="shared" si="39"/>
        <v>30155</v>
      </c>
      <c r="F614">
        <v>30155</v>
      </c>
      <c r="G614" t="s">
        <v>95</v>
      </c>
      <c r="H614" t="s">
        <v>96</v>
      </c>
      <c r="I614">
        <v>12</v>
      </c>
      <c r="J614">
        <v>0</v>
      </c>
      <c r="K614">
        <v>0</v>
      </c>
    </row>
    <row r="615" spans="1:11">
      <c r="A615" t="s">
        <v>71</v>
      </c>
      <c r="B615" s="2" t="str">
        <f t="shared" si="36"/>
        <v>3015</v>
      </c>
      <c r="C615" s="2" t="str">
        <f t="shared" si="37"/>
        <v>301</v>
      </c>
      <c r="D615" s="2" t="str">
        <f t="shared" si="38"/>
        <v>30</v>
      </c>
      <c r="E615" s="2" t="str">
        <f t="shared" si="39"/>
        <v>30155</v>
      </c>
      <c r="F615">
        <v>30155</v>
      </c>
      <c r="G615" t="s">
        <v>95</v>
      </c>
      <c r="H615" t="s">
        <v>96</v>
      </c>
      <c r="I615">
        <v>15</v>
      </c>
      <c r="J615">
        <v>0</v>
      </c>
      <c r="K615">
        <v>0</v>
      </c>
    </row>
    <row r="616" spans="1:11">
      <c r="A616" t="s">
        <v>71</v>
      </c>
      <c r="B616" s="2" t="str">
        <f t="shared" si="36"/>
        <v>3015</v>
      </c>
      <c r="C616" s="2" t="str">
        <f t="shared" si="37"/>
        <v>301</v>
      </c>
      <c r="D616" s="2" t="str">
        <f t="shared" si="38"/>
        <v>30</v>
      </c>
      <c r="E616" s="2" t="str">
        <f t="shared" si="39"/>
        <v>30155</v>
      </c>
      <c r="F616">
        <v>30155</v>
      </c>
      <c r="G616" t="s">
        <v>95</v>
      </c>
      <c r="H616" t="s">
        <v>96</v>
      </c>
      <c r="I616">
        <v>22</v>
      </c>
      <c r="J616">
        <v>0</v>
      </c>
      <c r="K616">
        <v>0</v>
      </c>
    </row>
    <row r="617" spans="1:11">
      <c r="A617" t="s">
        <v>71</v>
      </c>
      <c r="B617" s="2" t="str">
        <f t="shared" si="36"/>
        <v>3015</v>
      </c>
      <c r="C617" s="2" t="str">
        <f t="shared" si="37"/>
        <v>301</v>
      </c>
      <c r="D617" s="2" t="str">
        <f t="shared" si="38"/>
        <v>30</v>
      </c>
      <c r="E617" s="2" t="str">
        <f t="shared" si="39"/>
        <v>30155</v>
      </c>
      <c r="F617">
        <v>30155</v>
      </c>
      <c r="G617" t="s">
        <v>95</v>
      </c>
      <c r="H617" t="s">
        <v>96</v>
      </c>
      <c r="I617">
        <v>25</v>
      </c>
      <c r="J617">
        <v>0</v>
      </c>
      <c r="K617">
        <v>0</v>
      </c>
    </row>
    <row r="618" spans="1:11">
      <c r="A618" t="s">
        <v>71</v>
      </c>
      <c r="B618" s="2" t="str">
        <f t="shared" si="36"/>
        <v>3015</v>
      </c>
      <c r="C618" s="2" t="str">
        <f t="shared" si="37"/>
        <v>301</v>
      </c>
      <c r="D618" s="2" t="str">
        <f t="shared" si="38"/>
        <v>30</v>
      </c>
      <c r="E618" s="2" t="str">
        <f t="shared" si="39"/>
        <v>30155</v>
      </c>
      <c r="F618">
        <v>30155</v>
      </c>
      <c r="G618" t="s">
        <v>97</v>
      </c>
      <c r="H618" t="s">
        <v>73</v>
      </c>
      <c r="I618">
        <v>6</v>
      </c>
      <c r="J618">
        <v>0</v>
      </c>
      <c r="K618">
        <v>0</v>
      </c>
    </row>
    <row r="619" spans="1:11">
      <c r="A619" t="s">
        <v>71</v>
      </c>
      <c r="B619" s="2" t="str">
        <f t="shared" si="36"/>
        <v>3015</v>
      </c>
      <c r="C619" s="2" t="str">
        <f t="shared" si="37"/>
        <v>301</v>
      </c>
      <c r="D619" s="2" t="str">
        <f t="shared" si="38"/>
        <v>30</v>
      </c>
      <c r="E619" s="2" t="str">
        <f t="shared" si="39"/>
        <v>30155</v>
      </c>
      <c r="F619">
        <v>30155</v>
      </c>
      <c r="G619" t="s">
        <v>97</v>
      </c>
      <c r="H619" t="s">
        <v>73</v>
      </c>
      <c r="I619">
        <v>9</v>
      </c>
      <c r="J619">
        <v>0</v>
      </c>
      <c r="K619">
        <v>0</v>
      </c>
    </row>
    <row r="620" spans="1:11">
      <c r="A620" t="s">
        <v>71</v>
      </c>
      <c r="B620" s="2" t="str">
        <f t="shared" si="36"/>
        <v>3015</v>
      </c>
      <c r="C620" s="2" t="str">
        <f t="shared" si="37"/>
        <v>301</v>
      </c>
      <c r="D620" s="2" t="str">
        <f t="shared" si="38"/>
        <v>30</v>
      </c>
      <c r="E620" s="2" t="str">
        <f t="shared" si="39"/>
        <v>30155</v>
      </c>
      <c r="F620">
        <v>30155</v>
      </c>
      <c r="G620" t="s">
        <v>97</v>
      </c>
      <c r="H620" t="s">
        <v>73</v>
      </c>
      <c r="I620">
        <v>12</v>
      </c>
      <c r="J620">
        <v>1486106.95414177</v>
      </c>
      <c r="K620">
        <v>1486408.98660545</v>
      </c>
    </row>
    <row r="621" spans="1:11">
      <c r="A621" t="s">
        <v>71</v>
      </c>
      <c r="B621" s="2" t="str">
        <f t="shared" si="36"/>
        <v>3015</v>
      </c>
      <c r="C621" s="2" t="str">
        <f t="shared" si="37"/>
        <v>301</v>
      </c>
      <c r="D621" s="2" t="str">
        <f t="shared" si="38"/>
        <v>30</v>
      </c>
      <c r="E621" s="2" t="str">
        <f t="shared" si="39"/>
        <v>30155</v>
      </c>
      <c r="F621">
        <v>30155</v>
      </c>
      <c r="G621" t="s">
        <v>97</v>
      </c>
      <c r="H621" t="s">
        <v>73</v>
      </c>
      <c r="I621">
        <v>15</v>
      </c>
      <c r="J621">
        <v>0</v>
      </c>
      <c r="K621">
        <v>0</v>
      </c>
    </row>
    <row r="622" spans="1:11">
      <c r="A622" t="s">
        <v>71</v>
      </c>
      <c r="B622" s="2" t="str">
        <f t="shared" si="36"/>
        <v>3015</v>
      </c>
      <c r="C622" s="2" t="str">
        <f t="shared" si="37"/>
        <v>301</v>
      </c>
      <c r="D622" s="2" t="str">
        <f t="shared" si="38"/>
        <v>30</v>
      </c>
      <c r="E622" s="2" t="str">
        <f t="shared" si="39"/>
        <v>30155</v>
      </c>
      <c r="F622">
        <v>30155</v>
      </c>
      <c r="G622" t="s">
        <v>97</v>
      </c>
      <c r="H622" t="s">
        <v>73</v>
      </c>
      <c r="I622">
        <v>22</v>
      </c>
      <c r="J622">
        <v>0</v>
      </c>
      <c r="K622">
        <v>0</v>
      </c>
    </row>
    <row r="623" spans="1:11">
      <c r="A623" t="s">
        <v>71</v>
      </c>
      <c r="B623" s="2" t="str">
        <f t="shared" si="36"/>
        <v>3015</v>
      </c>
      <c r="C623" s="2" t="str">
        <f t="shared" si="37"/>
        <v>301</v>
      </c>
      <c r="D623" s="2" t="str">
        <f t="shared" si="38"/>
        <v>30</v>
      </c>
      <c r="E623" s="2" t="str">
        <f t="shared" si="39"/>
        <v>30155</v>
      </c>
      <c r="F623">
        <v>30155</v>
      </c>
      <c r="G623" t="s">
        <v>97</v>
      </c>
      <c r="H623" t="s">
        <v>73</v>
      </c>
      <c r="I623">
        <v>25</v>
      </c>
      <c r="J623">
        <v>0</v>
      </c>
      <c r="K623">
        <v>0</v>
      </c>
    </row>
    <row r="624" spans="1:11">
      <c r="A624" t="s">
        <v>71</v>
      </c>
      <c r="B624" s="2" t="str">
        <f t="shared" si="36"/>
        <v>3015</v>
      </c>
      <c r="C624" s="2" t="str">
        <f t="shared" si="37"/>
        <v>301</v>
      </c>
      <c r="D624" s="2" t="str">
        <f t="shared" si="38"/>
        <v>30</v>
      </c>
      <c r="E624" s="2" t="str">
        <f t="shared" si="39"/>
        <v>30155</v>
      </c>
      <c r="F624">
        <v>30155</v>
      </c>
      <c r="G624" t="s">
        <v>98</v>
      </c>
      <c r="H624" t="s">
        <v>73</v>
      </c>
      <c r="I624">
        <v>6</v>
      </c>
      <c r="J624">
        <v>0</v>
      </c>
      <c r="K624">
        <v>0</v>
      </c>
    </row>
    <row r="625" spans="1:11">
      <c r="A625" t="s">
        <v>71</v>
      </c>
      <c r="B625" s="2" t="str">
        <f t="shared" si="36"/>
        <v>3015</v>
      </c>
      <c r="C625" s="2" t="str">
        <f t="shared" si="37"/>
        <v>301</v>
      </c>
      <c r="D625" s="2" t="str">
        <f t="shared" si="38"/>
        <v>30</v>
      </c>
      <c r="E625" s="2" t="str">
        <f t="shared" si="39"/>
        <v>30155</v>
      </c>
      <c r="F625">
        <v>30155</v>
      </c>
      <c r="G625" t="s">
        <v>98</v>
      </c>
      <c r="H625" t="s">
        <v>73</v>
      </c>
      <c r="I625">
        <v>9</v>
      </c>
      <c r="J625">
        <v>0</v>
      </c>
      <c r="K625">
        <v>0</v>
      </c>
    </row>
    <row r="626" spans="1:11">
      <c r="A626" t="s">
        <v>71</v>
      </c>
      <c r="B626" s="2" t="str">
        <f t="shared" si="36"/>
        <v>3015</v>
      </c>
      <c r="C626" s="2" t="str">
        <f t="shared" si="37"/>
        <v>301</v>
      </c>
      <c r="D626" s="2" t="str">
        <f t="shared" si="38"/>
        <v>30</v>
      </c>
      <c r="E626" s="2" t="str">
        <f t="shared" si="39"/>
        <v>30155</v>
      </c>
      <c r="F626">
        <v>30155</v>
      </c>
      <c r="G626" t="s">
        <v>98</v>
      </c>
      <c r="H626" t="s">
        <v>73</v>
      </c>
      <c r="I626">
        <v>12</v>
      </c>
      <c r="J626">
        <v>118790.885077867</v>
      </c>
      <c r="K626">
        <v>118771.363855797</v>
      </c>
    </row>
    <row r="627" spans="1:11">
      <c r="A627" t="s">
        <v>71</v>
      </c>
      <c r="B627" s="2" t="str">
        <f t="shared" si="36"/>
        <v>3015</v>
      </c>
      <c r="C627" s="2" t="str">
        <f t="shared" si="37"/>
        <v>301</v>
      </c>
      <c r="D627" s="2" t="str">
        <f t="shared" si="38"/>
        <v>30</v>
      </c>
      <c r="E627" s="2" t="str">
        <f t="shared" si="39"/>
        <v>30155</v>
      </c>
      <c r="F627">
        <v>30155</v>
      </c>
      <c r="G627" t="s">
        <v>98</v>
      </c>
      <c r="H627" t="s">
        <v>73</v>
      </c>
      <c r="I627">
        <v>19</v>
      </c>
      <c r="J627">
        <v>0</v>
      </c>
      <c r="K627">
        <v>0</v>
      </c>
    </row>
    <row r="628" spans="1:11">
      <c r="A628" t="s">
        <v>71</v>
      </c>
      <c r="B628" s="2" t="str">
        <f t="shared" si="36"/>
        <v>3015</v>
      </c>
      <c r="C628" s="2" t="str">
        <f t="shared" si="37"/>
        <v>301</v>
      </c>
      <c r="D628" s="2" t="str">
        <f t="shared" si="38"/>
        <v>30</v>
      </c>
      <c r="E628" s="2" t="str">
        <f t="shared" si="39"/>
        <v>30155</v>
      </c>
      <c r="F628">
        <v>30155</v>
      </c>
      <c r="G628" t="s">
        <v>98</v>
      </c>
      <c r="H628" t="s">
        <v>73</v>
      </c>
      <c r="I628">
        <v>22</v>
      </c>
      <c r="J628">
        <v>0</v>
      </c>
      <c r="K628">
        <v>0</v>
      </c>
    </row>
    <row r="629" spans="1:11">
      <c r="A629" t="s">
        <v>71</v>
      </c>
      <c r="B629" s="2" t="str">
        <f t="shared" si="36"/>
        <v>3015</v>
      </c>
      <c r="C629" s="2" t="str">
        <f t="shared" si="37"/>
        <v>301</v>
      </c>
      <c r="D629" s="2" t="str">
        <f t="shared" si="38"/>
        <v>30</v>
      </c>
      <c r="E629" s="2" t="str">
        <f t="shared" si="39"/>
        <v>30155</v>
      </c>
      <c r="F629">
        <v>30155</v>
      </c>
      <c r="G629" t="s">
        <v>98</v>
      </c>
      <c r="H629" t="s">
        <v>73</v>
      </c>
      <c r="I629">
        <v>25</v>
      </c>
      <c r="J629">
        <v>0</v>
      </c>
      <c r="K629">
        <v>0</v>
      </c>
    </row>
    <row r="630" spans="1:11">
      <c r="A630" t="s">
        <v>71</v>
      </c>
      <c r="B630" s="2" t="str">
        <f t="shared" si="36"/>
        <v>3021</v>
      </c>
      <c r="C630" s="2" t="str">
        <f t="shared" si="37"/>
        <v>302</v>
      </c>
      <c r="D630" s="2" t="str">
        <f t="shared" si="38"/>
        <v>30</v>
      </c>
      <c r="E630" s="2" t="str">
        <f t="shared" si="39"/>
        <v>30210</v>
      </c>
      <c r="F630">
        <v>3021</v>
      </c>
      <c r="G630" t="s">
        <v>99</v>
      </c>
      <c r="H630" t="s">
        <v>100</v>
      </c>
      <c r="I630">
        <v>2</v>
      </c>
      <c r="J630">
        <v>0</v>
      </c>
      <c r="K630">
        <v>0</v>
      </c>
    </row>
    <row r="631" spans="1:11">
      <c r="A631" t="s">
        <v>71</v>
      </c>
      <c r="B631" s="2" t="str">
        <f t="shared" si="36"/>
        <v>3021</v>
      </c>
      <c r="C631" s="2" t="str">
        <f t="shared" si="37"/>
        <v>302</v>
      </c>
      <c r="D631" s="2" t="str">
        <f t="shared" si="38"/>
        <v>30</v>
      </c>
      <c r="E631" s="2" t="str">
        <f t="shared" si="39"/>
        <v>30210</v>
      </c>
      <c r="F631">
        <v>3021</v>
      </c>
      <c r="G631" t="s">
        <v>99</v>
      </c>
      <c r="H631" t="s">
        <v>100</v>
      </c>
      <c r="I631">
        <v>5</v>
      </c>
      <c r="J631">
        <v>0</v>
      </c>
      <c r="K631">
        <v>0</v>
      </c>
    </row>
    <row r="632" spans="1:11">
      <c r="A632" t="s">
        <v>71</v>
      </c>
      <c r="B632" s="2" t="str">
        <f t="shared" si="36"/>
        <v>3021</v>
      </c>
      <c r="C632" s="2" t="str">
        <f t="shared" si="37"/>
        <v>302</v>
      </c>
      <c r="D632" s="2" t="str">
        <f t="shared" si="38"/>
        <v>30</v>
      </c>
      <c r="E632" s="2" t="str">
        <f t="shared" si="39"/>
        <v>30210</v>
      </c>
      <c r="F632">
        <v>3021</v>
      </c>
      <c r="G632" t="s">
        <v>99</v>
      </c>
      <c r="H632" t="s">
        <v>100</v>
      </c>
      <c r="I632">
        <v>8</v>
      </c>
      <c r="J632">
        <v>0</v>
      </c>
      <c r="K632">
        <v>0</v>
      </c>
    </row>
    <row r="633" spans="1:11">
      <c r="A633" t="s">
        <v>71</v>
      </c>
      <c r="B633" s="2" t="str">
        <f t="shared" si="36"/>
        <v>3021</v>
      </c>
      <c r="C633" s="2" t="str">
        <f t="shared" si="37"/>
        <v>302</v>
      </c>
      <c r="D633" s="2" t="str">
        <f t="shared" si="38"/>
        <v>30</v>
      </c>
      <c r="E633" s="2" t="str">
        <f t="shared" si="39"/>
        <v>30210</v>
      </c>
      <c r="F633">
        <v>3021</v>
      </c>
      <c r="G633" t="s">
        <v>99</v>
      </c>
      <c r="H633" t="s">
        <v>100</v>
      </c>
      <c r="I633">
        <v>11</v>
      </c>
      <c r="J633">
        <v>159.04975260159699</v>
      </c>
      <c r="K633">
        <v>206.605625262519</v>
      </c>
    </row>
    <row r="634" spans="1:11">
      <c r="A634" t="s">
        <v>71</v>
      </c>
      <c r="B634" s="2" t="str">
        <f t="shared" si="36"/>
        <v>3021</v>
      </c>
      <c r="C634" s="2" t="str">
        <f t="shared" si="37"/>
        <v>302</v>
      </c>
      <c r="D634" s="2" t="str">
        <f t="shared" si="38"/>
        <v>30</v>
      </c>
      <c r="E634" s="2" t="str">
        <f t="shared" si="39"/>
        <v>30210</v>
      </c>
      <c r="F634">
        <v>3021</v>
      </c>
      <c r="G634" t="s">
        <v>99</v>
      </c>
      <c r="H634" t="s">
        <v>100</v>
      </c>
      <c r="I634">
        <v>18</v>
      </c>
      <c r="J634">
        <v>0</v>
      </c>
      <c r="K634">
        <v>0</v>
      </c>
    </row>
    <row r="635" spans="1:11">
      <c r="A635" t="s">
        <v>71</v>
      </c>
      <c r="B635" s="2" t="str">
        <f t="shared" si="36"/>
        <v>3021</v>
      </c>
      <c r="C635" s="2" t="str">
        <f t="shared" si="37"/>
        <v>302</v>
      </c>
      <c r="D635" s="2" t="str">
        <f t="shared" si="38"/>
        <v>30</v>
      </c>
      <c r="E635" s="2" t="str">
        <f t="shared" si="39"/>
        <v>30210</v>
      </c>
      <c r="F635">
        <v>3021</v>
      </c>
      <c r="G635" t="s">
        <v>99</v>
      </c>
      <c r="H635" t="s">
        <v>100</v>
      </c>
      <c r="I635">
        <v>21</v>
      </c>
      <c r="J635">
        <v>1976.9888934176399</v>
      </c>
      <c r="K635">
        <v>2568.10853069825</v>
      </c>
    </row>
    <row r="636" spans="1:11">
      <c r="A636" t="s">
        <v>71</v>
      </c>
      <c r="B636" s="2" t="str">
        <f t="shared" si="36"/>
        <v>3021</v>
      </c>
      <c r="C636" s="2" t="str">
        <f t="shared" si="37"/>
        <v>302</v>
      </c>
      <c r="D636" s="2" t="str">
        <f t="shared" si="38"/>
        <v>30</v>
      </c>
      <c r="E636" s="2" t="str">
        <f t="shared" si="39"/>
        <v>30210</v>
      </c>
      <c r="F636">
        <v>3021</v>
      </c>
      <c r="G636" t="s">
        <v>99</v>
      </c>
      <c r="H636" t="s">
        <v>100</v>
      </c>
      <c r="I636">
        <v>24</v>
      </c>
      <c r="J636">
        <v>0</v>
      </c>
      <c r="K636">
        <v>0</v>
      </c>
    </row>
    <row r="637" spans="1:11">
      <c r="A637" t="s">
        <v>71</v>
      </c>
      <c r="B637" s="2" t="str">
        <f t="shared" si="36"/>
        <v>3022</v>
      </c>
      <c r="C637" s="2" t="str">
        <f t="shared" si="37"/>
        <v>302</v>
      </c>
      <c r="D637" s="2" t="str">
        <f t="shared" si="38"/>
        <v>30</v>
      </c>
      <c r="E637" s="2" t="str">
        <f t="shared" si="39"/>
        <v>30220</v>
      </c>
      <c r="F637">
        <v>3022</v>
      </c>
      <c r="G637" t="s">
        <v>101</v>
      </c>
      <c r="H637" t="s">
        <v>100</v>
      </c>
      <c r="I637">
        <v>1</v>
      </c>
      <c r="J637">
        <v>0</v>
      </c>
      <c r="K637">
        <v>0</v>
      </c>
    </row>
    <row r="638" spans="1:11">
      <c r="A638" t="s">
        <v>71</v>
      </c>
      <c r="B638" s="2" t="str">
        <f t="shared" si="36"/>
        <v>3022</v>
      </c>
      <c r="C638" s="2" t="str">
        <f t="shared" si="37"/>
        <v>302</v>
      </c>
      <c r="D638" s="2" t="str">
        <f t="shared" si="38"/>
        <v>30</v>
      </c>
      <c r="E638" s="2" t="str">
        <f t="shared" si="39"/>
        <v>30220</v>
      </c>
      <c r="F638">
        <v>3022</v>
      </c>
      <c r="G638" t="s">
        <v>101</v>
      </c>
      <c r="H638" t="s">
        <v>100</v>
      </c>
      <c r="I638">
        <v>4</v>
      </c>
      <c r="J638">
        <v>0</v>
      </c>
      <c r="K638">
        <v>0</v>
      </c>
    </row>
    <row r="639" spans="1:11">
      <c r="A639" t="s">
        <v>71</v>
      </c>
      <c r="B639" s="2" t="str">
        <f t="shared" si="36"/>
        <v>3022</v>
      </c>
      <c r="C639" s="2" t="str">
        <f t="shared" si="37"/>
        <v>302</v>
      </c>
      <c r="D639" s="2" t="str">
        <f t="shared" si="38"/>
        <v>30</v>
      </c>
      <c r="E639" s="2" t="str">
        <f t="shared" si="39"/>
        <v>30220</v>
      </c>
      <c r="F639">
        <v>3022</v>
      </c>
      <c r="G639" t="s">
        <v>101</v>
      </c>
      <c r="H639" t="s">
        <v>100</v>
      </c>
      <c r="I639">
        <v>7</v>
      </c>
      <c r="J639">
        <v>0</v>
      </c>
      <c r="K639">
        <v>0</v>
      </c>
    </row>
    <row r="640" spans="1:11">
      <c r="A640" t="s">
        <v>71</v>
      </c>
      <c r="B640" s="2" t="str">
        <f t="shared" si="36"/>
        <v>3022</v>
      </c>
      <c r="C640" s="2" t="str">
        <f t="shared" si="37"/>
        <v>302</v>
      </c>
      <c r="D640" s="2" t="str">
        <f t="shared" si="38"/>
        <v>30</v>
      </c>
      <c r="E640" s="2" t="str">
        <f t="shared" si="39"/>
        <v>30220</v>
      </c>
      <c r="F640">
        <v>3022</v>
      </c>
      <c r="G640" t="s">
        <v>101</v>
      </c>
      <c r="H640" t="s">
        <v>100</v>
      </c>
      <c r="I640">
        <v>10</v>
      </c>
      <c r="J640">
        <v>0</v>
      </c>
      <c r="K640">
        <v>0</v>
      </c>
    </row>
    <row r="641" spans="1:11">
      <c r="A641" t="s">
        <v>71</v>
      </c>
      <c r="B641" s="2" t="str">
        <f t="shared" si="36"/>
        <v>3022</v>
      </c>
      <c r="C641" s="2" t="str">
        <f t="shared" si="37"/>
        <v>302</v>
      </c>
      <c r="D641" s="2" t="str">
        <f t="shared" si="38"/>
        <v>30</v>
      </c>
      <c r="E641" s="2" t="str">
        <f t="shared" si="39"/>
        <v>30220</v>
      </c>
      <c r="F641">
        <v>3022</v>
      </c>
      <c r="G641" t="s">
        <v>101</v>
      </c>
      <c r="H641" t="s">
        <v>100</v>
      </c>
      <c r="I641">
        <v>14</v>
      </c>
      <c r="J641">
        <v>162694.88676101301</v>
      </c>
      <c r="K641">
        <v>211340.65710707899</v>
      </c>
    </row>
    <row r="642" spans="1:11">
      <c r="A642" t="s">
        <v>71</v>
      </c>
      <c r="B642" s="2" t="str">
        <f t="shared" si="36"/>
        <v>3022</v>
      </c>
      <c r="C642" s="2" t="str">
        <f t="shared" si="37"/>
        <v>302</v>
      </c>
      <c r="D642" s="2" t="str">
        <f t="shared" si="38"/>
        <v>30</v>
      </c>
      <c r="E642" s="2" t="str">
        <f t="shared" si="39"/>
        <v>30220</v>
      </c>
      <c r="F642">
        <v>3022</v>
      </c>
      <c r="G642" t="s">
        <v>101</v>
      </c>
      <c r="H642" t="s">
        <v>100</v>
      </c>
      <c r="I642">
        <v>17</v>
      </c>
      <c r="J642">
        <v>0</v>
      </c>
      <c r="K642">
        <v>0</v>
      </c>
    </row>
    <row r="643" spans="1:11">
      <c r="A643" t="s">
        <v>71</v>
      </c>
      <c r="B643" s="2" t="str">
        <f t="shared" ref="B643:B706" si="40">+LEFT(E643,4)</f>
        <v>3022</v>
      </c>
      <c r="C643" s="2" t="str">
        <f t="shared" ref="C643:C706" si="41">+LEFT(E643,3)</f>
        <v>302</v>
      </c>
      <c r="D643" s="2" t="str">
        <f t="shared" ref="D643:D706" si="42">+LEFT(E643,2)</f>
        <v>30</v>
      </c>
      <c r="E643" s="2" t="str">
        <f t="shared" ref="E643:E706" si="43">+LEFT(F643&amp;"00000",5)</f>
        <v>30220</v>
      </c>
      <c r="F643">
        <v>3022</v>
      </c>
      <c r="G643" t="s">
        <v>101</v>
      </c>
      <c r="H643" t="s">
        <v>100</v>
      </c>
      <c r="I643">
        <v>20</v>
      </c>
      <c r="J643">
        <v>0</v>
      </c>
      <c r="K643">
        <v>0</v>
      </c>
    </row>
    <row r="644" spans="1:11">
      <c r="A644" t="s">
        <v>71</v>
      </c>
      <c r="B644" s="2" t="str">
        <f t="shared" si="40"/>
        <v>3022</v>
      </c>
      <c r="C644" s="2" t="str">
        <f t="shared" si="41"/>
        <v>302</v>
      </c>
      <c r="D644" s="2" t="str">
        <f t="shared" si="42"/>
        <v>30</v>
      </c>
      <c r="E644" s="2" t="str">
        <f t="shared" si="43"/>
        <v>30220</v>
      </c>
      <c r="F644">
        <v>3022</v>
      </c>
      <c r="G644" t="s">
        <v>101</v>
      </c>
      <c r="H644" t="s">
        <v>100</v>
      </c>
      <c r="I644">
        <v>23</v>
      </c>
      <c r="J644">
        <v>0</v>
      </c>
      <c r="K644">
        <v>0</v>
      </c>
    </row>
    <row r="645" spans="1:11">
      <c r="A645" t="s">
        <v>71</v>
      </c>
      <c r="B645" s="2" t="str">
        <f t="shared" si="40"/>
        <v>3022</v>
      </c>
      <c r="C645" s="2" t="str">
        <f t="shared" si="41"/>
        <v>302</v>
      </c>
      <c r="D645" s="2" t="str">
        <f t="shared" si="42"/>
        <v>30</v>
      </c>
      <c r="E645" s="2" t="str">
        <f t="shared" si="43"/>
        <v>30220</v>
      </c>
      <c r="F645">
        <v>3022</v>
      </c>
      <c r="G645" t="s">
        <v>102</v>
      </c>
      <c r="H645" t="s">
        <v>100</v>
      </c>
      <c r="I645">
        <v>3</v>
      </c>
      <c r="J645">
        <v>0</v>
      </c>
      <c r="K645">
        <v>0</v>
      </c>
    </row>
    <row r="646" spans="1:11">
      <c r="A646" t="s">
        <v>71</v>
      </c>
      <c r="B646" s="2" t="str">
        <f t="shared" si="40"/>
        <v>3022</v>
      </c>
      <c r="C646" s="2" t="str">
        <f t="shared" si="41"/>
        <v>302</v>
      </c>
      <c r="D646" s="2" t="str">
        <f t="shared" si="42"/>
        <v>30</v>
      </c>
      <c r="E646" s="2" t="str">
        <f t="shared" si="43"/>
        <v>30220</v>
      </c>
      <c r="F646">
        <v>3022</v>
      </c>
      <c r="G646" t="s">
        <v>102</v>
      </c>
      <c r="H646" t="s">
        <v>100</v>
      </c>
      <c r="I646">
        <v>6</v>
      </c>
      <c r="J646">
        <v>0</v>
      </c>
      <c r="K646">
        <v>0</v>
      </c>
    </row>
    <row r="647" spans="1:11">
      <c r="A647" t="s">
        <v>71</v>
      </c>
      <c r="B647" s="2" t="str">
        <f t="shared" si="40"/>
        <v>3022</v>
      </c>
      <c r="C647" s="2" t="str">
        <f t="shared" si="41"/>
        <v>302</v>
      </c>
      <c r="D647" s="2" t="str">
        <f t="shared" si="42"/>
        <v>30</v>
      </c>
      <c r="E647" s="2" t="str">
        <f t="shared" si="43"/>
        <v>30220</v>
      </c>
      <c r="F647">
        <v>3022</v>
      </c>
      <c r="G647" t="s">
        <v>102</v>
      </c>
      <c r="H647" t="s">
        <v>100</v>
      </c>
      <c r="I647">
        <v>9</v>
      </c>
      <c r="J647">
        <v>0</v>
      </c>
      <c r="K647">
        <v>0</v>
      </c>
    </row>
    <row r="648" spans="1:11">
      <c r="A648" t="s">
        <v>71</v>
      </c>
      <c r="B648" s="2" t="str">
        <f t="shared" si="40"/>
        <v>3022</v>
      </c>
      <c r="C648" s="2" t="str">
        <f t="shared" si="41"/>
        <v>302</v>
      </c>
      <c r="D648" s="2" t="str">
        <f t="shared" si="42"/>
        <v>30</v>
      </c>
      <c r="E648" s="2" t="str">
        <f t="shared" si="43"/>
        <v>30220</v>
      </c>
      <c r="F648">
        <v>3022</v>
      </c>
      <c r="G648" t="s">
        <v>102</v>
      </c>
      <c r="H648" t="s">
        <v>100</v>
      </c>
      <c r="I648">
        <v>12</v>
      </c>
      <c r="J648">
        <v>24396.647856801701</v>
      </c>
      <c r="K648">
        <v>26484.116870448001</v>
      </c>
    </row>
    <row r="649" spans="1:11">
      <c r="A649" t="s">
        <v>71</v>
      </c>
      <c r="B649" s="2" t="str">
        <f t="shared" si="40"/>
        <v>3022</v>
      </c>
      <c r="C649" s="2" t="str">
        <f t="shared" si="41"/>
        <v>302</v>
      </c>
      <c r="D649" s="2" t="str">
        <f t="shared" si="42"/>
        <v>30</v>
      </c>
      <c r="E649" s="2" t="str">
        <f t="shared" si="43"/>
        <v>30220</v>
      </c>
      <c r="F649">
        <v>3022</v>
      </c>
      <c r="G649" t="s">
        <v>102</v>
      </c>
      <c r="H649" t="s">
        <v>100</v>
      </c>
      <c r="I649">
        <v>19</v>
      </c>
      <c r="J649">
        <v>0</v>
      </c>
      <c r="K649">
        <v>0</v>
      </c>
    </row>
    <row r="650" spans="1:11">
      <c r="A650" t="s">
        <v>71</v>
      </c>
      <c r="B650" s="2" t="str">
        <f t="shared" si="40"/>
        <v>3022</v>
      </c>
      <c r="C650" s="2" t="str">
        <f t="shared" si="41"/>
        <v>302</v>
      </c>
      <c r="D650" s="2" t="str">
        <f t="shared" si="42"/>
        <v>30</v>
      </c>
      <c r="E650" s="2" t="str">
        <f t="shared" si="43"/>
        <v>30220</v>
      </c>
      <c r="F650">
        <v>3022</v>
      </c>
      <c r="G650" t="s">
        <v>102</v>
      </c>
      <c r="H650" t="s">
        <v>100</v>
      </c>
      <c r="I650">
        <v>22</v>
      </c>
      <c r="J650">
        <v>0</v>
      </c>
      <c r="K650">
        <v>0</v>
      </c>
    </row>
    <row r="651" spans="1:11">
      <c r="A651" t="s">
        <v>71</v>
      </c>
      <c r="B651" s="2" t="str">
        <f t="shared" si="40"/>
        <v>3022</v>
      </c>
      <c r="C651" s="2" t="str">
        <f t="shared" si="41"/>
        <v>302</v>
      </c>
      <c r="D651" s="2" t="str">
        <f t="shared" si="42"/>
        <v>30</v>
      </c>
      <c r="E651" s="2" t="str">
        <f t="shared" si="43"/>
        <v>30220</v>
      </c>
      <c r="F651">
        <v>3022</v>
      </c>
      <c r="G651" t="s">
        <v>102</v>
      </c>
      <c r="H651" t="s">
        <v>100</v>
      </c>
      <c r="I651">
        <v>25</v>
      </c>
      <c r="J651">
        <v>0</v>
      </c>
      <c r="K651">
        <v>0</v>
      </c>
    </row>
    <row r="652" spans="1:11">
      <c r="A652" t="s">
        <v>71</v>
      </c>
      <c r="B652" s="2" t="str">
        <f t="shared" si="40"/>
        <v>3022</v>
      </c>
      <c r="C652" s="2" t="str">
        <f t="shared" si="41"/>
        <v>302</v>
      </c>
      <c r="D652" s="2" t="str">
        <f t="shared" si="42"/>
        <v>30</v>
      </c>
      <c r="E652" s="2" t="str">
        <f t="shared" si="43"/>
        <v>30220</v>
      </c>
      <c r="F652">
        <v>3022</v>
      </c>
      <c r="G652" t="s">
        <v>103</v>
      </c>
      <c r="H652" t="s">
        <v>100</v>
      </c>
      <c r="I652">
        <v>6</v>
      </c>
      <c r="J652">
        <v>0</v>
      </c>
      <c r="K652">
        <v>0</v>
      </c>
    </row>
    <row r="653" spans="1:11">
      <c r="A653" t="s">
        <v>71</v>
      </c>
      <c r="B653" s="2" t="str">
        <f t="shared" si="40"/>
        <v>3022</v>
      </c>
      <c r="C653" s="2" t="str">
        <f t="shared" si="41"/>
        <v>302</v>
      </c>
      <c r="D653" s="2" t="str">
        <f t="shared" si="42"/>
        <v>30</v>
      </c>
      <c r="E653" s="2" t="str">
        <f t="shared" si="43"/>
        <v>30220</v>
      </c>
      <c r="F653">
        <v>3022</v>
      </c>
      <c r="G653" t="s">
        <v>103</v>
      </c>
      <c r="H653" t="s">
        <v>100</v>
      </c>
      <c r="I653">
        <v>9</v>
      </c>
      <c r="J653">
        <v>0</v>
      </c>
      <c r="K653">
        <v>0</v>
      </c>
    </row>
    <row r="654" spans="1:11">
      <c r="A654" t="s">
        <v>71</v>
      </c>
      <c r="B654" s="2" t="str">
        <f t="shared" si="40"/>
        <v>3022</v>
      </c>
      <c r="C654" s="2" t="str">
        <f t="shared" si="41"/>
        <v>302</v>
      </c>
      <c r="D654" s="2" t="str">
        <f t="shared" si="42"/>
        <v>30</v>
      </c>
      <c r="E654" s="2" t="str">
        <f t="shared" si="43"/>
        <v>30220</v>
      </c>
      <c r="F654">
        <v>3022</v>
      </c>
      <c r="G654" t="s">
        <v>103</v>
      </c>
      <c r="H654" t="s">
        <v>100</v>
      </c>
      <c r="I654">
        <v>12</v>
      </c>
      <c r="J654">
        <v>753.69441747665405</v>
      </c>
      <c r="K654">
        <v>979.06650941073895</v>
      </c>
    </row>
    <row r="655" spans="1:11">
      <c r="A655" t="s">
        <v>71</v>
      </c>
      <c r="B655" s="2" t="str">
        <f t="shared" si="40"/>
        <v>3022</v>
      </c>
      <c r="C655" s="2" t="str">
        <f t="shared" si="41"/>
        <v>302</v>
      </c>
      <c r="D655" s="2" t="str">
        <f t="shared" si="42"/>
        <v>30</v>
      </c>
      <c r="E655" s="2" t="str">
        <f t="shared" si="43"/>
        <v>30220</v>
      </c>
      <c r="F655">
        <v>3022</v>
      </c>
      <c r="G655" t="s">
        <v>103</v>
      </c>
      <c r="H655" t="s">
        <v>100</v>
      </c>
      <c r="I655">
        <v>15</v>
      </c>
      <c r="J655">
        <v>0</v>
      </c>
      <c r="K655">
        <v>0</v>
      </c>
    </row>
    <row r="656" spans="1:11">
      <c r="A656" t="s">
        <v>71</v>
      </c>
      <c r="B656" s="2" t="str">
        <f t="shared" si="40"/>
        <v>3022</v>
      </c>
      <c r="C656" s="2" t="str">
        <f t="shared" si="41"/>
        <v>302</v>
      </c>
      <c r="D656" s="2" t="str">
        <f t="shared" si="42"/>
        <v>30</v>
      </c>
      <c r="E656" s="2" t="str">
        <f t="shared" si="43"/>
        <v>30220</v>
      </c>
      <c r="F656">
        <v>3022</v>
      </c>
      <c r="G656" t="s">
        <v>103</v>
      </c>
      <c r="H656" t="s">
        <v>100</v>
      </c>
      <c r="I656">
        <v>22</v>
      </c>
      <c r="J656">
        <v>0</v>
      </c>
      <c r="K656">
        <v>0</v>
      </c>
    </row>
    <row r="657" spans="1:11">
      <c r="A657" t="s">
        <v>71</v>
      </c>
      <c r="B657" s="2" t="str">
        <f t="shared" si="40"/>
        <v>3022</v>
      </c>
      <c r="C657" s="2" t="str">
        <f t="shared" si="41"/>
        <v>302</v>
      </c>
      <c r="D657" s="2" t="str">
        <f t="shared" si="42"/>
        <v>30</v>
      </c>
      <c r="E657" s="2" t="str">
        <f t="shared" si="43"/>
        <v>30220</v>
      </c>
      <c r="F657">
        <v>3022</v>
      </c>
      <c r="G657" t="s">
        <v>103</v>
      </c>
      <c r="H657" t="s">
        <v>100</v>
      </c>
      <c r="I657">
        <v>25</v>
      </c>
      <c r="J657">
        <v>0</v>
      </c>
      <c r="K657">
        <v>0</v>
      </c>
    </row>
    <row r="658" spans="1:11">
      <c r="A658" t="s">
        <v>71</v>
      </c>
      <c r="B658" s="2" t="str">
        <f t="shared" si="40"/>
        <v>3022</v>
      </c>
      <c r="C658" s="2" t="str">
        <f t="shared" si="41"/>
        <v>302</v>
      </c>
      <c r="D658" s="2" t="str">
        <f t="shared" si="42"/>
        <v>30</v>
      </c>
      <c r="E658" s="2" t="str">
        <f t="shared" si="43"/>
        <v>30220</v>
      </c>
      <c r="F658">
        <v>3022</v>
      </c>
      <c r="G658" t="s">
        <v>104</v>
      </c>
      <c r="H658" t="s">
        <v>100</v>
      </c>
      <c r="I658">
        <v>1</v>
      </c>
      <c r="J658">
        <v>0</v>
      </c>
      <c r="K658">
        <v>0</v>
      </c>
    </row>
    <row r="659" spans="1:11">
      <c r="A659" t="s">
        <v>71</v>
      </c>
      <c r="B659" s="2" t="str">
        <f t="shared" si="40"/>
        <v>3022</v>
      </c>
      <c r="C659" s="2" t="str">
        <f t="shared" si="41"/>
        <v>302</v>
      </c>
      <c r="D659" s="2" t="str">
        <f t="shared" si="42"/>
        <v>30</v>
      </c>
      <c r="E659" s="2" t="str">
        <f t="shared" si="43"/>
        <v>30220</v>
      </c>
      <c r="F659">
        <v>3022</v>
      </c>
      <c r="G659" t="s">
        <v>104</v>
      </c>
      <c r="H659" t="s">
        <v>100</v>
      </c>
      <c r="I659">
        <v>4</v>
      </c>
      <c r="J659">
        <v>0</v>
      </c>
      <c r="K659">
        <v>0</v>
      </c>
    </row>
    <row r="660" spans="1:11">
      <c r="A660" t="s">
        <v>71</v>
      </c>
      <c r="B660" s="2" t="str">
        <f t="shared" si="40"/>
        <v>3022</v>
      </c>
      <c r="C660" s="2" t="str">
        <f t="shared" si="41"/>
        <v>302</v>
      </c>
      <c r="D660" s="2" t="str">
        <f t="shared" si="42"/>
        <v>30</v>
      </c>
      <c r="E660" s="2" t="str">
        <f t="shared" si="43"/>
        <v>30220</v>
      </c>
      <c r="F660">
        <v>3022</v>
      </c>
      <c r="G660" t="s">
        <v>104</v>
      </c>
      <c r="H660" t="s">
        <v>100</v>
      </c>
      <c r="I660">
        <v>7</v>
      </c>
      <c r="J660">
        <v>0</v>
      </c>
      <c r="K660">
        <v>0</v>
      </c>
    </row>
    <row r="661" spans="1:11">
      <c r="A661" t="s">
        <v>71</v>
      </c>
      <c r="B661" s="2" t="str">
        <f t="shared" si="40"/>
        <v>3022</v>
      </c>
      <c r="C661" s="2" t="str">
        <f t="shared" si="41"/>
        <v>302</v>
      </c>
      <c r="D661" s="2" t="str">
        <f t="shared" si="42"/>
        <v>30</v>
      </c>
      <c r="E661" s="2" t="str">
        <f t="shared" si="43"/>
        <v>30220</v>
      </c>
      <c r="F661">
        <v>3022</v>
      </c>
      <c r="G661" t="s">
        <v>104</v>
      </c>
      <c r="H661" t="s">
        <v>100</v>
      </c>
      <c r="I661">
        <v>10</v>
      </c>
      <c r="J661">
        <v>0</v>
      </c>
      <c r="K661">
        <v>0</v>
      </c>
    </row>
    <row r="662" spans="1:11">
      <c r="A662" t="s">
        <v>71</v>
      </c>
      <c r="B662" s="2" t="str">
        <f t="shared" si="40"/>
        <v>3022</v>
      </c>
      <c r="C662" s="2" t="str">
        <f t="shared" si="41"/>
        <v>302</v>
      </c>
      <c r="D662" s="2" t="str">
        <f t="shared" si="42"/>
        <v>30</v>
      </c>
      <c r="E662" s="2" t="str">
        <f t="shared" si="43"/>
        <v>30220</v>
      </c>
      <c r="F662">
        <v>3022</v>
      </c>
      <c r="G662" t="s">
        <v>104</v>
      </c>
      <c r="H662" t="s">
        <v>100</v>
      </c>
      <c r="I662">
        <v>17</v>
      </c>
      <c r="J662">
        <v>0</v>
      </c>
      <c r="K662">
        <v>0</v>
      </c>
    </row>
    <row r="663" spans="1:11">
      <c r="A663" t="s">
        <v>71</v>
      </c>
      <c r="B663" s="2" t="str">
        <f t="shared" si="40"/>
        <v>3022</v>
      </c>
      <c r="C663" s="2" t="str">
        <f t="shared" si="41"/>
        <v>302</v>
      </c>
      <c r="D663" s="2" t="str">
        <f t="shared" si="42"/>
        <v>30</v>
      </c>
      <c r="E663" s="2" t="str">
        <f t="shared" si="43"/>
        <v>30220</v>
      </c>
      <c r="F663">
        <v>3022</v>
      </c>
      <c r="G663" t="s">
        <v>104</v>
      </c>
      <c r="H663" t="s">
        <v>100</v>
      </c>
      <c r="I663">
        <v>20</v>
      </c>
      <c r="J663">
        <v>0</v>
      </c>
      <c r="K663">
        <v>0</v>
      </c>
    </row>
    <row r="664" spans="1:11">
      <c r="A664" t="s">
        <v>71</v>
      </c>
      <c r="B664" s="2" t="str">
        <f t="shared" si="40"/>
        <v>3015</v>
      </c>
      <c r="C664" s="2" t="str">
        <f t="shared" si="41"/>
        <v>301</v>
      </c>
      <c r="D664" s="2" t="str">
        <f t="shared" si="42"/>
        <v>30</v>
      </c>
      <c r="E664" s="2" t="str">
        <f t="shared" si="43"/>
        <v>30155</v>
      </c>
      <c r="F664">
        <v>30155</v>
      </c>
      <c r="G664" t="s">
        <v>93</v>
      </c>
      <c r="H664" t="s">
        <v>73</v>
      </c>
      <c r="I664">
        <v>14</v>
      </c>
      <c r="J664">
        <v>-919773.88333667198</v>
      </c>
      <c r="K664">
        <v>-1194786.2603245799</v>
      </c>
    </row>
    <row r="665" spans="1:11">
      <c r="A665" t="s">
        <v>71</v>
      </c>
      <c r="B665" s="2" t="str">
        <f t="shared" si="40"/>
        <v>3015</v>
      </c>
      <c r="C665" s="2" t="str">
        <f t="shared" si="41"/>
        <v>301</v>
      </c>
      <c r="D665" s="2" t="str">
        <f t="shared" si="42"/>
        <v>30</v>
      </c>
      <c r="E665" s="2" t="str">
        <f t="shared" si="43"/>
        <v>30155</v>
      </c>
      <c r="F665">
        <v>30155</v>
      </c>
      <c r="G665" t="s">
        <v>93</v>
      </c>
      <c r="H665" t="s">
        <v>73</v>
      </c>
      <c r="I665">
        <v>17</v>
      </c>
      <c r="J665">
        <v>0</v>
      </c>
      <c r="K665">
        <v>0</v>
      </c>
    </row>
    <row r="666" spans="1:11">
      <c r="A666" t="s">
        <v>71</v>
      </c>
      <c r="B666" s="2" t="str">
        <f t="shared" si="40"/>
        <v>3015</v>
      </c>
      <c r="C666" s="2" t="str">
        <f t="shared" si="41"/>
        <v>301</v>
      </c>
      <c r="D666" s="2" t="str">
        <f t="shared" si="42"/>
        <v>30</v>
      </c>
      <c r="E666" s="2" t="str">
        <f t="shared" si="43"/>
        <v>30155</v>
      </c>
      <c r="F666">
        <v>30155</v>
      </c>
      <c r="G666" t="s">
        <v>93</v>
      </c>
      <c r="H666" t="s">
        <v>73</v>
      </c>
      <c r="I666">
        <v>24</v>
      </c>
      <c r="J666">
        <v>0</v>
      </c>
      <c r="K666">
        <v>0</v>
      </c>
    </row>
    <row r="667" spans="1:11">
      <c r="A667" t="s">
        <v>71</v>
      </c>
      <c r="B667" s="2" t="str">
        <f t="shared" si="40"/>
        <v>3015</v>
      </c>
      <c r="C667" s="2" t="str">
        <f t="shared" si="41"/>
        <v>301</v>
      </c>
      <c r="D667" s="2" t="str">
        <f t="shared" si="42"/>
        <v>30</v>
      </c>
      <c r="E667" s="2" t="str">
        <f t="shared" si="43"/>
        <v>30155</v>
      </c>
      <c r="F667">
        <v>30155</v>
      </c>
      <c r="G667" t="s">
        <v>94</v>
      </c>
      <c r="H667" t="s">
        <v>73</v>
      </c>
      <c r="I667">
        <v>1</v>
      </c>
      <c r="J667">
        <v>0</v>
      </c>
      <c r="K667">
        <v>0</v>
      </c>
    </row>
    <row r="668" spans="1:11">
      <c r="A668" t="s">
        <v>71</v>
      </c>
      <c r="B668" s="2" t="str">
        <f t="shared" si="40"/>
        <v>3015</v>
      </c>
      <c r="C668" s="2" t="str">
        <f t="shared" si="41"/>
        <v>301</v>
      </c>
      <c r="D668" s="2" t="str">
        <f t="shared" si="42"/>
        <v>30</v>
      </c>
      <c r="E668" s="2" t="str">
        <f t="shared" si="43"/>
        <v>30155</v>
      </c>
      <c r="F668">
        <v>30155</v>
      </c>
      <c r="G668" t="s">
        <v>94</v>
      </c>
      <c r="H668" t="s">
        <v>73</v>
      </c>
      <c r="I668">
        <v>4</v>
      </c>
      <c r="J668">
        <v>0</v>
      </c>
      <c r="K668">
        <v>0</v>
      </c>
    </row>
    <row r="669" spans="1:11">
      <c r="A669" t="s">
        <v>71</v>
      </c>
      <c r="B669" s="2" t="str">
        <f t="shared" si="40"/>
        <v>3015</v>
      </c>
      <c r="C669" s="2" t="str">
        <f t="shared" si="41"/>
        <v>301</v>
      </c>
      <c r="D669" s="2" t="str">
        <f t="shared" si="42"/>
        <v>30</v>
      </c>
      <c r="E669" s="2" t="str">
        <f t="shared" si="43"/>
        <v>30155</v>
      </c>
      <c r="F669">
        <v>30155</v>
      </c>
      <c r="G669" t="s">
        <v>94</v>
      </c>
      <c r="H669" t="s">
        <v>73</v>
      </c>
      <c r="I669">
        <v>11</v>
      </c>
      <c r="J669">
        <v>0</v>
      </c>
      <c r="K669">
        <v>0</v>
      </c>
    </row>
    <row r="670" spans="1:11">
      <c r="A670" t="s">
        <v>71</v>
      </c>
      <c r="B670" s="2" t="str">
        <f t="shared" si="40"/>
        <v>3015</v>
      </c>
      <c r="C670" s="2" t="str">
        <f t="shared" si="41"/>
        <v>301</v>
      </c>
      <c r="D670" s="2" t="str">
        <f t="shared" si="42"/>
        <v>30</v>
      </c>
      <c r="E670" s="2" t="str">
        <f t="shared" si="43"/>
        <v>30155</v>
      </c>
      <c r="F670">
        <v>30155</v>
      </c>
      <c r="G670" t="s">
        <v>94</v>
      </c>
      <c r="H670" t="s">
        <v>73</v>
      </c>
      <c r="I670">
        <v>14</v>
      </c>
      <c r="J670">
        <v>585571.09941638098</v>
      </c>
      <c r="K670">
        <v>585412.04851920099</v>
      </c>
    </row>
    <row r="671" spans="1:11">
      <c r="A671" t="s">
        <v>71</v>
      </c>
      <c r="B671" s="2" t="str">
        <f t="shared" si="40"/>
        <v>3015</v>
      </c>
      <c r="C671" s="2" t="str">
        <f t="shared" si="41"/>
        <v>301</v>
      </c>
      <c r="D671" s="2" t="str">
        <f t="shared" si="42"/>
        <v>30</v>
      </c>
      <c r="E671" s="2" t="str">
        <f t="shared" si="43"/>
        <v>30155</v>
      </c>
      <c r="F671">
        <v>30155</v>
      </c>
      <c r="G671" t="s">
        <v>94</v>
      </c>
      <c r="H671" t="s">
        <v>73</v>
      </c>
      <c r="I671">
        <v>17</v>
      </c>
      <c r="J671">
        <v>0</v>
      </c>
      <c r="K671">
        <v>0</v>
      </c>
    </row>
    <row r="672" spans="1:11">
      <c r="A672" t="s">
        <v>71</v>
      </c>
      <c r="B672" s="2" t="str">
        <f t="shared" si="40"/>
        <v>3015</v>
      </c>
      <c r="C672" s="2" t="str">
        <f t="shared" si="41"/>
        <v>301</v>
      </c>
      <c r="D672" s="2" t="str">
        <f t="shared" si="42"/>
        <v>30</v>
      </c>
      <c r="E672" s="2" t="str">
        <f t="shared" si="43"/>
        <v>30155</v>
      </c>
      <c r="F672">
        <v>30155</v>
      </c>
      <c r="G672" t="s">
        <v>94</v>
      </c>
      <c r="H672" t="s">
        <v>73</v>
      </c>
      <c r="I672">
        <v>20</v>
      </c>
      <c r="J672">
        <v>0</v>
      </c>
      <c r="K672">
        <v>0</v>
      </c>
    </row>
    <row r="673" spans="1:11">
      <c r="A673" t="s">
        <v>71</v>
      </c>
      <c r="B673" s="2" t="str">
        <f t="shared" si="40"/>
        <v>3015</v>
      </c>
      <c r="C673" s="2" t="str">
        <f t="shared" si="41"/>
        <v>301</v>
      </c>
      <c r="D673" s="2" t="str">
        <f t="shared" si="42"/>
        <v>30</v>
      </c>
      <c r="E673" s="2" t="str">
        <f t="shared" si="43"/>
        <v>30155</v>
      </c>
      <c r="F673">
        <v>30155</v>
      </c>
      <c r="G673" t="s">
        <v>95</v>
      </c>
      <c r="H673" t="s">
        <v>96</v>
      </c>
      <c r="I673">
        <v>1</v>
      </c>
      <c r="J673">
        <v>0</v>
      </c>
      <c r="K673">
        <v>0</v>
      </c>
    </row>
    <row r="674" spans="1:11">
      <c r="A674" t="s">
        <v>71</v>
      </c>
      <c r="B674" s="2" t="str">
        <f t="shared" si="40"/>
        <v>3015</v>
      </c>
      <c r="C674" s="2" t="str">
        <f t="shared" si="41"/>
        <v>301</v>
      </c>
      <c r="D674" s="2" t="str">
        <f t="shared" si="42"/>
        <v>30</v>
      </c>
      <c r="E674" s="2" t="str">
        <f t="shared" si="43"/>
        <v>30155</v>
      </c>
      <c r="F674">
        <v>30155</v>
      </c>
      <c r="G674" t="s">
        <v>95</v>
      </c>
      <c r="H674" t="s">
        <v>96</v>
      </c>
      <c r="I674">
        <v>4</v>
      </c>
      <c r="J674">
        <v>0</v>
      </c>
      <c r="K674">
        <v>0</v>
      </c>
    </row>
    <row r="675" spans="1:11">
      <c r="A675" t="s">
        <v>71</v>
      </c>
      <c r="B675" s="2" t="str">
        <f t="shared" si="40"/>
        <v>3015</v>
      </c>
      <c r="C675" s="2" t="str">
        <f t="shared" si="41"/>
        <v>301</v>
      </c>
      <c r="D675" s="2" t="str">
        <f t="shared" si="42"/>
        <v>30</v>
      </c>
      <c r="E675" s="2" t="str">
        <f t="shared" si="43"/>
        <v>30155</v>
      </c>
      <c r="F675">
        <v>30155</v>
      </c>
      <c r="G675" t="s">
        <v>95</v>
      </c>
      <c r="H675" t="s">
        <v>96</v>
      </c>
      <c r="I675">
        <v>7</v>
      </c>
      <c r="J675">
        <v>0</v>
      </c>
      <c r="K675">
        <v>0</v>
      </c>
    </row>
    <row r="676" spans="1:11">
      <c r="A676" t="s">
        <v>71</v>
      </c>
      <c r="B676" s="2" t="str">
        <f t="shared" si="40"/>
        <v>3015</v>
      </c>
      <c r="C676" s="2" t="str">
        <f t="shared" si="41"/>
        <v>301</v>
      </c>
      <c r="D676" s="2" t="str">
        <f t="shared" si="42"/>
        <v>30</v>
      </c>
      <c r="E676" s="2" t="str">
        <f t="shared" si="43"/>
        <v>30155</v>
      </c>
      <c r="F676">
        <v>30155</v>
      </c>
      <c r="G676" t="s">
        <v>95</v>
      </c>
      <c r="H676" t="s">
        <v>96</v>
      </c>
      <c r="I676">
        <v>14</v>
      </c>
      <c r="J676">
        <v>0</v>
      </c>
      <c r="K676">
        <v>0</v>
      </c>
    </row>
    <row r="677" spans="1:11">
      <c r="A677" t="s">
        <v>71</v>
      </c>
      <c r="B677" s="2" t="str">
        <f t="shared" si="40"/>
        <v>3015</v>
      </c>
      <c r="C677" s="2" t="str">
        <f t="shared" si="41"/>
        <v>301</v>
      </c>
      <c r="D677" s="2" t="str">
        <f t="shared" si="42"/>
        <v>30</v>
      </c>
      <c r="E677" s="2" t="str">
        <f t="shared" si="43"/>
        <v>30155</v>
      </c>
      <c r="F677">
        <v>30155</v>
      </c>
      <c r="G677" t="s">
        <v>95</v>
      </c>
      <c r="H677" t="s">
        <v>96</v>
      </c>
      <c r="I677">
        <v>17</v>
      </c>
      <c r="J677">
        <v>0</v>
      </c>
      <c r="K677">
        <v>0</v>
      </c>
    </row>
    <row r="678" spans="1:11">
      <c r="A678" t="s">
        <v>71</v>
      </c>
      <c r="B678" s="2" t="str">
        <f t="shared" si="40"/>
        <v>3015</v>
      </c>
      <c r="C678" s="2" t="str">
        <f t="shared" si="41"/>
        <v>301</v>
      </c>
      <c r="D678" s="2" t="str">
        <f t="shared" si="42"/>
        <v>30</v>
      </c>
      <c r="E678" s="2" t="str">
        <f t="shared" si="43"/>
        <v>30155</v>
      </c>
      <c r="F678">
        <v>30155</v>
      </c>
      <c r="G678" t="s">
        <v>95</v>
      </c>
      <c r="H678" t="s">
        <v>96</v>
      </c>
      <c r="I678">
        <v>20</v>
      </c>
      <c r="J678">
        <v>0</v>
      </c>
      <c r="K678">
        <v>0</v>
      </c>
    </row>
    <row r="679" spans="1:11">
      <c r="A679" t="s">
        <v>71</v>
      </c>
      <c r="B679" s="2" t="str">
        <f t="shared" si="40"/>
        <v>3015</v>
      </c>
      <c r="C679" s="2" t="str">
        <f t="shared" si="41"/>
        <v>301</v>
      </c>
      <c r="D679" s="2" t="str">
        <f t="shared" si="42"/>
        <v>30</v>
      </c>
      <c r="E679" s="2" t="str">
        <f t="shared" si="43"/>
        <v>30155</v>
      </c>
      <c r="F679">
        <v>30155</v>
      </c>
      <c r="G679" t="s">
        <v>95</v>
      </c>
      <c r="H679" t="s">
        <v>96</v>
      </c>
      <c r="I679">
        <v>23</v>
      </c>
      <c r="J679">
        <v>0</v>
      </c>
      <c r="K679">
        <v>0</v>
      </c>
    </row>
    <row r="680" spans="1:11">
      <c r="A680" t="s">
        <v>71</v>
      </c>
      <c r="B680" s="2" t="str">
        <f t="shared" si="40"/>
        <v>3015</v>
      </c>
      <c r="C680" s="2" t="str">
        <f t="shared" si="41"/>
        <v>301</v>
      </c>
      <c r="D680" s="2" t="str">
        <f t="shared" si="42"/>
        <v>30</v>
      </c>
      <c r="E680" s="2" t="str">
        <f t="shared" si="43"/>
        <v>30155</v>
      </c>
      <c r="F680">
        <v>30155</v>
      </c>
      <c r="G680" t="s">
        <v>97</v>
      </c>
      <c r="H680" t="s">
        <v>73</v>
      </c>
      <c r="I680">
        <v>1</v>
      </c>
      <c r="J680">
        <v>0</v>
      </c>
      <c r="K680">
        <v>0</v>
      </c>
    </row>
    <row r="681" spans="1:11">
      <c r="A681" t="s">
        <v>71</v>
      </c>
      <c r="B681" s="2" t="str">
        <f t="shared" si="40"/>
        <v>3015</v>
      </c>
      <c r="C681" s="2" t="str">
        <f t="shared" si="41"/>
        <v>301</v>
      </c>
      <c r="D681" s="2" t="str">
        <f t="shared" si="42"/>
        <v>30</v>
      </c>
      <c r="E681" s="2" t="str">
        <f t="shared" si="43"/>
        <v>30155</v>
      </c>
      <c r="F681">
        <v>30155</v>
      </c>
      <c r="G681" t="s">
        <v>97</v>
      </c>
      <c r="H681" t="s">
        <v>73</v>
      </c>
      <c r="I681">
        <v>4</v>
      </c>
      <c r="J681">
        <v>0</v>
      </c>
      <c r="K681">
        <v>0</v>
      </c>
    </row>
    <row r="682" spans="1:11">
      <c r="A682" t="s">
        <v>71</v>
      </c>
      <c r="B682" s="2" t="str">
        <f t="shared" si="40"/>
        <v>3015</v>
      </c>
      <c r="C682" s="2" t="str">
        <f t="shared" si="41"/>
        <v>301</v>
      </c>
      <c r="D682" s="2" t="str">
        <f t="shared" si="42"/>
        <v>30</v>
      </c>
      <c r="E682" s="2" t="str">
        <f t="shared" si="43"/>
        <v>30155</v>
      </c>
      <c r="F682">
        <v>30155</v>
      </c>
      <c r="G682" t="s">
        <v>97</v>
      </c>
      <c r="H682" t="s">
        <v>73</v>
      </c>
      <c r="I682">
        <v>7</v>
      </c>
      <c r="J682">
        <v>0</v>
      </c>
      <c r="K682">
        <v>0</v>
      </c>
    </row>
    <row r="683" spans="1:11">
      <c r="A683" t="s">
        <v>71</v>
      </c>
      <c r="B683" s="2" t="str">
        <f t="shared" si="40"/>
        <v>3015</v>
      </c>
      <c r="C683" s="2" t="str">
        <f t="shared" si="41"/>
        <v>301</v>
      </c>
      <c r="D683" s="2" t="str">
        <f t="shared" si="42"/>
        <v>30</v>
      </c>
      <c r="E683" s="2" t="str">
        <f t="shared" si="43"/>
        <v>30155</v>
      </c>
      <c r="F683">
        <v>30155</v>
      </c>
      <c r="G683" t="s">
        <v>97</v>
      </c>
      <c r="H683" t="s">
        <v>73</v>
      </c>
      <c r="I683">
        <v>14</v>
      </c>
      <c r="J683">
        <v>567058.857047342</v>
      </c>
      <c r="K683">
        <v>567174.104596094</v>
      </c>
    </row>
    <row r="684" spans="1:11">
      <c r="A684" t="s">
        <v>71</v>
      </c>
      <c r="B684" s="2" t="str">
        <f t="shared" si="40"/>
        <v>3015</v>
      </c>
      <c r="C684" s="2" t="str">
        <f t="shared" si="41"/>
        <v>301</v>
      </c>
      <c r="D684" s="2" t="str">
        <f t="shared" si="42"/>
        <v>30</v>
      </c>
      <c r="E684" s="2" t="str">
        <f t="shared" si="43"/>
        <v>30155</v>
      </c>
      <c r="F684">
        <v>30155</v>
      </c>
      <c r="G684" t="s">
        <v>97</v>
      </c>
      <c r="H684" t="s">
        <v>73</v>
      </c>
      <c r="I684">
        <v>17</v>
      </c>
      <c r="J684">
        <v>0</v>
      </c>
      <c r="K684">
        <v>0</v>
      </c>
    </row>
    <row r="685" spans="1:11">
      <c r="A685" t="s">
        <v>71</v>
      </c>
      <c r="B685" s="2" t="str">
        <f t="shared" si="40"/>
        <v>3015</v>
      </c>
      <c r="C685" s="2" t="str">
        <f t="shared" si="41"/>
        <v>301</v>
      </c>
      <c r="D685" s="2" t="str">
        <f t="shared" si="42"/>
        <v>30</v>
      </c>
      <c r="E685" s="2" t="str">
        <f t="shared" si="43"/>
        <v>30155</v>
      </c>
      <c r="F685">
        <v>30155</v>
      </c>
      <c r="G685" t="s">
        <v>97</v>
      </c>
      <c r="H685" t="s">
        <v>73</v>
      </c>
      <c r="I685">
        <v>20</v>
      </c>
      <c r="J685">
        <v>0</v>
      </c>
      <c r="K685">
        <v>0</v>
      </c>
    </row>
    <row r="686" spans="1:11">
      <c r="A686" t="s">
        <v>71</v>
      </c>
      <c r="B686" s="2" t="str">
        <f t="shared" si="40"/>
        <v>3015</v>
      </c>
      <c r="C686" s="2" t="str">
        <f t="shared" si="41"/>
        <v>301</v>
      </c>
      <c r="D686" s="2" t="str">
        <f t="shared" si="42"/>
        <v>30</v>
      </c>
      <c r="E686" s="2" t="str">
        <f t="shared" si="43"/>
        <v>30155</v>
      </c>
      <c r="F686">
        <v>30155</v>
      </c>
      <c r="G686" t="s">
        <v>97</v>
      </c>
      <c r="H686" t="s">
        <v>73</v>
      </c>
      <c r="I686">
        <v>23</v>
      </c>
      <c r="J686">
        <v>0</v>
      </c>
      <c r="K686">
        <v>0</v>
      </c>
    </row>
    <row r="687" spans="1:11">
      <c r="A687" t="s">
        <v>71</v>
      </c>
      <c r="B687" s="2" t="str">
        <f t="shared" si="40"/>
        <v>3015</v>
      </c>
      <c r="C687" s="2" t="str">
        <f t="shared" si="41"/>
        <v>301</v>
      </c>
      <c r="D687" s="2" t="str">
        <f t="shared" si="42"/>
        <v>30</v>
      </c>
      <c r="E687" s="2" t="str">
        <f t="shared" si="43"/>
        <v>30155</v>
      </c>
      <c r="F687">
        <v>30155</v>
      </c>
      <c r="G687" t="s">
        <v>98</v>
      </c>
      <c r="H687" t="s">
        <v>73</v>
      </c>
      <c r="I687">
        <v>1</v>
      </c>
      <c r="J687">
        <v>0</v>
      </c>
      <c r="K687">
        <v>0</v>
      </c>
    </row>
    <row r="688" spans="1:11">
      <c r="A688" t="s">
        <v>71</v>
      </c>
      <c r="B688" s="2" t="str">
        <f t="shared" si="40"/>
        <v>3015</v>
      </c>
      <c r="C688" s="2" t="str">
        <f t="shared" si="41"/>
        <v>301</v>
      </c>
      <c r="D688" s="2" t="str">
        <f t="shared" si="42"/>
        <v>30</v>
      </c>
      <c r="E688" s="2" t="str">
        <f t="shared" si="43"/>
        <v>30155</v>
      </c>
      <c r="F688">
        <v>30155</v>
      </c>
      <c r="G688" t="s">
        <v>98</v>
      </c>
      <c r="H688" t="s">
        <v>73</v>
      </c>
      <c r="I688">
        <v>4</v>
      </c>
      <c r="J688">
        <v>0</v>
      </c>
      <c r="K688">
        <v>0</v>
      </c>
    </row>
    <row r="689" spans="1:11">
      <c r="A689" t="s">
        <v>71</v>
      </c>
      <c r="B689" s="2" t="str">
        <f t="shared" si="40"/>
        <v>3015</v>
      </c>
      <c r="C689" s="2" t="str">
        <f t="shared" si="41"/>
        <v>301</v>
      </c>
      <c r="D689" s="2" t="str">
        <f t="shared" si="42"/>
        <v>30</v>
      </c>
      <c r="E689" s="2" t="str">
        <f t="shared" si="43"/>
        <v>30155</v>
      </c>
      <c r="F689">
        <v>30155</v>
      </c>
      <c r="G689" t="s">
        <v>98</v>
      </c>
      <c r="H689" t="s">
        <v>73</v>
      </c>
      <c r="I689">
        <v>11</v>
      </c>
      <c r="J689">
        <v>0</v>
      </c>
      <c r="K689">
        <v>0</v>
      </c>
    </row>
    <row r="690" spans="1:11">
      <c r="A690" t="s">
        <v>71</v>
      </c>
      <c r="B690" s="2" t="str">
        <f t="shared" si="40"/>
        <v>3015</v>
      </c>
      <c r="C690" s="2" t="str">
        <f t="shared" si="41"/>
        <v>301</v>
      </c>
      <c r="D690" s="2" t="str">
        <f t="shared" si="42"/>
        <v>30</v>
      </c>
      <c r="E690" s="2" t="str">
        <f t="shared" si="43"/>
        <v>30155</v>
      </c>
      <c r="F690">
        <v>30155</v>
      </c>
      <c r="G690" t="s">
        <v>98</v>
      </c>
      <c r="H690" t="s">
        <v>73</v>
      </c>
      <c r="I690">
        <v>14</v>
      </c>
      <c r="J690">
        <v>45327.439813239602</v>
      </c>
      <c r="K690">
        <v>45319.991034506304</v>
      </c>
    </row>
    <row r="691" spans="1:11">
      <c r="A691" t="s">
        <v>71</v>
      </c>
      <c r="B691" s="2" t="str">
        <f t="shared" si="40"/>
        <v>3015</v>
      </c>
      <c r="C691" s="2" t="str">
        <f t="shared" si="41"/>
        <v>301</v>
      </c>
      <c r="D691" s="2" t="str">
        <f t="shared" si="42"/>
        <v>30</v>
      </c>
      <c r="E691" s="2" t="str">
        <f t="shared" si="43"/>
        <v>30155</v>
      </c>
      <c r="F691">
        <v>30155</v>
      </c>
      <c r="G691" t="s">
        <v>98</v>
      </c>
      <c r="H691" t="s">
        <v>73</v>
      </c>
      <c r="I691">
        <v>17</v>
      </c>
      <c r="J691">
        <v>0</v>
      </c>
      <c r="K691">
        <v>0</v>
      </c>
    </row>
    <row r="692" spans="1:11">
      <c r="A692" t="s">
        <v>71</v>
      </c>
      <c r="B692" s="2" t="str">
        <f t="shared" si="40"/>
        <v>3015</v>
      </c>
      <c r="C692" s="2" t="str">
        <f t="shared" si="41"/>
        <v>301</v>
      </c>
      <c r="D692" s="2" t="str">
        <f t="shared" si="42"/>
        <v>30</v>
      </c>
      <c r="E692" s="2" t="str">
        <f t="shared" si="43"/>
        <v>30155</v>
      </c>
      <c r="F692">
        <v>30155</v>
      </c>
      <c r="G692" t="s">
        <v>98</v>
      </c>
      <c r="H692" t="s">
        <v>73</v>
      </c>
      <c r="I692">
        <v>20</v>
      </c>
      <c r="J692">
        <v>0</v>
      </c>
      <c r="K692">
        <v>0</v>
      </c>
    </row>
    <row r="693" spans="1:11">
      <c r="A693" t="s">
        <v>71</v>
      </c>
      <c r="B693" s="2" t="str">
        <f t="shared" si="40"/>
        <v>3021</v>
      </c>
      <c r="C693" s="2" t="str">
        <f t="shared" si="41"/>
        <v>302</v>
      </c>
      <c r="D693" s="2" t="str">
        <f t="shared" si="42"/>
        <v>30</v>
      </c>
      <c r="E693" s="2" t="str">
        <f t="shared" si="43"/>
        <v>30210</v>
      </c>
      <c r="F693">
        <v>3021</v>
      </c>
      <c r="G693" t="s">
        <v>99</v>
      </c>
      <c r="H693" t="s">
        <v>100</v>
      </c>
      <c r="I693">
        <v>3</v>
      </c>
      <c r="J693">
        <v>0</v>
      </c>
      <c r="K693">
        <v>0</v>
      </c>
    </row>
    <row r="694" spans="1:11">
      <c r="A694" t="s">
        <v>71</v>
      </c>
      <c r="B694" s="2" t="str">
        <f t="shared" si="40"/>
        <v>3021</v>
      </c>
      <c r="C694" s="2" t="str">
        <f t="shared" si="41"/>
        <v>302</v>
      </c>
      <c r="D694" s="2" t="str">
        <f t="shared" si="42"/>
        <v>30</v>
      </c>
      <c r="E694" s="2" t="str">
        <f t="shared" si="43"/>
        <v>30210</v>
      </c>
      <c r="F694">
        <v>3021</v>
      </c>
      <c r="G694" t="s">
        <v>99</v>
      </c>
      <c r="H694" t="s">
        <v>100</v>
      </c>
      <c r="I694">
        <v>10</v>
      </c>
      <c r="J694">
        <v>0</v>
      </c>
      <c r="K694">
        <v>0</v>
      </c>
    </row>
    <row r="695" spans="1:11">
      <c r="A695" t="s">
        <v>71</v>
      </c>
      <c r="B695" s="2" t="str">
        <f t="shared" si="40"/>
        <v>3021</v>
      </c>
      <c r="C695" s="2" t="str">
        <f t="shared" si="41"/>
        <v>302</v>
      </c>
      <c r="D695" s="2" t="str">
        <f t="shared" si="42"/>
        <v>30</v>
      </c>
      <c r="E695" s="2" t="str">
        <f t="shared" si="43"/>
        <v>30210</v>
      </c>
      <c r="F695">
        <v>3021</v>
      </c>
      <c r="G695" t="s">
        <v>99</v>
      </c>
      <c r="H695" t="s">
        <v>100</v>
      </c>
      <c r="I695">
        <v>13</v>
      </c>
      <c r="J695">
        <v>80.474291712627803</v>
      </c>
      <c r="K695">
        <v>104.536103231127</v>
      </c>
    </row>
    <row r="696" spans="1:11">
      <c r="A696" t="s">
        <v>71</v>
      </c>
      <c r="B696" s="2" t="str">
        <f t="shared" si="40"/>
        <v>3021</v>
      </c>
      <c r="C696" s="2" t="str">
        <f t="shared" si="41"/>
        <v>302</v>
      </c>
      <c r="D696" s="2" t="str">
        <f t="shared" si="42"/>
        <v>30</v>
      </c>
      <c r="E696" s="2" t="str">
        <f t="shared" si="43"/>
        <v>30210</v>
      </c>
      <c r="F696">
        <v>3021</v>
      </c>
      <c r="G696" t="s">
        <v>99</v>
      </c>
      <c r="H696" t="s">
        <v>100</v>
      </c>
      <c r="I696">
        <v>16</v>
      </c>
      <c r="J696">
        <v>0</v>
      </c>
      <c r="K696">
        <v>0</v>
      </c>
    </row>
    <row r="697" spans="1:11">
      <c r="A697" t="s">
        <v>71</v>
      </c>
      <c r="B697" s="2" t="str">
        <f t="shared" si="40"/>
        <v>3021</v>
      </c>
      <c r="C697" s="2" t="str">
        <f t="shared" si="41"/>
        <v>302</v>
      </c>
      <c r="D697" s="2" t="str">
        <f t="shared" si="42"/>
        <v>30</v>
      </c>
      <c r="E697" s="2" t="str">
        <f t="shared" si="43"/>
        <v>30210</v>
      </c>
      <c r="F697">
        <v>3021</v>
      </c>
      <c r="G697" t="s">
        <v>99</v>
      </c>
      <c r="H697" t="s">
        <v>100</v>
      </c>
      <c r="I697">
        <v>19</v>
      </c>
      <c r="J697">
        <v>0</v>
      </c>
      <c r="K697">
        <v>0</v>
      </c>
    </row>
    <row r="698" spans="1:11">
      <c r="A698" t="s">
        <v>71</v>
      </c>
      <c r="B698" s="2" t="str">
        <f t="shared" si="40"/>
        <v>3021</v>
      </c>
      <c r="C698" s="2" t="str">
        <f t="shared" si="41"/>
        <v>302</v>
      </c>
      <c r="D698" s="2" t="str">
        <f t="shared" si="42"/>
        <v>30</v>
      </c>
      <c r="E698" s="2" t="str">
        <f t="shared" si="43"/>
        <v>30210</v>
      </c>
      <c r="F698">
        <v>3021</v>
      </c>
      <c r="G698" t="s">
        <v>99</v>
      </c>
      <c r="H698" t="s">
        <v>100</v>
      </c>
      <c r="I698">
        <v>26</v>
      </c>
      <c r="J698">
        <v>0</v>
      </c>
      <c r="K698">
        <v>0</v>
      </c>
    </row>
    <row r="699" spans="1:11">
      <c r="A699" t="s">
        <v>71</v>
      </c>
      <c r="B699" s="2" t="str">
        <f t="shared" si="40"/>
        <v>3022</v>
      </c>
      <c r="C699" s="2" t="str">
        <f t="shared" si="41"/>
        <v>302</v>
      </c>
      <c r="D699" s="2" t="str">
        <f t="shared" si="42"/>
        <v>30</v>
      </c>
      <c r="E699" s="2" t="str">
        <f t="shared" si="43"/>
        <v>30220</v>
      </c>
      <c r="F699">
        <v>3022</v>
      </c>
      <c r="G699" t="s">
        <v>101</v>
      </c>
      <c r="H699" t="s">
        <v>100</v>
      </c>
      <c r="I699">
        <v>2</v>
      </c>
      <c r="J699">
        <v>0</v>
      </c>
      <c r="K699">
        <v>0</v>
      </c>
    </row>
    <row r="700" spans="1:11">
      <c r="A700" t="s">
        <v>71</v>
      </c>
      <c r="B700" s="2" t="str">
        <f t="shared" si="40"/>
        <v>3022</v>
      </c>
      <c r="C700" s="2" t="str">
        <f t="shared" si="41"/>
        <v>302</v>
      </c>
      <c r="D700" s="2" t="str">
        <f t="shared" si="42"/>
        <v>30</v>
      </c>
      <c r="E700" s="2" t="str">
        <f t="shared" si="43"/>
        <v>30220</v>
      </c>
      <c r="F700">
        <v>3022</v>
      </c>
      <c r="G700" t="s">
        <v>101</v>
      </c>
      <c r="H700" t="s">
        <v>100</v>
      </c>
      <c r="I700">
        <v>9</v>
      </c>
      <c r="J700">
        <v>0</v>
      </c>
      <c r="K700">
        <v>0</v>
      </c>
    </row>
    <row r="701" spans="1:11">
      <c r="A701" t="s">
        <v>71</v>
      </c>
      <c r="B701" s="2" t="str">
        <f t="shared" si="40"/>
        <v>3022</v>
      </c>
      <c r="C701" s="2" t="str">
        <f t="shared" si="41"/>
        <v>302</v>
      </c>
      <c r="D701" s="2" t="str">
        <f t="shared" si="42"/>
        <v>30</v>
      </c>
      <c r="E701" s="2" t="str">
        <f t="shared" si="43"/>
        <v>30220</v>
      </c>
      <c r="F701">
        <v>3022</v>
      </c>
      <c r="G701" t="s">
        <v>101</v>
      </c>
      <c r="H701" t="s">
        <v>100</v>
      </c>
      <c r="I701">
        <v>12</v>
      </c>
      <c r="J701">
        <v>306486.564166695</v>
      </c>
      <c r="K701">
        <v>398126.04535400902</v>
      </c>
    </row>
    <row r="702" spans="1:11">
      <c r="A702" t="s">
        <v>71</v>
      </c>
      <c r="B702" s="2" t="str">
        <f t="shared" si="40"/>
        <v>3022</v>
      </c>
      <c r="C702" s="2" t="str">
        <f t="shared" si="41"/>
        <v>302</v>
      </c>
      <c r="D702" s="2" t="str">
        <f t="shared" si="42"/>
        <v>30</v>
      </c>
      <c r="E702" s="2" t="str">
        <f t="shared" si="43"/>
        <v>30220</v>
      </c>
      <c r="F702">
        <v>3022</v>
      </c>
      <c r="G702" t="s">
        <v>101</v>
      </c>
      <c r="H702" t="s">
        <v>100</v>
      </c>
      <c r="I702">
        <v>15</v>
      </c>
      <c r="J702">
        <v>0</v>
      </c>
      <c r="K702">
        <v>0</v>
      </c>
    </row>
    <row r="703" spans="1:11">
      <c r="A703" t="s">
        <v>71</v>
      </c>
      <c r="B703" s="2" t="str">
        <f t="shared" si="40"/>
        <v>3022</v>
      </c>
      <c r="C703" s="2" t="str">
        <f t="shared" si="41"/>
        <v>302</v>
      </c>
      <c r="D703" s="2" t="str">
        <f t="shared" si="42"/>
        <v>30</v>
      </c>
      <c r="E703" s="2" t="str">
        <f t="shared" si="43"/>
        <v>30220</v>
      </c>
      <c r="F703">
        <v>3022</v>
      </c>
      <c r="G703" t="s">
        <v>101</v>
      </c>
      <c r="H703" t="s">
        <v>100</v>
      </c>
      <c r="I703">
        <v>22</v>
      </c>
      <c r="J703">
        <v>0</v>
      </c>
      <c r="K703">
        <v>0</v>
      </c>
    </row>
    <row r="704" spans="1:11">
      <c r="A704" t="s">
        <v>71</v>
      </c>
      <c r="B704" s="2" t="str">
        <f t="shared" si="40"/>
        <v>3022</v>
      </c>
      <c r="C704" s="2" t="str">
        <f t="shared" si="41"/>
        <v>302</v>
      </c>
      <c r="D704" s="2" t="str">
        <f t="shared" si="42"/>
        <v>30</v>
      </c>
      <c r="E704" s="2" t="str">
        <f t="shared" si="43"/>
        <v>30220</v>
      </c>
      <c r="F704">
        <v>3022</v>
      </c>
      <c r="G704" t="s">
        <v>101</v>
      </c>
      <c r="H704" t="s">
        <v>100</v>
      </c>
      <c r="I704">
        <v>25</v>
      </c>
      <c r="J704">
        <v>0</v>
      </c>
      <c r="K704">
        <v>0</v>
      </c>
    </row>
    <row r="705" spans="1:11">
      <c r="A705" t="s">
        <v>71</v>
      </c>
      <c r="B705" s="2" t="str">
        <f t="shared" si="40"/>
        <v>3022</v>
      </c>
      <c r="C705" s="2" t="str">
        <f t="shared" si="41"/>
        <v>302</v>
      </c>
      <c r="D705" s="2" t="str">
        <f t="shared" si="42"/>
        <v>30</v>
      </c>
      <c r="E705" s="2" t="str">
        <f t="shared" si="43"/>
        <v>30220</v>
      </c>
      <c r="F705">
        <v>3022</v>
      </c>
      <c r="G705" t="s">
        <v>102</v>
      </c>
      <c r="H705" t="s">
        <v>100</v>
      </c>
      <c r="I705">
        <v>1</v>
      </c>
      <c r="J705">
        <v>0</v>
      </c>
      <c r="K705">
        <v>0</v>
      </c>
    </row>
    <row r="706" spans="1:11">
      <c r="A706" t="s">
        <v>71</v>
      </c>
      <c r="B706" s="2" t="str">
        <f t="shared" si="40"/>
        <v>3022</v>
      </c>
      <c r="C706" s="2" t="str">
        <f t="shared" si="41"/>
        <v>302</v>
      </c>
      <c r="D706" s="2" t="str">
        <f t="shared" si="42"/>
        <v>30</v>
      </c>
      <c r="E706" s="2" t="str">
        <f t="shared" si="43"/>
        <v>30220</v>
      </c>
      <c r="F706">
        <v>3022</v>
      </c>
      <c r="G706" t="s">
        <v>102</v>
      </c>
      <c r="H706" t="s">
        <v>100</v>
      </c>
      <c r="I706">
        <v>4</v>
      </c>
      <c r="J706">
        <v>0</v>
      </c>
      <c r="K706">
        <v>0</v>
      </c>
    </row>
    <row r="707" spans="1:11">
      <c r="A707" t="s">
        <v>71</v>
      </c>
      <c r="B707" s="2" t="str">
        <f t="shared" ref="B707:B770" si="44">+LEFT(E707,4)</f>
        <v>3022</v>
      </c>
      <c r="C707" s="2" t="str">
        <f t="shared" ref="C707:C770" si="45">+LEFT(E707,3)</f>
        <v>302</v>
      </c>
      <c r="D707" s="2" t="str">
        <f t="shared" ref="D707:D770" si="46">+LEFT(E707,2)</f>
        <v>30</v>
      </c>
      <c r="E707" s="2" t="str">
        <f t="shared" ref="E707:E770" si="47">+LEFT(F707&amp;"00000",5)</f>
        <v>30220</v>
      </c>
      <c r="F707">
        <v>3022</v>
      </c>
      <c r="G707" t="s">
        <v>102</v>
      </c>
      <c r="H707" t="s">
        <v>100</v>
      </c>
      <c r="I707">
        <v>11</v>
      </c>
      <c r="J707">
        <v>7.0041920224836201</v>
      </c>
      <c r="K707">
        <v>7.6034970539937801</v>
      </c>
    </row>
    <row r="708" spans="1:11">
      <c r="A708" t="s">
        <v>71</v>
      </c>
      <c r="B708" s="2" t="str">
        <f t="shared" si="44"/>
        <v>3022</v>
      </c>
      <c r="C708" s="2" t="str">
        <f t="shared" si="45"/>
        <v>302</v>
      </c>
      <c r="D708" s="2" t="str">
        <f t="shared" si="46"/>
        <v>30</v>
      </c>
      <c r="E708" s="2" t="str">
        <f t="shared" si="47"/>
        <v>30220</v>
      </c>
      <c r="F708">
        <v>3022</v>
      </c>
      <c r="G708" t="s">
        <v>102</v>
      </c>
      <c r="H708" t="s">
        <v>100</v>
      </c>
      <c r="I708">
        <v>14</v>
      </c>
      <c r="J708">
        <v>12950.6814473337</v>
      </c>
      <c r="K708">
        <v>14058.7904951665</v>
      </c>
    </row>
    <row r="709" spans="1:11">
      <c r="A709" t="s">
        <v>71</v>
      </c>
      <c r="B709" s="2" t="str">
        <f t="shared" si="44"/>
        <v>3022</v>
      </c>
      <c r="C709" s="2" t="str">
        <f t="shared" si="45"/>
        <v>302</v>
      </c>
      <c r="D709" s="2" t="str">
        <f t="shared" si="46"/>
        <v>30</v>
      </c>
      <c r="E709" s="2" t="str">
        <f t="shared" si="47"/>
        <v>30220</v>
      </c>
      <c r="F709">
        <v>3022</v>
      </c>
      <c r="G709" t="s">
        <v>102</v>
      </c>
      <c r="H709" t="s">
        <v>100</v>
      </c>
      <c r="I709">
        <v>17</v>
      </c>
      <c r="J709">
        <v>0</v>
      </c>
      <c r="K709">
        <v>0</v>
      </c>
    </row>
    <row r="710" spans="1:11">
      <c r="A710" t="s">
        <v>71</v>
      </c>
      <c r="B710" s="2" t="str">
        <f t="shared" si="44"/>
        <v>3022</v>
      </c>
      <c r="C710" s="2" t="str">
        <f t="shared" si="45"/>
        <v>302</v>
      </c>
      <c r="D710" s="2" t="str">
        <f t="shared" si="46"/>
        <v>30</v>
      </c>
      <c r="E710" s="2" t="str">
        <f t="shared" si="47"/>
        <v>30220</v>
      </c>
      <c r="F710">
        <v>3022</v>
      </c>
      <c r="G710" t="s">
        <v>102</v>
      </c>
      <c r="H710" t="s">
        <v>100</v>
      </c>
      <c r="I710">
        <v>20</v>
      </c>
      <c r="J710">
        <v>0</v>
      </c>
      <c r="K710">
        <v>0</v>
      </c>
    </row>
    <row r="711" spans="1:11">
      <c r="A711" t="s">
        <v>71</v>
      </c>
      <c r="B711" s="2" t="str">
        <f t="shared" si="44"/>
        <v>3022</v>
      </c>
      <c r="C711" s="2" t="str">
        <f t="shared" si="45"/>
        <v>302</v>
      </c>
      <c r="D711" s="2" t="str">
        <f t="shared" si="46"/>
        <v>30</v>
      </c>
      <c r="E711" s="2" t="str">
        <f t="shared" si="47"/>
        <v>30220</v>
      </c>
      <c r="F711">
        <v>3022</v>
      </c>
      <c r="G711" t="s">
        <v>102</v>
      </c>
      <c r="H711" t="s">
        <v>100</v>
      </c>
      <c r="I711">
        <v>24</v>
      </c>
      <c r="J711">
        <v>0</v>
      </c>
      <c r="K711">
        <v>0</v>
      </c>
    </row>
    <row r="712" spans="1:11">
      <c r="A712" t="s">
        <v>71</v>
      </c>
      <c r="B712" s="2" t="str">
        <f t="shared" si="44"/>
        <v>3022</v>
      </c>
      <c r="C712" s="2" t="str">
        <f t="shared" si="45"/>
        <v>302</v>
      </c>
      <c r="D712" s="2" t="str">
        <f t="shared" si="46"/>
        <v>30</v>
      </c>
      <c r="E712" s="2" t="str">
        <f t="shared" si="47"/>
        <v>30220</v>
      </c>
      <c r="F712">
        <v>3022</v>
      </c>
      <c r="G712" t="s">
        <v>103</v>
      </c>
      <c r="H712" t="s">
        <v>100</v>
      </c>
      <c r="I712">
        <v>1</v>
      </c>
      <c r="J712">
        <v>0</v>
      </c>
      <c r="K712">
        <v>0</v>
      </c>
    </row>
    <row r="713" spans="1:11">
      <c r="A713" t="s">
        <v>71</v>
      </c>
      <c r="B713" s="2" t="str">
        <f t="shared" si="44"/>
        <v>3022</v>
      </c>
      <c r="C713" s="2" t="str">
        <f t="shared" si="45"/>
        <v>302</v>
      </c>
      <c r="D713" s="2" t="str">
        <f t="shared" si="46"/>
        <v>30</v>
      </c>
      <c r="E713" s="2" t="str">
        <f t="shared" si="47"/>
        <v>30220</v>
      </c>
      <c r="F713">
        <v>3022</v>
      </c>
      <c r="G713" t="s">
        <v>103</v>
      </c>
      <c r="H713" t="s">
        <v>100</v>
      </c>
      <c r="I713">
        <v>4</v>
      </c>
      <c r="J713">
        <v>0</v>
      </c>
      <c r="K713">
        <v>0</v>
      </c>
    </row>
    <row r="714" spans="1:11">
      <c r="A714" t="s">
        <v>71</v>
      </c>
      <c r="B714" s="2" t="str">
        <f t="shared" si="44"/>
        <v>3022</v>
      </c>
      <c r="C714" s="2" t="str">
        <f t="shared" si="45"/>
        <v>302</v>
      </c>
      <c r="D714" s="2" t="str">
        <f t="shared" si="46"/>
        <v>30</v>
      </c>
      <c r="E714" s="2" t="str">
        <f t="shared" si="47"/>
        <v>30220</v>
      </c>
      <c r="F714">
        <v>3022</v>
      </c>
      <c r="G714" t="s">
        <v>103</v>
      </c>
      <c r="H714" t="s">
        <v>100</v>
      </c>
      <c r="I714">
        <v>7</v>
      </c>
      <c r="J714">
        <v>0</v>
      </c>
      <c r="K714">
        <v>0</v>
      </c>
    </row>
    <row r="715" spans="1:11">
      <c r="A715" t="s">
        <v>71</v>
      </c>
      <c r="B715" s="2" t="str">
        <f t="shared" si="44"/>
        <v>3022</v>
      </c>
      <c r="C715" s="2" t="str">
        <f t="shared" si="45"/>
        <v>302</v>
      </c>
      <c r="D715" s="2" t="str">
        <f t="shared" si="46"/>
        <v>30</v>
      </c>
      <c r="E715" s="2" t="str">
        <f t="shared" si="47"/>
        <v>30220</v>
      </c>
      <c r="F715">
        <v>3022</v>
      </c>
      <c r="G715" t="s">
        <v>103</v>
      </c>
      <c r="H715" t="s">
        <v>100</v>
      </c>
      <c r="I715">
        <v>14</v>
      </c>
      <c r="J715">
        <v>400.09006018638598</v>
      </c>
      <c r="K715">
        <v>519.72625721186398</v>
      </c>
    </row>
    <row r="716" spans="1:11">
      <c r="A716" t="s">
        <v>71</v>
      </c>
      <c r="B716" s="2" t="str">
        <f t="shared" si="44"/>
        <v>3022</v>
      </c>
      <c r="C716" s="2" t="str">
        <f t="shared" si="45"/>
        <v>302</v>
      </c>
      <c r="D716" s="2" t="str">
        <f t="shared" si="46"/>
        <v>30</v>
      </c>
      <c r="E716" s="2" t="str">
        <f t="shared" si="47"/>
        <v>30220</v>
      </c>
      <c r="F716">
        <v>3022</v>
      </c>
      <c r="G716" t="s">
        <v>103</v>
      </c>
      <c r="H716" t="s">
        <v>100</v>
      </c>
      <c r="I716">
        <v>17</v>
      </c>
      <c r="J716">
        <v>0</v>
      </c>
      <c r="K716">
        <v>0</v>
      </c>
    </row>
    <row r="717" spans="1:11">
      <c r="A717" t="s">
        <v>71</v>
      </c>
      <c r="B717" s="2" t="str">
        <f t="shared" si="44"/>
        <v>3022</v>
      </c>
      <c r="C717" s="2" t="str">
        <f t="shared" si="45"/>
        <v>302</v>
      </c>
      <c r="D717" s="2" t="str">
        <f t="shared" si="46"/>
        <v>30</v>
      </c>
      <c r="E717" s="2" t="str">
        <f t="shared" si="47"/>
        <v>30220</v>
      </c>
      <c r="F717">
        <v>3022</v>
      </c>
      <c r="G717" t="s">
        <v>103</v>
      </c>
      <c r="H717" t="s">
        <v>100</v>
      </c>
      <c r="I717">
        <v>20</v>
      </c>
      <c r="J717">
        <v>0</v>
      </c>
      <c r="K717">
        <v>0</v>
      </c>
    </row>
    <row r="718" spans="1:11">
      <c r="A718" t="s">
        <v>71</v>
      </c>
      <c r="B718" s="2" t="str">
        <f t="shared" si="44"/>
        <v>3022</v>
      </c>
      <c r="C718" s="2" t="str">
        <f t="shared" si="45"/>
        <v>302</v>
      </c>
      <c r="D718" s="2" t="str">
        <f t="shared" si="46"/>
        <v>30</v>
      </c>
      <c r="E718" s="2" t="str">
        <f t="shared" si="47"/>
        <v>30220</v>
      </c>
      <c r="F718">
        <v>3022</v>
      </c>
      <c r="G718" t="s">
        <v>103</v>
      </c>
      <c r="H718" t="s">
        <v>100</v>
      </c>
      <c r="I718">
        <v>23</v>
      </c>
      <c r="J718">
        <v>0</v>
      </c>
      <c r="K718">
        <v>0</v>
      </c>
    </row>
    <row r="719" spans="1:11">
      <c r="A719" t="s">
        <v>71</v>
      </c>
      <c r="B719" s="2" t="str">
        <f t="shared" si="44"/>
        <v>3022</v>
      </c>
      <c r="C719" s="2" t="str">
        <f t="shared" si="45"/>
        <v>302</v>
      </c>
      <c r="D719" s="2" t="str">
        <f t="shared" si="46"/>
        <v>30</v>
      </c>
      <c r="E719" s="2" t="str">
        <f t="shared" si="47"/>
        <v>30220</v>
      </c>
      <c r="F719">
        <v>3022</v>
      </c>
      <c r="G719" t="s">
        <v>104</v>
      </c>
      <c r="H719" t="s">
        <v>100</v>
      </c>
      <c r="I719">
        <v>2</v>
      </c>
      <c r="J719">
        <v>0</v>
      </c>
      <c r="K719">
        <v>0</v>
      </c>
    </row>
    <row r="720" spans="1:11">
      <c r="A720" t="s">
        <v>71</v>
      </c>
      <c r="B720" s="2" t="str">
        <f t="shared" si="44"/>
        <v>3022</v>
      </c>
      <c r="C720" s="2" t="str">
        <f t="shared" si="45"/>
        <v>302</v>
      </c>
      <c r="D720" s="2" t="str">
        <f t="shared" si="46"/>
        <v>30</v>
      </c>
      <c r="E720" s="2" t="str">
        <f t="shared" si="47"/>
        <v>30220</v>
      </c>
      <c r="F720">
        <v>3022</v>
      </c>
      <c r="G720" t="s">
        <v>104</v>
      </c>
      <c r="H720" t="s">
        <v>100</v>
      </c>
      <c r="I720">
        <v>9</v>
      </c>
      <c r="J720">
        <v>0</v>
      </c>
      <c r="K720">
        <v>0</v>
      </c>
    </row>
    <row r="721" spans="1:11">
      <c r="A721" t="s">
        <v>71</v>
      </c>
      <c r="B721" s="2" t="str">
        <f t="shared" si="44"/>
        <v>3022</v>
      </c>
      <c r="C721" s="2" t="str">
        <f t="shared" si="45"/>
        <v>302</v>
      </c>
      <c r="D721" s="2" t="str">
        <f t="shared" si="46"/>
        <v>30</v>
      </c>
      <c r="E721" s="2" t="str">
        <f t="shared" si="47"/>
        <v>30220</v>
      </c>
      <c r="F721">
        <v>3022</v>
      </c>
      <c r="G721" t="s">
        <v>104</v>
      </c>
      <c r="H721" t="s">
        <v>100</v>
      </c>
      <c r="I721">
        <v>12</v>
      </c>
      <c r="J721">
        <v>346.06223188340698</v>
      </c>
      <c r="K721">
        <v>378.21542993187899</v>
      </c>
    </row>
    <row r="722" spans="1:11">
      <c r="A722" t="s">
        <v>71</v>
      </c>
      <c r="B722" s="2" t="str">
        <f t="shared" si="44"/>
        <v>3022</v>
      </c>
      <c r="C722" s="2" t="str">
        <f t="shared" si="45"/>
        <v>302</v>
      </c>
      <c r="D722" s="2" t="str">
        <f t="shared" si="46"/>
        <v>30</v>
      </c>
      <c r="E722" s="2" t="str">
        <f t="shared" si="47"/>
        <v>30220</v>
      </c>
      <c r="F722">
        <v>3022</v>
      </c>
      <c r="G722" t="s">
        <v>104</v>
      </c>
      <c r="H722" t="s">
        <v>100</v>
      </c>
      <c r="I722">
        <v>15</v>
      </c>
      <c r="J722">
        <v>0</v>
      </c>
      <c r="K722">
        <v>0</v>
      </c>
    </row>
    <row r="723" spans="1:11">
      <c r="A723" t="s">
        <v>71</v>
      </c>
      <c r="B723" s="2" t="str">
        <f t="shared" si="44"/>
        <v>3022</v>
      </c>
      <c r="C723" s="2" t="str">
        <f t="shared" si="45"/>
        <v>302</v>
      </c>
      <c r="D723" s="2" t="str">
        <f t="shared" si="46"/>
        <v>30</v>
      </c>
      <c r="E723" s="2" t="str">
        <f t="shared" si="47"/>
        <v>30220</v>
      </c>
      <c r="F723">
        <v>3022</v>
      </c>
      <c r="G723" t="s">
        <v>104</v>
      </c>
      <c r="H723" t="s">
        <v>100</v>
      </c>
      <c r="I723">
        <v>18</v>
      </c>
      <c r="J723">
        <v>0</v>
      </c>
      <c r="K723">
        <v>0</v>
      </c>
    </row>
    <row r="724" spans="1:11">
      <c r="A724" t="s">
        <v>71</v>
      </c>
      <c r="B724" s="2" t="str">
        <f t="shared" si="44"/>
        <v>3022</v>
      </c>
      <c r="C724" s="2" t="str">
        <f t="shared" si="45"/>
        <v>302</v>
      </c>
      <c r="D724" s="2" t="str">
        <f t="shared" si="46"/>
        <v>30</v>
      </c>
      <c r="E724" s="2" t="str">
        <f t="shared" si="47"/>
        <v>30220</v>
      </c>
      <c r="F724">
        <v>3022</v>
      </c>
      <c r="G724" t="s">
        <v>105</v>
      </c>
      <c r="H724" t="s">
        <v>100</v>
      </c>
      <c r="I724">
        <v>12</v>
      </c>
      <c r="J724">
        <v>2392.62143184245</v>
      </c>
      <c r="K724">
        <v>3108.0642939508002</v>
      </c>
    </row>
    <row r="725" spans="1:11">
      <c r="A725" t="s">
        <v>71</v>
      </c>
      <c r="B725" s="2" t="str">
        <f t="shared" si="44"/>
        <v>3022</v>
      </c>
      <c r="C725" s="2" t="str">
        <f t="shared" si="45"/>
        <v>302</v>
      </c>
      <c r="D725" s="2" t="str">
        <f t="shared" si="46"/>
        <v>30</v>
      </c>
      <c r="E725" s="2" t="str">
        <f t="shared" si="47"/>
        <v>30220</v>
      </c>
      <c r="F725">
        <v>3022</v>
      </c>
      <c r="G725" t="s">
        <v>105</v>
      </c>
      <c r="H725" t="s">
        <v>100</v>
      </c>
      <c r="I725">
        <v>15</v>
      </c>
      <c r="J725">
        <v>0</v>
      </c>
      <c r="K725">
        <v>0</v>
      </c>
    </row>
    <row r="726" spans="1:11">
      <c r="A726" t="s">
        <v>71</v>
      </c>
      <c r="B726" s="2" t="str">
        <f t="shared" si="44"/>
        <v>3022</v>
      </c>
      <c r="C726" s="2" t="str">
        <f t="shared" si="45"/>
        <v>302</v>
      </c>
      <c r="D726" s="2" t="str">
        <f t="shared" si="46"/>
        <v>30</v>
      </c>
      <c r="E726" s="2" t="str">
        <f t="shared" si="47"/>
        <v>30220</v>
      </c>
      <c r="F726">
        <v>3022</v>
      </c>
      <c r="G726" t="s">
        <v>105</v>
      </c>
      <c r="H726" t="s">
        <v>100</v>
      </c>
      <c r="I726">
        <v>22</v>
      </c>
      <c r="J726">
        <v>0</v>
      </c>
      <c r="K726">
        <v>0</v>
      </c>
    </row>
    <row r="727" spans="1:11">
      <c r="A727" t="s">
        <v>71</v>
      </c>
      <c r="B727" s="2" t="str">
        <f t="shared" si="44"/>
        <v>3022</v>
      </c>
      <c r="C727" s="2" t="str">
        <f t="shared" si="45"/>
        <v>302</v>
      </c>
      <c r="D727" s="2" t="str">
        <f t="shared" si="46"/>
        <v>30</v>
      </c>
      <c r="E727" s="2" t="str">
        <f t="shared" si="47"/>
        <v>30220</v>
      </c>
      <c r="F727">
        <v>3022</v>
      </c>
      <c r="G727" t="s">
        <v>105</v>
      </c>
      <c r="H727" t="s">
        <v>100</v>
      </c>
      <c r="I727">
        <v>25</v>
      </c>
      <c r="J727">
        <v>0</v>
      </c>
      <c r="K727">
        <v>0</v>
      </c>
    </row>
    <row r="728" spans="1:11">
      <c r="A728" t="s">
        <v>71</v>
      </c>
      <c r="B728" s="2" t="str">
        <f t="shared" si="44"/>
        <v>3022</v>
      </c>
      <c r="C728" s="2" t="str">
        <f t="shared" si="45"/>
        <v>302</v>
      </c>
      <c r="D728" s="2" t="str">
        <f t="shared" si="46"/>
        <v>30</v>
      </c>
      <c r="E728" s="2" t="str">
        <f t="shared" si="47"/>
        <v>30220</v>
      </c>
      <c r="F728">
        <v>3022</v>
      </c>
      <c r="G728" t="s">
        <v>106</v>
      </c>
      <c r="H728" t="s">
        <v>100</v>
      </c>
      <c r="I728">
        <v>5</v>
      </c>
      <c r="J728">
        <v>0</v>
      </c>
      <c r="K728">
        <v>0</v>
      </c>
    </row>
    <row r="729" spans="1:11">
      <c r="A729" t="s">
        <v>71</v>
      </c>
      <c r="B729" s="2" t="str">
        <f t="shared" si="44"/>
        <v>3022</v>
      </c>
      <c r="C729" s="2" t="str">
        <f t="shared" si="45"/>
        <v>302</v>
      </c>
      <c r="D729" s="2" t="str">
        <f t="shared" si="46"/>
        <v>30</v>
      </c>
      <c r="E729" s="2" t="str">
        <f t="shared" si="47"/>
        <v>30220</v>
      </c>
      <c r="F729">
        <v>3022</v>
      </c>
      <c r="G729" t="s">
        <v>106</v>
      </c>
      <c r="H729" t="s">
        <v>100</v>
      </c>
      <c r="I729">
        <v>8</v>
      </c>
      <c r="J729">
        <v>0</v>
      </c>
      <c r="K729">
        <v>0</v>
      </c>
    </row>
    <row r="730" spans="1:11">
      <c r="A730" t="s">
        <v>71</v>
      </c>
      <c r="B730" s="2" t="str">
        <f t="shared" si="44"/>
        <v>3022</v>
      </c>
      <c r="C730" s="2" t="str">
        <f t="shared" si="45"/>
        <v>302</v>
      </c>
      <c r="D730" s="2" t="str">
        <f t="shared" si="46"/>
        <v>30</v>
      </c>
      <c r="E730" s="2" t="str">
        <f t="shared" si="47"/>
        <v>30220</v>
      </c>
      <c r="F730">
        <v>3022</v>
      </c>
      <c r="G730" t="s">
        <v>106</v>
      </c>
      <c r="H730" t="s">
        <v>100</v>
      </c>
      <c r="I730">
        <v>11</v>
      </c>
      <c r="J730">
        <v>0.37745818703435402</v>
      </c>
      <c r="K730">
        <v>0.43773604778791197</v>
      </c>
    </row>
    <row r="731" spans="1:11">
      <c r="A731" t="s">
        <v>71</v>
      </c>
      <c r="B731" s="2" t="str">
        <f t="shared" si="44"/>
        <v>3022</v>
      </c>
      <c r="C731" s="2" t="str">
        <f t="shared" si="45"/>
        <v>302</v>
      </c>
      <c r="D731" s="2" t="str">
        <f t="shared" si="46"/>
        <v>30</v>
      </c>
      <c r="E731" s="2" t="str">
        <f t="shared" si="47"/>
        <v>30220</v>
      </c>
      <c r="F731">
        <v>3022</v>
      </c>
      <c r="G731" t="s">
        <v>106</v>
      </c>
      <c r="H731" t="s">
        <v>100</v>
      </c>
      <c r="I731">
        <v>14</v>
      </c>
      <c r="J731">
        <v>697.91643693923902</v>
      </c>
      <c r="K731">
        <v>809.36960247784896</v>
      </c>
    </row>
    <row r="732" spans="1:11">
      <c r="A732" t="s">
        <v>71</v>
      </c>
      <c r="B732" s="2" t="str">
        <f t="shared" si="44"/>
        <v>3022</v>
      </c>
      <c r="C732" s="2" t="str">
        <f t="shared" si="45"/>
        <v>302</v>
      </c>
      <c r="D732" s="2" t="str">
        <f t="shared" si="46"/>
        <v>30</v>
      </c>
      <c r="E732" s="2" t="str">
        <f t="shared" si="47"/>
        <v>30220</v>
      </c>
      <c r="F732">
        <v>3022</v>
      </c>
      <c r="G732" t="s">
        <v>106</v>
      </c>
      <c r="H732" t="s">
        <v>100</v>
      </c>
      <c r="I732">
        <v>21</v>
      </c>
      <c r="J732">
        <v>4.6918063768744496</v>
      </c>
      <c r="K732">
        <v>5.4410603636270398</v>
      </c>
    </row>
    <row r="733" spans="1:11">
      <c r="A733" t="s">
        <v>71</v>
      </c>
      <c r="B733" s="2" t="str">
        <f t="shared" si="44"/>
        <v>3022</v>
      </c>
      <c r="C733" s="2" t="str">
        <f t="shared" si="45"/>
        <v>302</v>
      </c>
      <c r="D733" s="2" t="str">
        <f t="shared" si="46"/>
        <v>30</v>
      </c>
      <c r="E733" s="2" t="str">
        <f t="shared" si="47"/>
        <v>30220</v>
      </c>
      <c r="F733">
        <v>3022</v>
      </c>
      <c r="G733" t="s">
        <v>106</v>
      </c>
      <c r="H733" t="s">
        <v>100</v>
      </c>
      <c r="I733">
        <v>24</v>
      </c>
      <c r="J733">
        <v>0</v>
      </c>
      <c r="K733">
        <v>0</v>
      </c>
    </row>
    <row r="734" spans="1:11">
      <c r="A734" t="s">
        <v>71</v>
      </c>
      <c r="B734" s="2" t="str">
        <f t="shared" si="44"/>
        <v>3023</v>
      </c>
      <c r="C734" s="2" t="str">
        <f t="shared" si="45"/>
        <v>302</v>
      </c>
      <c r="D734" s="2" t="str">
        <f t="shared" si="46"/>
        <v>30</v>
      </c>
      <c r="E734" s="2" t="str">
        <f t="shared" si="47"/>
        <v>30230</v>
      </c>
      <c r="F734">
        <v>3023</v>
      </c>
      <c r="G734" t="s">
        <v>107</v>
      </c>
      <c r="H734" t="s">
        <v>108</v>
      </c>
      <c r="I734">
        <v>6</v>
      </c>
      <c r="J734">
        <v>0</v>
      </c>
      <c r="K734">
        <v>0</v>
      </c>
    </row>
    <row r="735" spans="1:11">
      <c r="A735" t="s">
        <v>71</v>
      </c>
      <c r="B735" s="2" t="str">
        <f t="shared" si="44"/>
        <v>3023</v>
      </c>
      <c r="C735" s="2" t="str">
        <f t="shared" si="45"/>
        <v>302</v>
      </c>
      <c r="D735" s="2" t="str">
        <f t="shared" si="46"/>
        <v>30</v>
      </c>
      <c r="E735" s="2" t="str">
        <f t="shared" si="47"/>
        <v>30230</v>
      </c>
      <c r="F735">
        <v>3023</v>
      </c>
      <c r="G735" t="s">
        <v>107</v>
      </c>
      <c r="H735" t="s">
        <v>108</v>
      </c>
      <c r="I735">
        <v>9</v>
      </c>
      <c r="J735">
        <v>0</v>
      </c>
      <c r="K735">
        <v>0</v>
      </c>
    </row>
    <row r="736" spans="1:11">
      <c r="A736" t="s">
        <v>71</v>
      </c>
      <c r="B736" s="2" t="str">
        <f t="shared" si="44"/>
        <v>3023</v>
      </c>
      <c r="C736" s="2" t="str">
        <f t="shared" si="45"/>
        <v>302</v>
      </c>
      <c r="D736" s="2" t="str">
        <f t="shared" si="46"/>
        <v>30</v>
      </c>
      <c r="E736" s="2" t="str">
        <f t="shared" si="47"/>
        <v>30230</v>
      </c>
      <c r="F736">
        <v>3023</v>
      </c>
      <c r="G736" t="s">
        <v>107</v>
      </c>
      <c r="H736" t="s">
        <v>108</v>
      </c>
      <c r="I736">
        <v>12</v>
      </c>
      <c r="J736">
        <v>2185.3724977916499</v>
      </c>
      <c r="K736">
        <v>2178.8230843693</v>
      </c>
    </row>
    <row r="737" spans="1:11">
      <c r="A737" t="s">
        <v>71</v>
      </c>
      <c r="B737" s="2" t="str">
        <f t="shared" si="44"/>
        <v>3023</v>
      </c>
      <c r="C737" s="2" t="str">
        <f t="shared" si="45"/>
        <v>302</v>
      </c>
      <c r="D737" s="2" t="str">
        <f t="shared" si="46"/>
        <v>30</v>
      </c>
      <c r="E737" s="2" t="str">
        <f t="shared" si="47"/>
        <v>30230</v>
      </c>
      <c r="F737">
        <v>3023</v>
      </c>
      <c r="G737" t="s">
        <v>107</v>
      </c>
      <c r="H737" t="s">
        <v>108</v>
      </c>
      <c r="I737">
        <v>19</v>
      </c>
      <c r="J737">
        <v>0</v>
      </c>
      <c r="K737">
        <v>0</v>
      </c>
    </row>
    <row r="738" spans="1:11">
      <c r="A738" t="s">
        <v>71</v>
      </c>
      <c r="B738" s="2" t="str">
        <f t="shared" si="44"/>
        <v>3023</v>
      </c>
      <c r="C738" s="2" t="str">
        <f t="shared" si="45"/>
        <v>302</v>
      </c>
      <c r="D738" s="2" t="str">
        <f t="shared" si="46"/>
        <v>30</v>
      </c>
      <c r="E738" s="2" t="str">
        <f t="shared" si="47"/>
        <v>30230</v>
      </c>
      <c r="F738">
        <v>3023</v>
      </c>
      <c r="G738" t="s">
        <v>107</v>
      </c>
      <c r="H738" t="s">
        <v>108</v>
      </c>
      <c r="I738">
        <v>22</v>
      </c>
      <c r="J738">
        <v>0</v>
      </c>
      <c r="K738">
        <v>0</v>
      </c>
    </row>
    <row r="739" spans="1:11">
      <c r="A739" t="s">
        <v>71</v>
      </c>
      <c r="B739" s="2" t="str">
        <f t="shared" si="44"/>
        <v>3023</v>
      </c>
      <c r="C739" s="2" t="str">
        <f t="shared" si="45"/>
        <v>302</v>
      </c>
      <c r="D739" s="2" t="str">
        <f t="shared" si="46"/>
        <v>30</v>
      </c>
      <c r="E739" s="2" t="str">
        <f t="shared" si="47"/>
        <v>30230</v>
      </c>
      <c r="F739">
        <v>3023</v>
      </c>
      <c r="G739" t="s">
        <v>107</v>
      </c>
      <c r="H739" t="s">
        <v>108</v>
      </c>
      <c r="I739">
        <v>25</v>
      </c>
      <c r="J739">
        <v>0</v>
      </c>
      <c r="K739">
        <v>0</v>
      </c>
    </row>
    <row r="740" spans="1:11">
      <c r="A740" t="s">
        <v>71</v>
      </c>
      <c r="B740" s="2" t="str">
        <f t="shared" si="44"/>
        <v>3024</v>
      </c>
      <c r="C740" s="2" t="str">
        <f t="shared" si="45"/>
        <v>302</v>
      </c>
      <c r="D740" s="2" t="str">
        <f t="shared" si="46"/>
        <v>30</v>
      </c>
      <c r="E740" s="2" t="str">
        <f t="shared" si="47"/>
        <v>30240</v>
      </c>
      <c r="F740">
        <v>3024</v>
      </c>
      <c r="G740" t="s">
        <v>109</v>
      </c>
      <c r="H740" t="s">
        <v>100</v>
      </c>
      <c r="I740">
        <v>3</v>
      </c>
      <c r="J740">
        <v>0</v>
      </c>
      <c r="K740">
        <v>0</v>
      </c>
    </row>
    <row r="741" spans="1:11">
      <c r="A741" t="s">
        <v>71</v>
      </c>
      <c r="B741" s="2" t="str">
        <f t="shared" si="44"/>
        <v>3024</v>
      </c>
      <c r="C741" s="2" t="str">
        <f t="shared" si="45"/>
        <v>302</v>
      </c>
      <c r="D741" s="2" t="str">
        <f t="shared" si="46"/>
        <v>30</v>
      </c>
      <c r="E741" s="2" t="str">
        <f t="shared" si="47"/>
        <v>30240</v>
      </c>
      <c r="F741">
        <v>3024</v>
      </c>
      <c r="G741" t="s">
        <v>109</v>
      </c>
      <c r="H741" t="s">
        <v>100</v>
      </c>
      <c r="I741">
        <v>6</v>
      </c>
      <c r="J741">
        <v>0</v>
      </c>
      <c r="K741">
        <v>0</v>
      </c>
    </row>
    <row r="742" spans="1:11">
      <c r="A742" t="s">
        <v>71</v>
      </c>
      <c r="B742" s="2" t="str">
        <f t="shared" si="44"/>
        <v>3024</v>
      </c>
      <c r="C742" s="2" t="str">
        <f t="shared" si="45"/>
        <v>302</v>
      </c>
      <c r="D742" s="2" t="str">
        <f t="shared" si="46"/>
        <v>30</v>
      </c>
      <c r="E742" s="2" t="str">
        <f t="shared" si="47"/>
        <v>30240</v>
      </c>
      <c r="F742">
        <v>3024</v>
      </c>
      <c r="G742" t="s">
        <v>109</v>
      </c>
      <c r="H742" t="s">
        <v>100</v>
      </c>
      <c r="I742">
        <v>9</v>
      </c>
      <c r="J742">
        <v>0</v>
      </c>
      <c r="K742">
        <v>0</v>
      </c>
    </row>
    <row r="743" spans="1:11">
      <c r="A743" t="s">
        <v>71</v>
      </c>
      <c r="B743" s="2" t="str">
        <f t="shared" si="44"/>
        <v>3024</v>
      </c>
      <c r="C743" s="2" t="str">
        <f t="shared" si="45"/>
        <v>302</v>
      </c>
      <c r="D743" s="2" t="str">
        <f t="shared" si="46"/>
        <v>30</v>
      </c>
      <c r="E743" s="2" t="str">
        <f t="shared" si="47"/>
        <v>30240</v>
      </c>
      <c r="F743">
        <v>3024</v>
      </c>
      <c r="G743" t="s">
        <v>109</v>
      </c>
      <c r="H743" t="s">
        <v>100</v>
      </c>
      <c r="I743">
        <v>12</v>
      </c>
      <c r="J743">
        <v>75011.150224447294</v>
      </c>
      <c r="K743">
        <v>78464.279903411894</v>
      </c>
    </row>
    <row r="744" spans="1:11">
      <c r="A744" t="s">
        <v>71</v>
      </c>
      <c r="B744" s="2" t="str">
        <f t="shared" si="44"/>
        <v>3024</v>
      </c>
      <c r="C744" s="2" t="str">
        <f t="shared" si="45"/>
        <v>302</v>
      </c>
      <c r="D744" s="2" t="str">
        <f t="shared" si="46"/>
        <v>30</v>
      </c>
      <c r="E744" s="2" t="str">
        <f t="shared" si="47"/>
        <v>30240</v>
      </c>
      <c r="F744">
        <v>3024</v>
      </c>
      <c r="G744" t="s">
        <v>109</v>
      </c>
      <c r="H744" t="s">
        <v>100</v>
      </c>
      <c r="I744">
        <v>19</v>
      </c>
      <c r="J744">
        <v>0</v>
      </c>
      <c r="K744">
        <v>0</v>
      </c>
    </row>
    <row r="745" spans="1:11">
      <c r="A745" t="s">
        <v>71</v>
      </c>
      <c r="B745" s="2" t="str">
        <f t="shared" si="44"/>
        <v>3024</v>
      </c>
      <c r="C745" s="2" t="str">
        <f t="shared" si="45"/>
        <v>302</v>
      </c>
      <c r="D745" s="2" t="str">
        <f t="shared" si="46"/>
        <v>30</v>
      </c>
      <c r="E745" s="2" t="str">
        <f t="shared" si="47"/>
        <v>30240</v>
      </c>
      <c r="F745">
        <v>3024</v>
      </c>
      <c r="G745" t="s">
        <v>109</v>
      </c>
      <c r="H745" t="s">
        <v>100</v>
      </c>
      <c r="I745">
        <v>22</v>
      </c>
      <c r="J745">
        <v>0</v>
      </c>
      <c r="K745">
        <v>0</v>
      </c>
    </row>
    <row r="746" spans="1:11">
      <c r="A746" t="s">
        <v>71</v>
      </c>
      <c r="B746" s="2" t="str">
        <f t="shared" si="44"/>
        <v>3024</v>
      </c>
      <c r="C746" s="2" t="str">
        <f t="shared" si="45"/>
        <v>302</v>
      </c>
      <c r="D746" s="2" t="str">
        <f t="shared" si="46"/>
        <v>30</v>
      </c>
      <c r="E746" s="2" t="str">
        <f t="shared" si="47"/>
        <v>30240</v>
      </c>
      <c r="F746">
        <v>3024</v>
      </c>
      <c r="G746" t="s">
        <v>109</v>
      </c>
      <c r="H746" t="s">
        <v>100</v>
      </c>
      <c r="I746">
        <v>25</v>
      </c>
      <c r="J746">
        <v>0</v>
      </c>
      <c r="K746">
        <v>0</v>
      </c>
    </row>
    <row r="747" spans="1:11">
      <c r="A747" t="s">
        <v>71</v>
      </c>
      <c r="B747" s="2" t="str">
        <f t="shared" si="44"/>
        <v>3024</v>
      </c>
      <c r="C747" s="2" t="str">
        <f t="shared" si="45"/>
        <v>302</v>
      </c>
      <c r="D747" s="2" t="str">
        <f t="shared" si="46"/>
        <v>30</v>
      </c>
      <c r="E747" s="2" t="str">
        <f t="shared" si="47"/>
        <v>30240</v>
      </c>
      <c r="F747">
        <v>3024</v>
      </c>
      <c r="G747" t="s">
        <v>110</v>
      </c>
      <c r="H747" t="s">
        <v>81</v>
      </c>
      <c r="I747">
        <v>5</v>
      </c>
      <c r="J747">
        <v>0</v>
      </c>
      <c r="K747">
        <v>0</v>
      </c>
    </row>
    <row r="748" spans="1:11">
      <c r="A748" t="s">
        <v>71</v>
      </c>
      <c r="B748" s="2" t="str">
        <f t="shared" si="44"/>
        <v>3024</v>
      </c>
      <c r="C748" s="2" t="str">
        <f t="shared" si="45"/>
        <v>302</v>
      </c>
      <c r="D748" s="2" t="str">
        <f t="shared" si="46"/>
        <v>30</v>
      </c>
      <c r="E748" s="2" t="str">
        <f t="shared" si="47"/>
        <v>30240</v>
      </c>
      <c r="F748">
        <v>3024</v>
      </c>
      <c r="G748" t="s">
        <v>110</v>
      </c>
      <c r="H748" t="s">
        <v>81</v>
      </c>
      <c r="I748">
        <v>8</v>
      </c>
      <c r="J748">
        <v>0</v>
      </c>
      <c r="K748">
        <v>0</v>
      </c>
    </row>
    <row r="749" spans="1:11">
      <c r="A749" t="s">
        <v>71</v>
      </c>
      <c r="B749" s="2" t="str">
        <f t="shared" si="44"/>
        <v>3024</v>
      </c>
      <c r="C749" s="2" t="str">
        <f t="shared" si="45"/>
        <v>302</v>
      </c>
      <c r="D749" s="2" t="str">
        <f t="shared" si="46"/>
        <v>30</v>
      </c>
      <c r="E749" s="2" t="str">
        <f t="shared" si="47"/>
        <v>30240</v>
      </c>
      <c r="F749">
        <v>3024</v>
      </c>
      <c r="G749" t="s">
        <v>110</v>
      </c>
      <c r="H749" t="s">
        <v>81</v>
      </c>
      <c r="I749">
        <v>11</v>
      </c>
      <c r="J749">
        <v>0</v>
      </c>
      <c r="K749">
        <v>0</v>
      </c>
    </row>
    <row r="750" spans="1:11">
      <c r="A750" t="s">
        <v>71</v>
      </c>
      <c r="B750" s="2" t="str">
        <f t="shared" si="44"/>
        <v>3024</v>
      </c>
      <c r="C750" s="2" t="str">
        <f t="shared" si="45"/>
        <v>302</v>
      </c>
      <c r="D750" s="2" t="str">
        <f t="shared" si="46"/>
        <v>30</v>
      </c>
      <c r="E750" s="2" t="str">
        <f t="shared" si="47"/>
        <v>30240</v>
      </c>
      <c r="F750">
        <v>3024</v>
      </c>
      <c r="G750" t="s">
        <v>110</v>
      </c>
      <c r="H750" t="s">
        <v>81</v>
      </c>
      <c r="I750">
        <v>14</v>
      </c>
      <c r="J750">
        <v>802.79</v>
      </c>
      <c r="K750">
        <v>994.76</v>
      </c>
    </row>
    <row r="751" spans="1:11">
      <c r="A751" t="s">
        <v>71</v>
      </c>
      <c r="B751" s="2" t="str">
        <f t="shared" si="44"/>
        <v>3024</v>
      </c>
      <c r="C751" s="2" t="str">
        <f t="shared" si="45"/>
        <v>302</v>
      </c>
      <c r="D751" s="2" t="str">
        <f t="shared" si="46"/>
        <v>30</v>
      </c>
      <c r="E751" s="2" t="str">
        <f t="shared" si="47"/>
        <v>30240</v>
      </c>
      <c r="F751">
        <v>3024</v>
      </c>
      <c r="G751" t="s">
        <v>110</v>
      </c>
      <c r="H751" t="s">
        <v>81</v>
      </c>
      <c r="I751">
        <v>21</v>
      </c>
      <c r="J751">
        <v>0</v>
      </c>
      <c r="K751">
        <v>0</v>
      </c>
    </row>
    <row r="752" spans="1:11">
      <c r="A752" t="s">
        <v>71</v>
      </c>
      <c r="B752" s="2" t="str">
        <f t="shared" si="44"/>
        <v>3024</v>
      </c>
      <c r="C752" s="2" t="str">
        <f t="shared" si="45"/>
        <v>302</v>
      </c>
      <c r="D752" s="2" t="str">
        <f t="shared" si="46"/>
        <v>30</v>
      </c>
      <c r="E752" s="2" t="str">
        <f t="shared" si="47"/>
        <v>30240</v>
      </c>
      <c r="F752">
        <v>3024</v>
      </c>
      <c r="G752" t="s">
        <v>110</v>
      </c>
      <c r="H752" t="s">
        <v>81</v>
      </c>
      <c r="I752">
        <v>24</v>
      </c>
      <c r="J752">
        <v>0</v>
      </c>
      <c r="K752">
        <v>0</v>
      </c>
    </row>
    <row r="753" spans="1:11">
      <c r="A753" t="s">
        <v>71</v>
      </c>
      <c r="B753" s="2" t="str">
        <f t="shared" si="44"/>
        <v>3024</v>
      </c>
      <c r="C753" s="2" t="str">
        <f t="shared" si="45"/>
        <v>302</v>
      </c>
      <c r="D753" s="2" t="str">
        <f t="shared" si="46"/>
        <v>30</v>
      </c>
      <c r="E753" s="2" t="str">
        <f t="shared" si="47"/>
        <v>30240</v>
      </c>
      <c r="F753">
        <v>3024</v>
      </c>
      <c r="G753" t="s">
        <v>111</v>
      </c>
      <c r="H753" t="s">
        <v>100</v>
      </c>
      <c r="I753">
        <v>6</v>
      </c>
      <c r="J753">
        <v>0</v>
      </c>
      <c r="K753">
        <v>0</v>
      </c>
    </row>
    <row r="754" spans="1:11">
      <c r="A754" t="s">
        <v>71</v>
      </c>
      <c r="B754" s="2" t="str">
        <f t="shared" si="44"/>
        <v>3024</v>
      </c>
      <c r="C754" s="2" t="str">
        <f t="shared" si="45"/>
        <v>302</v>
      </c>
      <c r="D754" s="2" t="str">
        <f t="shared" si="46"/>
        <v>30</v>
      </c>
      <c r="E754" s="2" t="str">
        <f t="shared" si="47"/>
        <v>30240</v>
      </c>
      <c r="F754">
        <v>3024</v>
      </c>
      <c r="G754" t="s">
        <v>111</v>
      </c>
      <c r="H754" t="s">
        <v>100</v>
      </c>
      <c r="I754">
        <v>9</v>
      </c>
      <c r="J754">
        <v>0</v>
      </c>
      <c r="K754">
        <v>0</v>
      </c>
    </row>
    <row r="755" spans="1:11">
      <c r="A755" t="s">
        <v>71</v>
      </c>
      <c r="B755" s="2" t="str">
        <f t="shared" si="44"/>
        <v>3024</v>
      </c>
      <c r="C755" s="2" t="str">
        <f t="shared" si="45"/>
        <v>302</v>
      </c>
      <c r="D755" s="2" t="str">
        <f t="shared" si="46"/>
        <v>30</v>
      </c>
      <c r="E755" s="2" t="str">
        <f t="shared" si="47"/>
        <v>30240</v>
      </c>
      <c r="F755">
        <v>3024</v>
      </c>
      <c r="G755" t="s">
        <v>111</v>
      </c>
      <c r="H755" t="s">
        <v>100</v>
      </c>
      <c r="I755">
        <v>12</v>
      </c>
      <c r="J755">
        <v>10088.774430826301</v>
      </c>
      <c r="K755">
        <v>10446.460027515899</v>
      </c>
    </row>
    <row r="756" spans="1:11">
      <c r="A756" t="s">
        <v>71</v>
      </c>
      <c r="B756" s="2" t="str">
        <f t="shared" si="44"/>
        <v>3024</v>
      </c>
      <c r="C756" s="2" t="str">
        <f t="shared" si="45"/>
        <v>302</v>
      </c>
      <c r="D756" s="2" t="str">
        <f t="shared" si="46"/>
        <v>30</v>
      </c>
      <c r="E756" s="2" t="str">
        <f t="shared" si="47"/>
        <v>30240</v>
      </c>
      <c r="F756">
        <v>3024</v>
      </c>
      <c r="G756" t="s">
        <v>111</v>
      </c>
      <c r="H756" t="s">
        <v>100</v>
      </c>
      <c r="I756">
        <v>15</v>
      </c>
      <c r="J756">
        <v>0</v>
      </c>
      <c r="K756">
        <v>0</v>
      </c>
    </row>
    <row r="757" spans="1:11">
      <c r="A757" t="s">
        <v>71</v>
      </c>
      <c r="B757" s="2" t="str">
        <f t="shared" si="44"/>
        <v>3024</v>
      </c>
      <c r="C757" s="2" t="str">
        <f t="shared" si="45"/>
        <v>302</v>
      </c>
      <c r="D757" s="2" t="str">
        <f t="shared" si="46"/>
        <v>30</v>
      </c>
      <c r="E757" s="2" t="str">
        <f t="shared" si="47"/>
        <v>30240</v>
      </c>
      <c r="F757">
        <v>3024</v>
      </c>
      <c r="G757" t="s">
        <v>111</v>
      </c>
      <c r="H757" t="s">
        <v>100</v>
      </c>
      <c r="I757">
        <v>22</v>
      </c>
      <c r="J757">
        <v>0</v>
      </c>
      <c r="K757">
        <v>0</v>
      </c>
    </row>
    <row r="758" spans="1:11">
      <c r="A758" t="s">
        <v>71</v>
      </c>
      <c r="B758" s="2" t="str">
        <f t="shared" si="44"/>
        <v>3024</v>
      </c>
      <c r="C758" s="2" t="str">
        <f t="shared" si="45"/>
        <v>302</v>
      </c>
      <c r="D758" s="2" t="str">
        <f t="shared" si="46"/>
        <v>30</v>
      </c>
      <c r="E758" s="2" t="str">
        <f t="shared" si="47"/>
        <v>30240</v>
      </c>
      <c r="F758">
        <v>3024</v>
      </c>
      <c r="G758" t="s">
        <v>111</v>
      </c>
      <c r="H758" t="s">
        <v>100</v>
      </c>
      <c r="I758">
        <v>25</v>
      </c>
      <c r="J758">
        <v>0</v>
      </c>
      <c r="K758">
        <v>0</v>
      </c>
    </row>
    <row r="759" spans="1:11">
      <c r="A759" t="s">
        <v>71</v>
      </c>
      <c r="B759" s="2" t="str">
        <f t="shared" si="44"/>
        <v>3024</v>
      </c>
      <c r="C759" s="2" t="str">
        <f t="shared" si="45"/>
        <v>302</v>
      </c>
      <c r="D759" s="2" t="str">
        <f t="shared" si="46"/>
        <v>30</v>
      </c>
      <c r="E759" s="2" t="str">
        <f t="shared" si="47"/>
        <v>30240</v>
      </c>
      <c r="F759">
        <v>3024</v>
      </c>
      <c r="G759" t="s">
        <v>112</v>
      </c>
      <c r="H759" t="s">
        <v>100</v>
      </c>
      <c r="I759">
        <v>5</v>
      </c>
      <c r="J759">
        <v>0</v>
      </c>
      <c r="K759">
        <v>0</v>
      </c>
    </row>
    <row r="760" spans="1:11">
      <c r="A760" t="s">
        <v>71</v>
      </c>
      <c r="B760" s="2" t="str">
        <f t="shared" si="44"/>
        <v>3024</v>
      </c>
      <c r="C760" s="2" t="str">
        <f t="shared" si="45"/>
        <v>302</v>
      </c>
      <c r="D760" s="2" t="str">
        <f t="shared" si="46"/>
        <v>30</v>
      </c>
      <c r="E760" s="2" t="str">
        <f t="shared" si="47"/>
        <v>30240</v>
      </c>
      <c r="F760">
        <v>3024</v>
      </c>
      <c r="G760" t="s">
        <v>112</v>
      </c>
      <c r="H760" t="s">
        <v>100</v>
      </c>
      <c r="I760">
        <v>8</v>
      </c>
      <c r="J760">
        <v>0</v>
      </c>
      <c r="K760">
        <v>0</v>
      </c>
    </row>
    <row r="761" spans="1:11">
      <c r="A761" t="s">
        <v>71</v>
      </c>
      <c r="B761" s="2" t="str">
        <f t="shared" si="44"/>
        <v>3024</v>
      </c>
      <c r="C761" s="2" t="str">
        <f t="shared" si="45"/>
        <v>302</v>
      </c>
      <c r="D761" s="2" t="str">
        <f t="shared" si="46"/>
        <v>30</v>
      </c>
      <c r="E761" s="2" t="str">
        <f t="shared" si="47"/>
        <v>30240</v>
      </c>
      <c r="F761">
        <v>3024</v>
      </c>
      <c r="G761" t="s">
        <v>112</v>
      </c>
      <c r="H761" t="s">
        <v>100</v>
      </c>
      <c r="I761">
        <v>11</v>
      </c>
      <c r="J761">
        <v>16.500529877059702</v>
      </c>
      <c r="K761">
        <v>17.122591788443501</v>
      </c>
    </row>
    <row r="762" spans="1:11">
      <c r="A762" t="s">
        <v>71</v>
      </c>
      <c r="B762" s="2" t="str">
        <f t="shared" si="44"/>
        <v>3024</v>
      </c>
      <c r="C762" s="2" t="str">
        <f t="shared" si="45"/>
        <v>302</v>
      </c>
      <c r="D762" s="2" t="str">
        <f t="shared" si="46"/>
        <v>30</v>
      </c>
      <c r="E762" s="2" t="str">
        <f t="shared" si="47"/>
        <v>30240</v>
      </c>
      <c r="F762">
        <v>3024</v>
      </c>
      <c r="G762" t="s">
        <v>112</v>
      </c>
      <c r="H762" t="s">
        <v>100</v>
      </c>
      <c r="I762">
        <v>18</v>
      </c>
      <c r="J762">
        <v>0</v>
      </c>
      <c r="K762">
        <v>0</v>
      </c>
    </row>
    <row r="763" spans="1:11">
      <c r="A763" t="s">
        <v>71</v>
      </c>
      <c r="B763" s="2" t="str">
        <f t="shared" si="44"/>
        <v>3024</v>
      </c>
      <c r="C763" s="2" t="str">
        <f t="shared" si="45"/>
        <v>302</v>
      </c>
      <c r="D763" s="2" t="str">
        <f t="shared" si="46"/>
        <v>30</v>
      </c>
      <c r="E763" s="2" t="str">
        <f t="shared" si="47"/>
        <v>30240</v>
      </c>
      <c r="F763">
        <v>3024</v>
      </c>
      <c r="G763" t="s">
        <v>112</v>
      </c>
      <c r="H763" t="s">
        <v>100</v>
      </c>
      <c r="I763">
        <v>21</v>
      </c>
      <c r="J763">
        <v>205.10163498440801</v>
      </c>
      <c r="K763">
        <v>212.833866375578</v>
      </c>
    </row>
    <row r="764" spans="1:11">
      <c r="A764" t="s">
        <v>71</v>
      </c>
      <c r="B764" s="2" t="str">
        <f t="shared" si="44"/>
        <v>3024</v>
      </c>
      <c r="C764" s="2" t="str">
        <f t="shared" si="45"/>
        <v>302</v>
      </c>
      <c r="D764" s="2" t="str">
        <f t="shared" si="46"/>
        <v>30</v>
      </c>
      <c r="E764" s="2" t="str">
        <f t="shared" si="47"/>
        <v>30240</v>
      </c>
      <c r="F764">
        <v>3024</v>
      </c>
      <c r="G764" t="s">
        <v>112</v>
      </c>
      <c r="H764" t="s">
        <v>100</v>
      </c>
      <c r="I764">
        <v>24</v>
      </c>
      <c r="J764">
        <v>0</v>
      </c>
      <c r="K764">
        <v>0</v>
      </c>
    </row>
    <row r="765" spans="1:11">
      <c r="A765" t="s">
        <v>71</v>
      </c>
      <c r="B765" s="2" t="str">
        <f t="shared" si="44"/>
        <v>3024</v>
      </c>
      <c r="C765" s="2" t="str">
        <f t="shared" si="45"/>
        <v>302</v>
      </c>
      <c r="D765" s="2" t="str">
        <f t="shared" si="46"/>
        <v>30</v>
      </c>
      <c r="E765" s="2" t="str">
        <f t="shared" si="47"/>
        <v>30240</v>
      </c>
      <c r="F765">
        <v>3024</v>
      </c>
      <c r="G765" t="s">
        <v>113</v>
      </c>
      <c r="H765" t="s">
        <v>100</v>
      </c>
      <c r="I765">
        <v>3</v>
      </c>
      <c r="J765">
        <v>0</v>
      </c>
      <c r="K765">
        <v>0</v>
      </c>
    </row>
    <row r="766" spans="1:11">
      <c r="A766" t="s">
        <v>71</v>
      </c>
      <c r="B766" s="2" t="str">
        <f t="shared" si="44"/>
        <v>3024</v>
      </c>
      <c r="C766" s="2" t="str">
        <f t="shared" si="45"/>
        <v>302</v>
      </c>
      <c r="D766" s="2" t="str">
        <f t="shared" si="46"/>
        <v>30</v>
      </c>
      <c r="E766" s="2" t="str">
        <f t="shared" si="47"/>
        <v>30240</v>
      </c>
      <c r="F766">
        <v>3024</v>
      </c>
      <c r="G766" t="s">
        <v>113</v>
      </c>
      <c r="H766" t="s">
        <v>100</v>
      </c>
      <c r="I766">
        <v>6</v>
      </c>
      <c r="J766">
        <v>0</v>
      </c>
      <c r="K766">
        <v>0</v>
      </c>
    </row>
    <row r="767" spans="1:11">
      <c r="A767" t="s">
        <v>71</v>
      </c>
      <c r="B767" s="2" t="str">
        <f t="shared" si="44"/>
        <v>3024</v>
      </c>
      <c r="C767" s="2" t="str">
        <f t="shared" si="45"/>
        <v>302</v>
      </c>
      <c r="D767" s="2" t="str">
        <f t="shared" si="46"/>
        <v>30</v>
      </c>
      <c r="E767" s="2" t="str">
        <f t="shared" si="47"/>
        <v>30240</v>
      </c>
      <c r="F767">
        <v>3024</v>
      </c>
      <c r="G767" t="s">
        <v>113</v>
      </c>
      <c r="H767" t="s">
        <v>100</v>
      </c>
      <c r="I767">
        <v>13</v>
      </c>
      <c r="J767">
        <v>3.9191926116723299</v>
      </c>
      <c r="K767">
        <v>4.1227425262067099</v>
      </c>
    </row>
    <row r="768" spans="1:11">
      <c r="A768" t="s">
        <v>71</v>
      </c>
      <c r="B768" s="2" t="str">
        <f t="shared" si="44"/>
        <v>3024</v>
      </c>
      <c r="C768" s="2" t="str">
        <f t="shared" si="45"/>
        <v>302</v>
      </c>
      <c r="D768" s="2" t="str">
        <f t="shared" si="46"/>
        <v>30</v>
      </c>
      <c r="E768" s="2" t="str">
        <f t="shared" si="47"/>
        <v>30240</v>
      </c>
      <c r="F768">
        <v>3024</v>
      </c>
      <c r="G768" t="s">
        <v>113</v>
      </c>
      <c r="H768" t="s">
        <v>100</v>
      </c>
      <c r="I768">
        <v>16</v>
      </c>
      <c r="J768">
        <v>0</v>
      </c>
      <c r="K768">
        <v>0</v>
      </c>
    </row>
    <row r="769" spans="1:11">
      <c r="A769" t="s">
        <v>71</v>
      </c>
      <c r="B769" s="2" t="str">
        <f t="shared" si="44"/>
        <v>3024</v>
      </c>
      <c r="C769" s="2" t="str">
        <f t="shared" si="45"/>
        <v>302</v>
      </c>
      <c r="D769" s="2" t="str">
        <f t="shared" si="46"/>
        <v>30</v>
      </c>
      <c r="E769" s="2" t="str">
        <f t="shared" si="47"/>
        <v>30240</v>
      </c>
      <c r="F769">
        <v>3024</v>
      </c>
      <c r="G769" t="s">
        <v>113</v>
      </c>
      <c r="H769" t="s">
        <v>100</v>
      </c>
      <c r="I769">
        <v>19</v>
      </c>
      <c r="J769">
        <v>0</v>
      </c>
      <c r="K769">
        <v>0</v>
      </c>
    </row>
    <row r="770" spans="1:11">
      <c r="A770" t="s">
        <v>71</v>
      </c>
      <c r="B770" s="2" t="str">
        <f t="shared" si="44"/>
        <v>3024</v>
      </c>
      <c r="C770" s="2" t="str">
        <f t="shared" si="45"/>
        <v>302</v>
      </c>
      <c r="D770" s="2" t="str">
        <f t="shared" si="46"/>
        <v>30</v>
      </c>
      <c r="E770" s="2" t="str">
        <f t="shared" si="47"/>
        <v>30240</v>
      </c>
      <c r="F770">
        <v>3024</v>
      </c>
      <c r="G770" t="s">
        <v>113</v>
      </c>
      <c r="H770" t="s">
        <v>100</v>
      </c>
      <c r="I770">
        <v>22</v>
      </c>
      <c r="J770">
        <v>0</v>
      </c>
      <c r="K770">
        <v>0</v>
      </c>
    </row>
    <row r="771" spans="1:11">
      <c r="A771" t="s">
        <v>71</v>
      </c>
      <c r="B771" s="2" t="str">
        <f t="shared" ref="B771:B834" si="48">+LEFT(E771,4)</f>
        <v>3024</v>
      </c>
      <c r="C771" s="2" t="str">
        <f t="shared" ref="C771:C834" si="49">+LEFT(E771,3)</f>
        <v>302</v>
      </c>
      <c r="D771" s="2" t="str">
        <f t="shared" ref="D771:D834" si="50">+LEFT(E771,2)</f>
        <v>30</v>
      </c>
      <c r="E771" s="2" t="str">
        <f t="shared" ref="E771:E834" si="51">+LEFT(F771&amp;"00000",5)</f>
        <v>30240</v>
      </c>
      <c r="F771">
        <v>3024</v>
      </c>
      <c r="G771" t="s">
        <v>113</v>
      </c>
      <c r="H771" t="s">
        <v>100</v>
      </c>
      <c r="I771">
        <v>26</v>
      </c>
      <c r="J771">
        <v>0</v>
      </c>
      <c r="K771">
        <v>0</v>
      </c>
    </row>
    <row r="772" spans="1:11">
      <c r="A772" t="s">
        <v>71</v>
      </c>
      <c r="B772" s="2" t="str">
        <f t="shared" si="48"/>
        <v>3024</v>
      </c>
      <c r="C772" s="2" t="str">
        <f t="shared" si="49"/>
        <v>302</v>
      </c>
      <c r="D772" s="2" t="str">
        <f t="shared" si="50"/>
        <v>30</v>
      </c>
      <c r="E772" s="2" t="str">
        <f t="shared" si="51"/>
        <v>30240</v>
      </c>
      <c r="F772">
        <v>3024</v>
      </c>
      <c r="G772" t="s">
        <v>114</v>
      </c>
      <c r="H772" t="s">
        <v>81</v>
      </c>
      <c r="I772">
        <v>3</v>
      </c>
      <c r="J772">
        <v>0</v>
      </c>
      <c r="K772">
        <v>0</v>
      </c>
    </row>
    <row r="773" spans="1:11">
      <c r="A773" t="s">
        <v>71</v>
      </c>
      <c r="B773" s="2" t="str">
        <f t="shared" si="48"/>
        <v>3024</v>
      </c>
      <c r="C773" s="2" t="str">
        <f t="shared" si="49"/>
        <v>302</v>
      </c>
      <c r="D773" s="2" t="str">
        <f t="shared" si="50"/>
        <v>30</v>
      </c>
      <c r="E773" s="2" t="str">
        <f t="shared" si="51"/>
        <v>30240</v>
      </c>
      <c r="F773">
        <v>3024</v>
      </c>
      <c r="G773" t="s">
        <v>114</v>
      </c>
      <c r="H773" t="s">
        <v>81</v>
      </c>
      <c r="I773">
        <v>6</v>
      </c>
      <c r="J773">
        <v>0</v>
      </c>
      <c r="K773">
        <v>0</v>
      </c>
    </row>
    <row r="774" spans="1:11">
      <c r="A774" t="s">
        <v>71</v>
      </c>
      <c r="B774" s="2" t="str">
        <f t="shared" si="48"/>
        <v>3024</v>
      </c>
      <c r="C774" s="2" t="str">
        <f t="shared" si="49"/>
        <v>302</v>
      </c>
      <c r="D774" s="2" t="str">
        <f t="shared" si="50"/>
        <v>30</v>
      </c>
      <c r="E774" s="2" t="str">
        <f t="shared" si="51"/>
        <v>30240</v>
      </c>
      <c r="F774">
        <v>3024</v>
      </c>
      <c r="G774" t="s">
        <v>114</v>
      </c>
      <c r="H774" t="s">
        <v>81</v>
      </c>
      <c r="I774">
        <v>9</v>
      </c>
      <c r="J774">
        <v>0</v>
      </c>
      <c r="K774">
        <v>0</v>
      </c>
    </row>
    <row r="775" spans="1:11">
      <c r="A775" t="s">
        <v>71</v>
      </c>
      <c r="B775" s="2" t="str">
        <f t="shared" si="48"/>
        <v>3024</v>
      </c>
      <c r="C775" s="2" t="str">
        <f t="shared" si="49"/>
        <v>302</v>
      </c>
      <c r="D775" s="2" t="str">
        <f t="shared" si="50"/>
        <v>30</v>
      </c>
      <c r="E775" s="2" t="str">
        <f t="shared" si="51"/>
        <v>30240</v>
      </c>
      <c r="F775">
        <v>3024</v>
      </c>
      <c r="G775" t="s">
        <v>114</v>
      </c>
      <c r="H775" t="s">
        <v>81</v>
      </c>
      <c r="I775">
        <v>16</v>
      </c>
      <c r="J775">
        <v>0</v>
      </c>
      <c r="K775">
        <v>0</v>
      </c>
    </row>
    <row r="776" spans="1:11">
      <c r="A776" t="s">
        <v>71</v>
      </c>
      <c r="B776" s="2" t="str">
        <f t="shared" si="48"/>
        <v>3024</v>
      </c>
      <c r="C776" s="2" t="str">
        <f t="shared" si="49"/>
        <v>302</v>
      </c>
      <c r="D776" s="2" t="str">
        <f t="shared" si="50"/>
        <v>30</v>
      </c>
      <c r="E776" s="2" t="str">
        <f t="shared" si="51"/>
        <v>30240</v>
      </c>
      <c r="F776">
        <v>3024</v>
      </c>
      <c r="G776" t="s">
        <v>114</v>
      </c>
      <c r="H776" t="s">
        <v>81</v>
      </c>
      <c r="I776">
        <v>19</v>
      </c>
      <c r="J776">
        <v>0</v>
      </c>
      <c r="K776">
        <v>0</v>
      </c>
    </row>
    <row r="777" spans="1:11">
      <c r="A777" t="s">
        <v>71</v>
      </c>
      <c r="B777" s="2" t="str">
        <f t="shared" si="48"/>
        <v>3024</v>
      </c>
      <c r="C777" s="2" t="str">
        <f t="shared" si="49"/>
        <v>302</v>
      </c>
      <c r="D777" s="2" t="str">
        <f t="shared" si="50"/>
        <v>30</v>
      </c>
      <c r="E777" s="2" t="str">
        <f t="shared" si="51"/>
        <v>30240</v>
      </c>
      <c r="F777">
        <v>3024</v>
      </c>
      <c r="G777" t="s">
        <v>114</v>
      </c>
      <c r="H777" t="s">
        <v>81</v>
      </c>
      <c r="I777">
        <v>22</v>
      </c>
      <c r="J777">
        <v>0</v>
      </c>
      <c r="K777">
        <v>0</v>
      </c>
    </row>
    <row r="778" spans="1:11">
      <c r="A778" t="s">
        <v>71</v>
      </c>
      <c r="B778" s="2" t="str">
        <f t="shared" si="48"/>
        <v>3024</v>
      </c>
      <c r="C778" s="2" t="str">
        <f t="shared" si="49"/>
        <v>302</v>
      </c>
      <c r="D778" s="2" t="str">
        <f t="shared" si="50"/>
        <v>30</v>
      </c>
      <c r="E778" s="2" t="str">
        <f t="shared" si="51"/>
        <v>30240</v>
      </c>
      <c r="F778">
        <v>3024</v>
      </c>
      <c r="G778" t="s">
        <v>115</v>
      </c>
      <c r="H778" t="s">
        <v>100</v>
      </c>
      <c r="I778">
        <v>3</v>
      </c>
      <c r="J778">
        <v>0</v>
      </c>
      <c r="K778">
        <v>0</v>
      </c>
    </row>
    <row r="779" spans="1:11">
      <c r="A779" t="s">
        <v>71</v>
      </c>
      <c r="B779" s="2" t="str">
        <f t="shared" si="48"/>
        <v>3024</v>
      </c>
      <c r="C779" s="2" t="str">
        <f t="shared" si="49"/>
        <v>302</v>
      </c>
      <c r="D779" s="2" t="str">
        <f t="shared" si="50"/>
        <v>30</v>
      </c>
      <c r="E779" s="2" t="str">
        <f t="shared" si="51"/>
        <v>30240</v>
      </c>
      <c r="F779">
        <v>3024</v>
      </c>
      <c r="G779" t="s">
        <v>115</v>
      </c>
      <c r="H779" t="s">
        <v>100</v>
      </c>
      <c r="I779">
        <v>6</v>
      </c>
      <c r="J779">
        <v>0</v>
      </c>
      <c r="K779">
        <v>0</v>
      </c>
    </row>
    <row r="780" spans="1:11">
      <c r="A780" t="s">
        <v>71</v>
      </c>
      <c r="B780" s="2" t="str">
        <f t="shared" si="48"/>
        <v>3024</v>
      </c>
      <c r="C780" s="2" t="str">
        <f t="shared" si="49"/>
        <v>302</v>
      </c>
      <c r="D780" s="2" t="str">
        <f t="shared" si="50"/>
        <v>30</v>
      </c>
      <c r="E780" s="2" t="str">
        <f t="shared" si="51"/>
        <v>30240</v>
      </c>
      <c r="F780">
        <v>3024</v>
      </c>
      <c r="G780" t="s">
        <v>115</v>
      </c>
      <c r="H780" t="s">
        <v>100</v>
      </c>
      <c r="I780">
        <v>9</v>
      </c>
      <c r="J780">
        <v>0</v>
      </c>
      <c r="K780">
        <v>0</v>
      </c>
    </row>
    <row r="781" spans="1:11">
      <c r="A781" t="s">
        <v>71</v>
      </c>
      <c r="B781" s="2" t="str">
        <f t="shared" si="48"/>
        <v>3024</v>
      </c>
      <c r="C781" s="2" t="str">
        <f t="shared" si="49"/>
        <v>302</v>
      </c>
      <c r="D781" s="2" t="str">
        <f t="shared" si="50"/>
        <v>30</v>
      </c>
      <c r="E781" s="2" t="str">
        <f t="shared" si="51"/>
        <v>30240</v>
      </c>
      <c r="F781">
        <v>3024</v>
      </c>
      <c r="G781" t="s">
        <v>115</v>
      </c>
      <c r="H781" t="s">
        <v>100</v>
      </c>
      <c r="I781">
        <v>16</v>
      </c>
      <c r="J781">
        <v>0</v>
      </c>
      <c r="K781">
        <v>0</v>
      </c>
    </row>
    <row r="782" spans="1:11">
      <c r="A782" t="s">
        <v>71</v>
      </c>
      <c r="B782" s="2" t="str">
        <f t="shared" si="48"/>
        <v>3024</v>
      </c>
      <c r="C782" s="2" t="str">
        <f t="shared" si="49"/>
        <v>302</v>
      </c>
      <c r="D782" s="2" t="str">
        <f t="shared" si="50"/>
        <v>30</v>
      </c>
      <c r="E782" s="2" t="str">
        <f t="shared" si="51"/>
        <v>30240</v>
      </c>
      <c r="F782">
        <v>3024</v>
      </c>
      <c r="G782" t="s">
        <v>115</v>
      </c>
      <c r="H782" t="s">
        <v>100</v>
      </c>
      <c r="I782">
        <v>19</v>
      </c>
      <c r="J782">
        <v>0</v>
      </c>
      <c r="K782">
        <v>0</v>
      </c>
    </row>
    <row r="783" spans="1:11">
      <c r="A783" t="s">
        <v>71</v>
      </c>
      <c r="B783" s="2" t="str">
        <f t="shared" si="48"/>
        <v>3022</v>
      </c>
      <c r="C783" s="2" t="str">
        <f t="shared" si="49"/>
        <v>302</v>
      </c>
      <c r="D783" s="2" t="str">
        <f t="shared" si="50"/>
        <v>30</v>
      </c>
      <c r="E783" s="2" t="str">
        <f t="shared" si="51"/>
        <v>30220</v>
      </c>
      <c r="F783">
        <v>3022</v>
      </c>
      <c r="G783" t="s">
        <v>104</v>
      </c>
      <c r="H783" t="s">
        <v>100</v>
      </c>
      <c r="I783">
        <v>6</v>
      </c>
      <c r="J783">
        <v>0</v>
      </c>
      <c r="K783">
        <v>0</v>
      </c>
    </row>
    <row r="784" spans="1:11">
      <c r="A784" t="s">
        <v>71</v>
      </c>
      <c r="B784" s="2" t="str">
        <f t="shared" si="48"/>
        <v>3022</v>
      </c>
      <c r="C784" s="2" t="str">
        <f t="shared" si="49"/>
        <v>302</v>
      </c>
      <c r="D784" s="2" t="str">
        <f t="shared" si="50"/>
        <v>30</v>
      </c>
      <c r="E784" s="2" t="str">
        <f t="shared" si="51"/>
        <v>30220</v>
      </c>
      <c r="F784">
        <v>3022</v>
      </c>
      <c r="G784" t="s">
        <v>104</v>
      </c>
      <c r="H784" t="s">
        <v>100</v>
      </c>
      <c r="I784">
        <v>13</v>
      </c>
      <c r="J784">
        <v>5.0269695637689397E-2</v>
      </c>
      <c r="K784">
        <v>5.4940333837293999E-2</v>
      </c>
    </row>
    <row r="785" spans="1:11">
      <c r="A785" t="s">
        <v>71</v>
      </c>
      <c r="B785" s="2" t="str">
        <f t="shared" si="48"/>
        <v>3022</v>
      </c>
      <c r="C785" s="2" t="str">
        <f t="shared" si="49"/>
        <v>302</v>
      </c>
      <c r="D785" s="2" t="str">
        <f t="shared" si="50"/>
        <v>30</v>
      </c>
      <c r="E785" s="2" t="str">
        <f t="shared" si="51"/>
        <v>30220</v>
      </c>
      <c r="F785">
        <v>3022</v>
      </c>
      <c r="G785" t="s">
        <v>104</v>
      </c>
      <c r="H785" t="s">
        <v>100</v>
      </c>
      <c r="I785">
        <v>16</v>
      </c>
      <c r="J785">
        <v>0</v>
      </c>
      <c r="K785">
        <v>0</v>
      </c>
    </row>
    <row r="786" spans="1:11">
      <c r="A786" t="s">
        <v>71</v>
      </c>
      <c r="B786" s="2" t="str">
        <f t="shared" si="48"/>
        <v>3022</v>
      </c>
      <c r="C786" s="2" t="str">
        <f t="shared" si="49"/>
        <v>302</v>
      </c>
      <c r="D786" s="2" t="str">
        <f t="shared" si="50"/>
        <v>30</v>
      </c>
      <c r="E786" s="2" t="str">
        <f t="shared" si="51"/>
        <v>30220</v>
      </c>
      <c r="F786">
        <v>3022</v>
      </c>
      <c r="G786" t="s">
        <v>104</v>
      </c>
      <c r="H786" t="s">
        <v>100</v>
      </c>
      <c r="I786">
        <v>19</v>
      </c>
      <c r="J786">
        <v>0</v>
      </c>
      <c r="K786">
        <v>0</v>
      </c>
    </row>
    <row r="787" spans="1:11">
      <c r="A787" t="s">
        <v>71</v>
      </c>
      <c r="B787" s="2" t="str">
        <f t="shared" si="48"/>
        <v>3022</v>
      </c>
      <c r="C787" s="2" t="str">
        <f t="shared" si="49"/>
        <v>302</v>
      </c>
      <c r="D787" s="2" t="str">
        <f t="shared" si="50"/>
        <v>30</v>
      </c>
      <c r="E787" s="2" t="str">
        <f t="shared" si="51"/>
        <v>30220</v>
      </c>
      <c r="F787">
        <v>3022</v>
      </c>
      <c r="G787" t="s">
        <v>104</v>
      </c>
      <c r="H787" t="s">
        <v>100</v>
      </c>
      <c r="I787">
        <v>22</v>
      </c>
      <c r="J787">
        <v>0</v>
      </c>
      <c r="K787">
        <v>0</v>
      </c>
    </row>
    <row r="788" spans="1:11">
      <c r="A788" t="s">
        <v>71</v>
      </c>
      <c r="B788" s="2" t="str">
        <f t="shared" si="48"/>
        <v>3022</v>
      </c>
      <c r="C788" s="2" t="str">
        <f t="shared" si="49"/>
        <v>302</v>
      </c>
      <c r="D788" s="2" t="str">
        <f t="shared" si="50"/>
        <v>30</v>
      </c>
      <c r="E788" s="2" t="str">
        <f t="shared" si="51"/>
        <v>30220</v>
      </c>
      <c r="F788">
        <v>3022</v>
      </c>
      <c r="G788" t="s">
        <v>105</v>
      </c>
      <c r="H788" t="s">
        <v>100</v>
      </c>
      <c r="I788">
        <v>1</v>
      </c>
      <c r="J788">
        <v>0</v>
      </c>
      <c r="K788">
        <v>0</v>
      </c>
    </row>
    <row r="789" spans="1:11">
      <c r="A789" t="s">
        <v>71</v>
      </c>
      <c r="B789" s="2" t="str">
        <f t="shared" si="48"/>
        <v>3022</v>
      </c>
      <c r="C789" s="2" t="str">
        <f t="shared" si="49"/>
        <v>302</v>
      </c>
      <c r="D789" s="2" t="str">
        <f t="shared" si="50"/>
        <v>30</v>
      </c>
      <c r="E789" s="2" t="str">
        <f t="shared" si="51"/>
        <v>30220</v>
      </c>
      <c r="F789">
        <v>3022</v>
      </c>
      <c r="G789" t="s">
        <v>105</v>
      </c>
      <c r="H789" t="s">
        <v>100</v>
      </c>
      <c r="I789">
        <v>4</v>
      </c>
      <c r="J789">
        <v>0</v>
      </c>
      <c r="K789">
        <v>0</v>
      </c>
    </row>
    <row r="790" spans="1:11">
      <c r="A790" t="s">
        <v>71</v>
      </c>
      <c r="B790" s="2" t="str">
        <f t="shared" si="48"/>
        <v>3022</v>
      </c>
      <c r="C790" s="2" t="str">
        <f t="shared" si="49"/>
        <v>302</v>
      </c>
      <c r="D790" s="2" t="str">
        <f t="shared" si="50"/>
        <v>30</v>
      </c>
      <c r="E790" s="2" t="str">
        <f t="shared" si="51"/>
        <v>30220</v>
      </c>
      <c r="F790">
        <v>3022</v>
      </c>
      <c r="G790" t="s">
        <v>105</v>
      </c>
      <c r="H790" t="s">
        <v>100</v>
      </c>
      <c r="I790">
        <v>7</v>
      </c>
      <c r="J790">
        <v>0</v>
      </c>
      <c r="K790">
        <v>0</v>
      </c>
    </row>
    <row r="791" spans="1:11">
      <c r="A791" t="s">
        <v>71</v>
      </c>
      <c r="B791" s="2" t="str">
        <f t="shared" si="48"/>
        <v>3022</v>
      </c>
      <c r="C791" s="2" t="str">
        <f t="shared" si="49"/>
        <v>302</v>
      </c>
      <c r="D791" s="2" t="str">
        <f t="shared" si="50"/>
        <v>30</v>
      </c>
      <c r="E791" s="2" t="str">
        <f t="shared" si="51"/>
        <v>30220</v>
      </c>
      <c r="F791">
        <v>3022</v>
      </c>
      <c r="G791" t="s">
        <v>105</v>
      </c>
      <c r="H791" t="s">
        <v>100</v>
      </c>
      <c r="I791">
        <v>14</v>
      </c>
      <c r="J791">
        <v>1270.09571846634</v>
      </c>
      <c r="K791">
        <v>1649.8803780359001</v>
      </c>
    </row>
    <row r="792" spans="1:11">
      <c r="A792" t="s">
        <v>71</v>
      </c>
      <c r="B792" s="2" t="str">
        <f t="shared" si="48"/>
        <v>3022</v>
      </c>
      <c r="C792" s="2" t="str">
        <f t="shared" si="49"/>
        <v>302</v>
      </c>
      <c r="D792" s="2" t="str">
        <f t="shared" si="50"/>
        <v>30</v>
      </c>
      <c r="E792" s="2" t="str">
        <f t="shared" si="51"/>
        <v>30220</v>
      </c>
      <c r="F792">
        <v>3022</v>
      </c>
      <c r="G792" t="s">
        <v>105</v>
      </c>
      <c r="H792" t="s">
        <v>100</v>
      </c>
      <c r="I792">
        <v>17</v>
      </c>
      <c r="J792">
        <v>0</v>
      </c>
      <c r="K792">
        <v>0</v>
      </c>
    </row>
    <row r="793" spans="1:11">
      <c r="A793" t="s">
        <v>71</v>
      </c>
      <c r="B793" s="2" t="str">
        <f t="shared" si="48"/>
        <v>3022</v>
      </c>
      <c r="C793" s="2" t="str">
        <f t="shared" si="49"/>
        <v>302</v>
      </c>
      <c r="D793" s="2" t="str">
        <f t="shared" si="50"/>
        <v>30</v>
      </c>
      <c r="E793" s="2" t="str">
        <f t="shared" si="51"/>
        <v>30220</v>
      </c>
      <c r="F793">
        <v>3022</v>
      </c>
      <c r="G793" t="s">
        <v>105</v>
      </c>
      <c r="H793" t="s">
        <v>100</v>
      </c>
      <c r="I793">
        <v>20</v>
      </c>
      <c r="J793">
        <v>0</v>
      </c>
      <c r="K793">
        <v>0</v>
      </c>
    </row>
    <row r="794" spans="1:11">
      <c r="A794" t="s">
        <v>71</v>
      </c>
      <c r="B794" s="2" t="str">
        <f t="shared" si="48"/>
        <v>3022</v>
      </c>
      <c r="C794" s="2" t="str">
        <f t="shared" si="49"/>
        <v>302</v>
      </c>
      <c r="D794" s="2" t="str">
        <f t="shared" si="50"/>
        <v>30</v>
      </c>
      <c r="E794" s="2" t="str">
        <f t="shared" si="51"/>
        <v>30220</v>
      </c>
      <c r="F794">
        <v>3022</v>
      </c>
      <c r="G794" t="s">
        <v>105</v>
      </c>
      <c r="H794" t="s">
        <v>100</v>
      </c>
      <c r="I794">
        <v>23</v>
      </c>
      <c r="J794">
        <v>0</v>
      </c>
      <c r="K794">
        <v>0</v>
      </c>
    </row>
    <row r="795" spans="1:11">
      <c r="A795" t="s">
        <v>71</v>
      </c>
      <c r="B795" s="2" t="str">
        <f t="shared" si="48"/>
        <v>3022</v>
      </c>
      <c r="C795" s="2" t="str">
        <f t="shared" si="49"/>
        <v>302</v>
      </c>
      <c r="D795" s="2" t="str">
        <f t="shared" si="50"/>
        <v>30</v>
      </c>
      <c r="E795" s="2" t="str">
        <f t="shared" si="51"/>
        <v>30220</v>
      </c>
      <c r="F795">
        <v>3022</v>
      </c>
      <c r="G795" t="s">
        <v>106</v>
      </c>
      <c r="H795" t="s">
        <v>100</v>
      </c>
      <c r="I795">
        <v>3</v>
      </c>
      <c r="J795">
        <v>0</v>
      </c>
      <c r="K795">
        <v>0</v>
      </c>
    </row>
    <row r="796" spans="1:11">
      <c r="A796" t="s">
        <v>71</v>
      </c>
      <c r="B796" s="2" t="str">
        <f t="shared" si="48"/>
        <v>3022</v>
      </c>
      <c r="C796" s="2" t="str">
        <f t="shared" si="49"/>
        <v>302</v>
      </c>
      <c r="D796" s="2" t="str">
        <f t="shared" si="50"/>
        <v>30</v>
      </c>
      <c r="E796" s="2" t="str">
        <f t="shared" si="51"/>
        <v>30220</v>
      </c>
      <c r="F796">
        <v>3022</v>
      </c>
      <c r="G796" t="s">
        <v>106</v>
      </c>
      <c r="H796" t="s">
        <v>100</v>
      </c>
      <c r="I796">
        <v>6</v>
      </c>
      <c r="J796">
        <v>0</v>
      </c>
      <c r="K796">
        <v>0</v>
      </c>
    </row>
    <row r="797" spans="1:11">
      <c r="A797" t="s">
        <v>71</v>
      </c>
      <c r="B797" s="2" t="str">
        <f t="shared" si="48"/>
        <v>3022</v>
      </c>
      <c r="C797" s="2" t="str">
        <f t="shared" si="49"/>
        <v>302</v>
      </c>
      <c r="D797" s="2" t="str">
        <f t="shared" si="50"/>
        <v>30</v>
      </c>
      <c r="E797" s="2" t="str">
        <f t="shared" si="51"/>
        <v>30220</v>
      </c>
      <c r="F797">
        <v>3022</v>
      </c>
      <c r="G797" t="s">
        <v>106</v>
      </c>
      <c r="H797" t="s">
        <v>100</v>
      </c>
      <c r="I797">
        <v>13</v>
      </c>
      <c r="J797">
        <v>0.190982254017144</v>
      </c>
      <c r="K797">
        <v>0.221481000923377</v>
      </c>
    </row>
    <row r="798" spans="1:11">
      <c r="A798" t="s">
        <v>71</v>
      </c>
      <c r="B798" s="2" t="str">
        <f t="shared" si="48"/>
        <v>3022</v>
      </c>
      <c r="C798" s="2" t="str">
        <f t="shared" si="49"/>
        <v>302</v>
      </c>
      <c r="D798" s="2" t="str">
        <f t="shared" si="50"/>
        <v>30</v>
      </c>
      <c r="E798" s="2" t="str">
        <f t="shared" si="51"/>
        <v>30220</v>
      </c>
      <c r="F798">
        <v>3022</v>
      </c>
      <c r="G798" t="s">
        <v>106</v>
      </c>
      <c r="H798" t="s">
        <v>100</v>
      </c>
      <c r="I798">
        <v>16</v>
      </c>
      <c r="J798">
        <v>0</v>
      </c>
      <c r="K798">
        <v>0</v>
      </c>
    </row>
    <row r="799" spans="1:11">
      <c r="A799" t="s">
        <v>71</v>
      </c>
      <c r="B799" s="2" t="str">
        <f t="shared" si="48"/>
        <v>3022</v>
      </c>
      <c r="C799" s="2" t="str">
        <f t="shared" si="49"/>
        <v>302</v>
      </c>
      <c r="D799" s="2" t="str">
        <f t="shared" si="50"/>
        <v>30</v>
      </c>
      <c r="E799" s="2" t="str">
        <f t="shared" si="51"/>
        <v>30220</v>
      </c>
      <c r="F799">
        <v>3022</v>
      </c>
      <c r="G799" t="s">
        <v>106</v>
      </c>
      <c r="H799" t="s">
        <v>100</v>
      </c>
      <c r="I799">
        <v>19</v>
      </c>
      <c r="J799">
        <v>0</v>
      </c>
      <c r="K799">
        <v>0</v>
      </c>
    </row>
    <row r="800" spans="1:11">
      <c r="A800" t="s">
        <v>71</v>
      </c>
      <c r="B800" s="2" t="str">
        <f t="shared" si="48"/>
        <v>3022</v>
      </c>
      <c r="C800" s="2" t="str">
        <f t="shared" si="49"/>
        <v>302</v>
      </c>
      <c r="D800" s="2" t="str">
        <f t="shared" si="50"/>
        <v>30</v>
      </c>
      <c r="E800" s="2" t="str">
        <f t="shared" si="51"/>
        <v>30220</v>
      </c>
      <c r="F800">
        <v>3022</v>
      </c>
      <c r="G800" t="s">
        <v>106</v>
      </c>
      <c r="H800" t="s">
        <v>100</v>
      </c>
      <c r="I800">
        <v>22</v>
      </c>
      <c r="J800">
        <v>0</v>
      </c>
      <c r="K800">
        <v>0</v>
      </c>
    </row>
    <row r="801" spans="1:11">
      <c r="A801" t="s">
        <v>71</v>
      </c>
      <c r="B801" s="2" t="str">
        <f t="shared" si="48"/>
        <v>3023</v>
      </c>
      <c r="C801" s="2" t="str">
        <f t="shared" si="49"/>
        <v>302</v>
      </c>
      <c r="D801" s="2" t="str">
        <f t="shared" si="50"/>
        <v>30</v>
      </c>
      <c r="E801" s="2" t="str">
        <f t="shared" si="51"/>
        <v>30230</v>
      </c>
      <c r="F801">
        <v>3023</v>
      </c>
      <c r="G801" t="s">
        <v>107</v>
      </c>
      <c r="H801" t="s">
        <v>108</v>
      </c>
      <c r="I801">
        <v>1</v>
      </c>
      <c r="J801">
        <v>0</v>
      </c>
      <c r="K801">
        <v>0</v>
      </c>
    </row>
    <row r="802" spans="1:11">
      <c r="A802" t="s">
        <v>71</v>
      </c>
      <c r="B802" s="2" t="str">
        <f t="shared" si="48"/>
        <v>3023</v>
      </c>
      <c r="C802" s="2" t="str">
        <f t="shared" si="49"/>
        <v>302</v>
      </c>
      <c r="D802" s="2" t="str">
        <f t="shared" si="50"/>
        <v>30</v>
      </c>
      <c r="E802" s="2" t="str">
        <f t="shared" si="51"/>
        <v>30230</v>
      </c>
      <c r="F802">
        <v>3023</v>
      </c>
      <c r="G802" t="s">
        <v>107</v>
      </c>
      <c r="H802" t="s">
        <v>108</v>
      </c>
      <c r="I802">
        <v>4</v>
      </c>
      <c r="J802">
        <v>0</v>
      </c>
      <c r="K802">
        <v>0</v>
      </c>
    </row>
    <row r="803" spans="1:11">
      <c r="A803" t="s">
        <v>71</v>
      </c>
      <c r="B803" s="2" t="str">
        <f t="shared" si="48"/>
        <v>3023</v>
      </c>
      <c r="C803" s="2" t="str">
        <f t="shared" si="49"/>
        <v>302</v>
      </c>
      <c r="D803" s="2" t="str">
        <f t="shared" si="50"/>
        <v>30</v>
      </c>
      <c r="E803" s="2" t="str">
        <f t="shared" si="51"/>
        <v>30230</v>
      </c>
      <c r="F803">
        <v>3023</v>
      </c>
      <c r="G803" t="s">
        <v>107</v>
      </c>
      <c r="H803" t="s">
        <v>108</v>
      </c>
      <c r="I803">
        <v>11</v>
      </c>
      <c r="J803">
        <v>3.44579730012221</v>
      </c>
      <c r="K803">
        <v>3.4354704789002399</v>
      </c>
    </row>
    <row r="804" spans="1:11">
      <c r="A804" t="s">
        <v>71</v>
      </c>
      <c r="B804" s="2" t="str">
        <f t="shared" si="48"/>
        <v>3023</v>
      </c>
      <c r="C804" s="2" t="str">
        <f t="shared" si="49"/>
        <v>302</v>
      </c>
      <c r="D804" s="2" t="str">
        <f t="shared" si="50"/>
        <v>30</v>
      </c>
      <c r="E804" s="2" t="str">
        <f t="shared" si="51"/>
        <v>30230</v>
      </c>
      <c r="F804">
        <v>3023</v>
      </c>
      <c r="G804" t="s">
        <v>107</v>
      </c>
      <c r="H804" t="s">
        <v>108</v>
      </c>
      <c r="I804">
        <v>14</v>
      </c>
      <c r="J804">
        <v>1016.59703379035</v>
      </c>
      <c r="K804">
        <v>1013.55036130548</v>
      </c>
    </row>
    <row r="805" spans="1:11">
      <c r="A805" t="s">
        <v>71</v>
      </c>
      <c r="B805" s="2" t="str">
        <f t="shared" si="48"/>
        <v>3023</v>
      </c>
      <c r="C805" s="2" t="str">
        <f t="shared" si="49"/>
        <v>302</v>
      </c>
      <c r="D805" s="2" t="str">
        <f t="shared" si="50"/>
        <v>30</v>
      </c>
      <c r="E805" s="2" t="str">
        <f t="shared" si="51"/>
        <v>30230</v>
      </c>
      <c r="F805">
        <v>3023</v>
      </c>
      <c r="G805" t="s">
        <v>107</v>
      </c>
      <c r="H805" t="s">
        <v>108</v>
      </c>
      <c r="I805">
        <v>17</v>
      </c>
      <c r="J805">
        <v>0</v>
      </c>
      <c r="K805">
        <v>0</v>
      </c>
    </row>
    <row r="806" spans="1:11">
      <c r="A806" t="s">
        <v>71</v>
      </c>
      <c r="B806" s="2" t="str">
        <f t="shared" si="48"/>
        <v>3023</v>
      </c>
      <c r="C806" s="2" t="str">
        <f t="shared" si="49"/>
        <v>302</v>
      </c>
      <c r="D806" s="2" t="str">
        <f t="shared" si="50"/>
        <v>30</v>
      </c>
      <c r="E806" s="2" t="str">
        <f t="shared" si="51"/>
        <v>30230</v>
      </c>
      <c r="F806">
        <v>3023</v>
      </c>
      <c r="G806" t="s">
        <v>107</v>
      </c>
      <c r="H806" t="s">
        <v>108</v>
      </c>
      <c r="I806">
        <v>20</v>
      </c>
      <c r="J806">
        <v>0</v>
      </c>
      <c r="K806">
        <v>0</v>
      </c>
    </row>
    <row r="807" spans="1:11">
      <c r="A807" t="s">
        <v>71</v>
      </c>
      <c r="B807" s="2" t="str">
        <f t="shared" si="48"/>
        <v>3024</v>
      </c>
      <c r="C807" s="2" t="str">
        <f t="shared" si="49"/>
        <v>302</v>
      </c>
      <c r="D807" s="2" t="str">
        <f t="shared" si="50"/>
        <v>30</v>
      </c>
      <c r="E807" s="2" t="str">
        <f t="shared" si="51"/>
        <v>30240</v>
      </c>
      <c r="F807">
        <v>3024</v>
      </c>
      <c r="G807" t="s">
        <v>109</v>
      </c>
      <c r="H807" t="s">
        <v>100</v>
      </c>
      <c r="I807">
        <v>1</v>
      </c>
      <c r="J807">
        <v>0</v>
      </c>
      <c r="K807">
        <v>0</v>
      </c>
    </row>
    <row r="808" spans="1:11">
      <c r="A808" t="s">
        <v>71</v>
      </c>
      <c r="B808" s="2" t="str">
        <f t="shared" si="48"/>
        <v>3024</v>
      </c>
      <c r="C808" s="2" t="str">
        <f t="shared" si="49"/>
        <v>302</v>
      </c>
      <c r="D808" s="2" t="str">
        <f t="shared" si="50"/>
        <v>30</v>
      </c>
      <c r="E808" s="2" t="str">
        <f t="shared" si="51"/>
        <v>30240</v>
      </c>
      <c r="F808">
        <v>3024</v>
      </c>
      <c r="G808" t="s">
        <v>109</v>
      </c>
      <c r="H808" t="s">
        <v>100</v>
      </c>
      <c r="I808">
        <v>4</v>
      </c>
      <c r="J808">
        <v>0</v>
      </c>
      <c r="K808">
        <v>0</v>
      </c>
    </row>
    <row r="809" spans="1:11">
      <c r="A809" t="s">
        <v>71</v>
      </c>
      <c r="B809" s="2" t="str">
        <f t="shared" si="48"/>
        <v>3024</v>
      </c>
      <c r="C809" s="2" t="str">
        <f t="shared" si="49"/>
        <v>302</v>
      </c>
      <c r="D809" s="2" t="str">
        <f t="shared" si="50"/>
        <v>30</v>
      </c>
      <c r="E809" s="2" t="str">
        <f t="shared" si="51"/>
        <v>30240</v>
      </c>
      <c r="F809">
        <v>3024</v>
      </c>
      <c r="G809" t="s">
        <v>109</v>
      </c>
      <c r="H809" t="s">
        <v>100</v>
      </c>
      <c r="I809">
        <v>11</v>
      </c>
      <c r="J809">
        <v>21.535438109498902</v>
      </c>
      <c r="K809">
        <v>22.526819527633499</v>
      </c>
    </row>
    <row r="810" spans="1:11">
      <c r="A810" t="s">
        <v>71</v>
      </c>
      <c r="B810" s="2" t="str">
        <f t="shared" si="48"/>
        <v>3024</v>
      </c>
      <c r="C810" s="2" t="str">
        <f t="shared" si="49"/>
        <v>302</v>
      </c>
      <c r="D810" s="2" t="str">
        <f t="shared" si="50"/>
        <v>30</v>
      </c>
      <c r="E810" s="2" t="str">
        <f t="shared" si="51"/>
        <v>30240</v>
      </c>
      <c r="F810">
        <v>3024</v>
      </c>
      <c r="G810" t="s">
        <v>109</v>
      </c>
      <c r="H810" t="s">
        <v>100</v>
      </c>
      <c r="I810">
        <v>14</v>
      </c>
      <c r="J810">
        <v>39818.811061949702</v>
      </c>
      <c r="K810">
        <v>41651.865452499398</v>
      </c>
    </row>
    <row r="811" spans="1:11">
      <c r="A811" t="s">
        <v>71</v>
      </c>
      <c r="B811" s="2" t="str">
        <f t="shared" si="48"/>
        <v>3024</v>
      </c>
      <c r="C811" s="2" t="str">
        <f t="shared" si="49"/>
        <v>302</v>
      </c>
      <c r="D811" s="2" t="str">
        <f t="shared" si="50"/>
        <v>30</v>
      </c>
      <c r="E811" s="2" t="str">
        <f t="shared" si="51"/>
        <v>30240</v>
      </c>
      <c r="F811">
        <v>3024</v>
      </c>
      <c r="G811" t="s">
        <v>109</v>
      </c>
      <c r="H811" t="s">
        <v>100</v>
      </c>
      <c r="I811">
        <v>17</v>
      </c>
      <c r="J811">
        <v>0</v>
      </c>
      <c r="K811">
        <v>0</v>
      </c>
    </row>
    <row r="812" spans="1:11">
      <c r="A812" t="s">
        <v>71</v>
      </c>
      <c r="B812" s="2" t="str">
        <f t="shared" si="48"/>
        <v>3024</v>
      </c>
      <c r="C812" s="2" t="str">
        <f t="shared" si="49"/>
        <v>302</v>
      </c>
      <c r="D812" s="2" t="str">
        <f t="shared" si="50"/>
        <v>30</v>
      </c>
      <c r="E812" s="2" t="str">
        <f t="shared" si="51"/>
        <v>30240</v>
      </c>
      <c r="F812">
        <v>3024</v>
      </c>
      <c r="G812" t="s">
        <v>109</v>
      </c>
      <c r="H812" t="s">
        <v>100</v>
      </c>
      <c r="I812">
        <v>20</v>
      </c>
      <c r="J812">
        <v>0</v>
      </c>
      <c r="K812">
        <v>0</v>
      </c>
    </row>
    <row r="813" spans="1:11">
      <c r="A813" t="s">
        <v>71</v>
      </c>
      <c r="B813" s="2" t="str">
        <f t="shared" si="48"/>
        <v>3024</v>
      </c>
      <c r="C813" s="2" t="str">
        <f t="shared" si="49"/>
        <v>302</v>
      </c>
      <c r="D813" s="2" t="str">
        <f t="shared" si="50"/>
        <v>30</v>
      </c>
      <c r="E813" s="2" t="str">
        <f t="shared" si="51"/>
        <v>30240</v>
      </c>
      <c r="F813">
        <v>3024</v>
      </c>
      <c r="G813" t="s">
        <v>110</v>
      </c>
      <c r="H813" t="s">
        <v>81</v>
      </c>
      <c r="I813">
        <v>3</v>
      </c>
      <c r="J813">
        <v>0</v>
      </c>
      <c r="K813">
        <v>0</v>
      </c>
    </row>
    <row r="814" spans="1:11">
      <c r="A814" t="s">
        <v>71</v>
      </c>
      <c r="B814" s="2" t="str">
        <f t="shared" si="48"/>
        <v>3024</v>
      </c>
      <c r="C814" s="2" t="str">
        <f t="shared" si="49"/>
        <v>302</v>
      </c>
      <c r="D814" s="2" t="str">
        <f t="shared" si="50"/>
        <v>30</v>
      </c>
      <c r="E814" s="2" t="str">
        <f t="shared" si="51"/>
        <v>30240</v>
      </c>
      <c r="F814">
        <v>3024</v>
      </c>
      <c r="G814" t="s">
        <v>110</v>
      </c>
      <c r="H814" t="s">
        <v>81</v>
      </c>
      <c r="I814">
        <v>6</v>
      </c>
      <c r="J814">
        <v>0</v>
      </c>
      <c r="K814">
        <v>0</v>
      </c>
    </row>
    <row r="815" spans="1:11">
      <c r="A815" t="s">
        <v>71</v>
      </c>
      <c r="B815" s="2" t="str">
        <f t="shared" si="48"/>
        <v>3024</v>
      </c>
      <c r="C815" s="2" t="str">
        <f t="shared" si="49"/>
        <v>302</v>
      </c>
      <c r="D815" s="2" t="str">
        <f t="shared" si="50"/>
        <v>30</v>
      </c>
      <c r="E815" s="2" t="str">
        <f t="shared" si="51"/>
        <v>30240</v>
      </c>
      <c r="F815">
        <v>3024</v>
      </c>
      <c r="G815" t="s">
        <v>110</v>
      </c>
      <c r="H815" t="s">
        <v>81</v>
      </c>
      <c r="I815">
        <v>13</v>
      </c>
      <c r="J815">
        <v>0</v>
      </c>
      <c r="K815">
        <v>0</v>
      </c>
    </row>
    <row r="816" spans="1:11">
      <c r="A816" t="s">
        <v>71</v>
      </c>
      <c r="B816" s="2" t="str">
        <f t="shared" si="48"/>
        <v>3024</v>
      </c>
      <c r="C816" s="2" t="str">
        <f t="shared" si="49"/>
        <v>302</v>
      </c>
      <c r="D816" s="2" t="str">
        <f t="shared" si="50"/>
        <v>30</v>
      </c>
      <c r="E816" s="2" t="str">
        <f t="shared" si="51"/>
        <v>30240</v>
      </c>
      <c r="F816">
        <v>3024</v>
      </c>
      <c r="G816" t="s">
        <v>110</v>
      </c>
      <c r="H816" t="s">
        <v>81</v>
      </c>
      <c r="I816">
        <v>16</v>
      </c>
      <c r="J816">
        <v>0</v>
      </c>
      <c r="K816">
        <v>0</v>
      </c>
    </row>
    <row r="817" spans="1:11">
      <c r="A817" t="s">
        <v>71</v>
      </c>
      <c r="B817" s="2" t="str">
        <f t="shared" si="48"/>
        <v>3024</v>
      </c>
      <c r="C817" s="2" t="str">
        <f t="shared" si="49"/>
        <v>302</v>
      </c>
      <c r="D817" s="2" t="str">
        <f t="shared" si="50"/>
        <v>30</v>
      </c>
      <c r="E817" s="2" t="str">
        <f t="shared" si="51"/>
        <v>30240</v>
      </c>
      <c r="F817">
        <v>3024</v>
      </c>
      <c r="G817" t="s">
        <v>110</v>
      </c>
      <c r="H817" t="s">
        <v>81</v>
      </c>
      <c r="I817">
        <v>19</v>
      </c>
      <c r="J817">
        <v>0</v>
      </c>
      <c r="K817">
        <v>0</v>
      </c>
    </row>
    <row r="818" spans="1:11">
      <c r="A818" t="s">
        <v>71</v>
      </c>
      <c r="B818" s="2" t="str">
        <f t="shared" si="48"/>
        <v>3024</v>
      </c>
      <c r="C818" s="2" t="str">
        <f t="shared" si="49"/>
        <v>302</v>
      </c>
      <c r="D818" s="2" t="str">
        <f t="shared" si="50"/>
        <v>30</v>
      </c>
      <c r="E818" s="2" t="str">
        <f t="shared" si="51"/>
        <v>30240</v>
      </c>
      <c r="F818">
        <v>3024</v>
      </c>
      <c r="G818" t="s">
        <v>110</v>
      </c>
      <c r="H818" t="s">
        <v>81</v>
      </c>
      <c r="I818">
        <v>22</v>
      </c>
      <c r="J818">
        <v>0</v>
      </c>
      <c r="K818">
        <v>0</v>
      </c>
    </row>
    <row r="819" spans="1:11">
      <c r="A819" t="s">
        <v>71</v>
      </c>
      <c r="B819" s="2" t="str">
        <f t="shared" si="48"/>
        <v>3024</v>
      </c>
      <c r="C819" s="2" t="str">
        <f t="shared" si="49"/>
        <v>302</v>
      </c>
      <c r="D819" s="2" t="str">
        <f t="shared" si="50"/>
        <v>30</v>
      </c>
      <c r="E819" s="2" t="str">
        <f t="shared" si="51"/>
        <v>30240</v>
      </c>
      <c r="F819">
        <v>3024</v>
      </c>
      <c r="G819" t="s">
        <v>111</v>
      </c>
      <c r="H819" t="s">
        <v>100</v>
      </c>
      <c r="I819">
        <v>1</v>
      </c>
      <c r="J819">
        <v>0</v>
      </c>
      <c r="K819">
        <v>0</v>
      </c>
    </row>
    <row r="820" spans="1:11">
      <c r="A820" t="s">
        <v>71</v>
      </c>
      <c r="B820" s="2" t="str">
        <f t="shared" si="48"/>
        <v>3024</v>
      </c>
      <c r="C820" s="2" t="str">
        <f t="shared" si="49"/>
        <v>302</v>
      </c>
      <c r="D820" s="2" t="str">
        <f t="shared" si="50"/>
        <v>30</v>
      </c>
      <c r="E820" s="2" t="str">
        <f t="shared" si="51"/>
        <v>30240</v>
      </c>
      <c r="F820">
        <v>3024</v>
      </c>
      <c r="G820" t="s">
        <v>111</v>
      </c>
      <c r="H820" t="s">
        <v>100</v>
      </c>
      <c r="I820">
        <v>4</v>
      </c>
      <c r="J820">
        <v>0</v>
      </c>
      <c r="K820">
        <v>0</v>
      </c>
    </row>
    <row r="821" spans="1:11">
      <c r="A821" t="s">
        <v>71</v>
      </c>
      <c r="B821" s="2" t="str">
        <f t="shared" si="48"/>
        <v>3024</v>
      </c>
      <c r="C821" s="2" t="str">
        <f t="shared" si="49"/>
        <v>302</v>
      </c>
      <c r="D821" s="2" t="str">
        <f t="shared" si="50"/>
        <v>30</v>
      </c>
      <c r="E821" s="2" t="str">
        <f t="shared" si="51"/>
        <v>30240</v>
      </c>
      <c r="F821">
        <v>3024</v>
      </c>
      <c r="G821" t="s">
        <v>111</v>
      </c>
      <c r="H821" t="s">
        <v>100</v>
      </c>
      <c r="I821">
        <v>7</v>
      </c>
      <c r="J821">
        <v>0</v>
      </c>
      <c r="K821">
        <v>0</v>
      </c>
    </row>
    <row r="822" spans="1:11">
      <c r="A822" t="s">
        <v>71</v>
      </c>
      <c r="B822" s="2" t="str">
        <f t="shared" si="48"/>
        <v>3024</v>
      </c>
      <c r="C822" s="2" t="str">
        <f t="shared" si="49"/>
        <v>302</v>
      </c>
      <c r="D822" s="2" t="str">
        <f t="shared" si="50"/>
        <v>30</v>
      </c>
      <c r="E822" s="2" t="str">
        <f t="shared" si="51"/>
        <v>30240</v>
      </c>
      <c r="F822">
        <v>3024</v>
      </c>
      <c r="G822" t="s">
        <v>111</v>
      </c>
      <c r="H822" t="s">
        <v>100</v>
      </c>
      <c r="I822">
        <v>14</v>
      </c>
      <c r="J822">
        <v>5355.5105035141096</v>
      </c>
      <c r="K822">
        <v>5545.3838110363504</v>
      </c>
    </row>
    <row r="823" spans="1:11">
      <c r="A823" t="s">
        <v>71</v>
      </c>
      <c r="B823" s="2" t="str">
        <f t="shared" si="48"/>
        <v>3024</v>
      </c>
      <c r="C823" s="2" t="str">
        <f t="shared" si="49"/>
        <v>302</v>
      </c>
      <c r="D823" s="2" t="str">
        <f t="shared" si="50"/>
        <v>30</v>
      </c>
      <c r="E823" s="2" t="str">
        <f t="shared" si="51"/>
        <v>30240</v>
      </c>
      <c r="F823">
        <v>3024</v>
      </c>
      <c r="G823" t="s">
        <v>111</v>
      </c>
      <c r="H823" t="s">
        <v>100</v>
      </c>
      <c r="I823">
        <v>17</v>
      </c>
      <c r="J823">
        <v>0</v>
      </c>
      <c r="K823">
        <v>0</v>
      </c>
    </row>
    <row r="824" spans="1:11">
      <c r="A824" t="s">
        <v>71</v>
      </c>
      <c r="B824" s="2" t="str">
        <f t="shared" si="48"/>
        <v>3024</v>
      </c>
      <c r="C824" s="2" t="str">
        <f t="shared" si="49"/>
        <v>302</v>
      </c>
      <c r="D824" s="2" t="str">
        <f t="shared" si="50"/>
        <v>30</v>
      </c>
      <c r="E824" s="2" t="str">
        <f t="shared" si="51"/>
        <v>30240</v>
      </c>
      <c r="F824">
        <v>3024</v>
      </c>
      <c r="G824" t="s">
        <v>111</v>
      </c>
      <c r="H824" t="s">
        <v>100</v>
      </c>
      <c r="I824">
        <v>20</v>
      </c>
      <c r="J824">
        <v>0</v>
      </c>
      <c r="K824">
        <v>0</v>
      </c>
    </row>
    <row r="825" spans="1:11">
      <c r="A825" t="s">
        <v>71</v>
      </c>
      <c r="B825" s="2" t="str">
        <f t="shared" si="48"/>
        <v>3024</v>
      </c>
      <c r="C825" s="2" t="str">
        <f t="shared" si="49"/>
        <v>302</v>
      </c>
      <c r="D825" s="2" t="str">
        <f t="shared" si="50"/>
        <v>30</v>
      </c>
      <c r="E825" s="2" t="str">
        <f t="shared" si="51"/>
        <v>30240</v>
      </c>
      <c r="F825">
        <v>3024</v>
      </c>
      <c r="G825" t="s">
        <v>111</v>
      </c>
      <c r="H825" t="s">
        <v>100</v>
      </c>
      <c r="I825">
        <v>23</v>
      </c>
      <c r="J825">
        <v>0</v>
      </c>
      <c r="K825">
        <v>0</v>
      </c>
    </row>
    <row r="826" spans="1:11">
      <c r="A826" t="s">
        <v>71</v>
      </c>
      <c r="B826" s="2" t="str">
        <f t="shared" si="48"/>
        <v>3024</v>
      </c>
      <c r="C826" s="2" t="str">
        <f t="shared" si="49"/>
        <v>302</v>
      </c>
      <c r="D826" s="2" t="str">
        <f t="shared" si="50"/>
        <v>30</v>
      </c>
      <c r="E826" s="2" t="str">
        <f t="shared" si="51"/>
        <v>30240</v>
      </c>
      <c r="F826">
        <v>3024</v>
      </c>
      <c r="G826" t="s">
        <v>112</v>
      </c>
      <c r="H826" t="s">
        <v>100</v>
      </c>
      <c r="I826">
        <v>3</v>
      </c>
      <c r="J826">
        <v>0</v>
      </c>
      <c r="K826">
        <v>0</v>
      </c>
    </row>
    <row r="827" spans="1:11">
      <c r="A827" t="s">
        <v>71</v>
      </c>
      <c r="B827" s="2" t="str">
        <f t="shared" si="48"/>
        <v>3024</v>
      </c>
      <c r="C827" s="2" t="str">
        <f t="shared" si="49"/>
        <v>302</v>
      </c>
      <c r="D827" s="2" t="str">
        <f t="shared" si="50"/>
        <v>30</v>
      </c>
      <c r="E827" s="2" t="str">
        <f t="shared" si="51"/>
        <v>30240</v>
      </c>
      <c r="F827">
        <v>3024</v>
      </c>
      <c r="G827" t="s">
        <v>112</v>
      </c>
      <c r="H827" t="s">
        <v>100</v>
      </c>
      <c r="I827">
        <v>6</v>
      </c>
      <c r="J827">
        <v>0</v>
      </c>
      <c r="K827">
        <v>0</v>
      </c>
    </row>
    <row r="828" spans="1:11">
      <c r="A828" t="s">
        <v>71</v>
      </c>
      <c r="B828" s="2" t="str">
        <f t="shared" si="48"/>
        <v>3024</v>
      </c>
      <c r="C828" s="2" t="str">
        <f t="shared" si="49"/>
        <v>302</v>
      </c>
      <c r="D828" s="2" t="str">
        <f t="shared" si="50"/>
        <v>30</v>
      </c>
      <c r="E828" s="2" t="str">
        <f t="shared" si="51"/>
        <v>30240</v>
      </c>
      <c r="F828">
        <v>3024</v>
      </c>
      <c r="G828" t="s">
        <v>112</v>
      </c>
      <c r="H828" t="s">
        <v>100</v>
      </c>
      <c r="I828">
        <v>10</v>
      </c>
      <c r="J828">
        <v>0</v>
      </c>
      <c r="K828">
        <v>0</v>
      </c>
    </row>
    <row r="829" spans="1:11">
      <c r="A829" t="s">
        <v>71</v>
      </c>
      <c r="B829" s="2" t="str">
        <f t="shared" si="48"/>
        <v>3024</v>
      </c>
      <c r="C829" s="2" t="str">
        <f t="shared" si="49"/>
        <v>302</v>
      </c>
      <c r="D829" s="2" t="str">
        <f t="shared" si="50"/>
        <v>30</v>
      </c>
      <c r="E829" s="2" t="str">
        <f t="shared" si="51"/>
        <v>30240</v>
      </c>
      <c r="F829">
        <v>3024</v>
      </c>
      <c r="G829" t="s">
        <v>112</v>
      </c>
      <c r="H829" t="s">
        <v>100</v>
      </c>
      <c r="I829">
        <v>13</v>
      </c>
      <c r="J829">
        <v>8.3487615228525804</v>
      </c>
      <c r="K829">
        <v>8.6635057516311704</v>
      </c>
    </row>
    <row r="830" spans="1:11">
      <c r="A830" t="s">
        <v>71</v>
      </c>
      <c r="B830" s="2" t="str">
        <f t="shared" si="48"/>
        <v>3024</v>
      </c>
      <c r="C830" s="2" t="str">
        <f t="shared" si="49"/>
        <v>302</v>
      </c>
      <c r="D830" s="2" t="str">
        <f t="shared" si="50"/>
        <v>30</v>
      </c>
      <c r="E830" s="2" t="str">
        <f t="shared" si="51"/>
        <v>30240</v>
      </c>
      <c r="F830">
        <v>3024</v>
      </c>
      <c r="G830" t="s">
        <v>112</v>
      </c>
      <c r="H830" t="s">
        <v>100</v>
      </c>
      <c r="I830">
        <v>16</v>
      </c>
      <c r="J830">
        <v>0</v>
      </c>
      <c r="K830">
        <v>0</v>
      </c>
    </row>
    <row r="831" spans="1:11">
      <c r="A831" t="s">
        <v>71</v>
      </c>
      <c r="B831" s="2" t="str">
        <f t="shared" si="48"/>
        <v>3024</v>
      </c>
      <c r="C831" s="2" t="str">
        <f t="shared" si="49"/>
        <v>302</v>
      </c>
      <c r="D831" s="2" t="str">
        <f t="shared" si="50"/>
        <v>30</v>
      </c>
      <c r="E831" s="2" t="str">
        <f t="shared" si="51"/>
        <v>30240</v>
      </c>
      <c r="F831">
        <v>3024</v>
      </c>
      <c r="G831" t="s">
        <v>112</v>
      </c>
      <c r="H831" t="s">
        <v>100</v>
      </c>
      <c r="I831">
        <v>19</v>
      </c>
      <c r="J831">
        <v>0</v>
      </c>
      <c r="K831">
        <v>0</v>
      </c>
    </row>
    <row r="832" spans="1:11">
      <c r="A832" t="s">
        <v>71</v>
      </c>
      <c r="B832" s="2" t="str">
        <f t="shared" si="48"/>
        <v>3024</v>
      </c>
      <c r="C832" s="2" t="str">
        <f t="shared" si="49"/>
        <v>302</v>
      </c>
      <c r="D832" s="2" t="str">
        <f t="shared" si="50"/>
        <v>30</v>
      </c>
      <c r="E832" s="2" t="str">
        <f t="shared" si="51"/>
        <v>30240</v>
      </c>
      <c r="F832">
        <v>3024</v>
      </c>
      <c r="G832" t="s">
        <v>112</v>
      </c>
      <c r="H832" t="s">
        <v>100</v>
      </c>
      <c r="I832">
        <v>26</v>
      </c>
      <c r="J832">
        <v>0</v>
      </c>
      <c r="K832">
        <v>0</v>
      </c>
    </row>
    <row r="833" spans="1:11">
      <c r="A833" t="s">
        <v>71</v>
      </c>
      <c r="B833" s="2" t="str">
        <f t="shared" si="48"/>
        <v>3024</v>
      </c>
      <c r="C833" s="2" t="str">
        <f t="shared" si="49"/>
        <v>302</v>
      </c>
      <c r="D833" s="2" t="str">
        <f t="shared" si="50"/>
        <v>30</v>
      </c>
      <c r="E833" s="2" t="str">
        <f t="shared" si="51"/>
        <v>30240</v>
      </c>
      <c r="F833">
        <v>3024</v>
      </c>
      <c r="G833" t="s">
        <v>113</v>
      </c>
      <c r="H833" t="s">
        <v>100</v>
      </c>
      <c r="I833">
        <v>5</v>
      </c>
      <c r="J833">
        <v>0</v>
      </c>
      <c r="K833">
        <v>0</v>
      </c>
    </row>
    <row r="834" spans="1:11">
      <c r="A834" t="s">
        <v>71</v>
      </c>
      <c r="B834" s="2" t="str">
        <f t="shared" si="48"/>
        <v>3024</v>
      </c>
      <c r="C834" s="2" t="str">
        <f t="shared" si="49"/>
        <v>302</v>
      </c>
      <c r="D834" s="2" t="str">
        <f t="shared" si="50"/>
        <v>30</v>
      </c>
      <c r="E834" s="2" t="str">
        <f t="shared" si="51"/>
        <v>30240</v>
      </c>
      <c r="F834">
        <v>3024</v>
      </c>
      <c r="G834" t="s">
        <v>113</v>
      </c>
      <c r="H834" t="s">
        <v>100</v>
      </c>
      <c r="I834">
        <v>8</v>
      </c>
      <c r="J834">
        <v>0</v>
      </c>
      <c r="K834">
        <v>0</v>
      </c>
    </row>
    <row r="835" spans="1:11">
      <c r="A835" t="s">
        <v>71</v>
      </c>
      <c r="B835" s="2" t="str">
        <f t="shared" ref="B835:B898" si="52">+LEFT(E835,4)</f>
        <v>3024</v>
      </c>
      <c r="C835" s="2" t="str">
        <f t="shared" ref="C835:C898" si="53">+LEFT(E835,3)</f>
        <v>302</v>
      </c>
      <c r="D835" s="2" t="str">
        <f t="shared" ref="D835:D898" si="54">+LEFT(E835,2)</f>
        <v>30</v>
      </c>
      <c r="E835" s="2" t="str">
        <f t="shared" ref="E835:E898" si="55">+LEFT(F835&amp;"00000",5)</f>
        <v>30240</v>
      </c>
      <c r="F835">
        <v>3024</v>
      </c>
      <c r="G835" t="s">
        <v>113</v>
      </c>
      <c r="H835" t="s">
        <v>100</v>
      </c>
      <c r="I835">
        <v>11</v>
      </c>
      <c r="J835">
        <v>7.7459099299743004</v>
      </c>
      <c r="K835">
        <v>8.1482068978603603</v>
      </c>
    </row>
    <row r="836" spans="1:11">
      <c r="A836" t="s">
        <v>71</v>
      </c>
      <c r="B836" s="2" t="str">
        <f t="shared" si="52"/>
        <v>3024</v>
      </c>
      <c r="C836" s="2" t="str">
        <f t="shared" si="53"/>
        <v>302</v>
      </c>
      <c r="D836" s="2" t="str">
        <f t="shared" si="54"/>
        <v>30</v>
      </c>
      <c r="E836" s="2" t="str">
        <f t="shared" si="55"/>
        <v>30240</v>
      </c>
      <c r="F836">
        <v>3024</v>
      </c>
      <c r="G836" t="s">
        <v>113</v>
      </c>
      <c r="H836" t="s">
        <v>100</v>
      </c>
      <c r="I836">
        <v>14</v>
      </c>
      <c r="J836">
        <v>14322.110487665501</v>
      </c>
      <c r="K836">
        <v>15065.953583570999</v>
      </c>
    </row>
    <row r="837" spans="1:11">
      <c r="A837" t="s">
        <v>71</v>
      </c>
      <c r="B837" s="2" t="str">
        <f t="shared" si="52"/>
        <v>3024</v>
      </c>
      <c r="C837" s="2" t="str">
        <f t="shared" si="53"/>
        <v>302</v>
      </c>
      <c r="D837" s="2" t="str">
        <f t="shared" si="54"/>
        <v>30</v>
      </c>
      <c r="E837" s="2" t="str">
        <f t="shared" si="55"/>
        <v>30240</v>
      </c>
      <c r="F837">
        <v>3024</v>
      </c>
      <c r="G837" t="s">
        <v>113</v>
      </c>
      <c r="H837" t="s">
        <v>100</v>
      </c>
      <c r="I837">
        <v>21</v>
      </c>
      <c r="J837">
        <v>96.281683249967202</v>
      </c>
      <c r="K837">
        <v>101.282235746007</v>
      </c>
    </row>
    <row r="838" spans="1:11">
      <c r="A838" t="s">
        <v>71</v>
      </c>
      <c r="B838" s="2" t="str">
        <f t="shared" si="52"/>
        <v>3024</v>
      </c>
      <c r="C838" s="2" t="str">
        <f t="shared" si="53"/>
        <v>302</v>
      </c>
      <c r="D838" s="2" t="str">
        <f t="shared" si="54"/>
        <v>30</v>
      </c>
      <c r="E838" s="2" t="str">
        <f t="shared" si="55"/>
        <v>30240</v>
      </c>
      <c r="F838">
        <v>3024</v>
      </c>
      <c r="G838" t="s">
        <v>113</v>
      </c>
      <c r="H838" t="s">
        <v>100</v>
      </c>
      <c r="I838">
        <v>24</v>
      </c>
      <c r="J838">
        <v>0</v>
      </c>
      <c r="K838">
        <v>0</v>
      </c>
    </row>
    <row r="839" spans="1:11">
      <c r="A839" t="s">
        <v>71</v>
      </c>
      <c r="B839" s="2" t="str">
        <f t="shared" si="52"/>
        <v>3024</v>
      </c>
      <c r="C839" s="2" t="str">
        <f t="shared" si="53"/>
        <v>302</v>
      </c>
      <c r="D839" s="2" t="str">
        <f t="shared" si="54"/>
        <v>30</v>
      </c>
      <c r="E839" s="2" t="str">
        <f t="shared" si="55"/>
        <v>30240</v>
      </c>
      <c r="F839">
        <v>3024</v>
      </c>
      <c r="G839" t="s">
        <v>114</v>
      </c>
      <c r="H839" t="s">
        <v>81</v>
      </c>
      <c r="I839">
        <v>1</v>
      </c>
      <c r="J839">
        <v>0</v>
      </c>
      <c r="K839">
        <v>0</v>
      </c>
    </row>
    <row r="840" spans="1:11">
      <c r="A840" t="s">
        <v>71</v>
      </c>
      <c r="B840" s="2" t="str">
        <f t="shared" si="52"/>
        <v>3024</v>
      </c>
      <c r="C840" s="2" t="str">
        <f t="shared" si="53"/>
        <v>302</v>
      </c>
      <c r="D840" s="2" t="str">
        <f t="shared" si="54"/>
        <v>30</v>
      </c>
      <c r="E840" s="2" t="str">
        <f t="shared" si="55"/>
        <v>30240</v>
      </c>
      <c r="F840">
        <v>3024</v>
      </c>
      <c r="G840" t="s">
        <v>114</v>
      </c>
      <c r="H840" t="s">
        <v>81</v>
      </c>
      <c r="I840">
        <v>8</v>
      </c>
      <c r="J840">
        <v>0</v>
      </c>
      <c r="K840">
        <v>0</v>
      </c>
    </row>
    <row r="841" spans="1:11">
      <c r="A841" t="s">
        <v>71</v>
      </c>
      <c r="B841" s="2" t="str">
        <f t="shared" si="52"/>
        <v>3024</v>
      </c>
      <c r="C841" s="2" t="str">
        <f t="shared" si="53"/>
        <v>302</v>
      </c>
      <c r="D841" s="2" t="str">
        <f t="shared" si="54"/>
        <v>30</v>
      </c>
      <c r="E841" s="2" t="str">
        <f t="shared" si="55"/>
        <v>30240</v>
      </c>
      <c r="F841">
        <v>3024</v>
      </c>
      <c r="G841" t="s">
        <v>114</v>
      </c>
      <c r="H841" t="s">
        <v>81</v>
      </c>
      <c r="I841">
        <v>11</v>
      </c>
      <c r="J841">
        <v>0</v>
      </c>
      <c r="K841">
        <v>0</v>
      </c>
    </row>
    <row r="842" spans="1:11">
      <c r="A842" t="s">
        <v>71</v>
      </c>
      <c r="B842" s="2" t="str">
        <f t="shared" si="52"/>
        <v>3022</v>
      </c>
      <c r="C842" s="2" t="str">
        <f t="shared" si="53"/>
        <v>302</v>
      </c>
      <c r="D842" s="2" t="str">
        <f t="shared" si="54"/>
        <v>30</v>
      </c>
      <c r="E842" s="2" t="str">
        <f t="shared" si="55"/>
        <v>30220</v>
      </c>
      <c r="F842">
        <v>3022</v>
      </c>
      <c r="G842" t="s">
        <v>104</v>
      </c>
      <c r="H842" t="s">
        <v>100</v>
      </c>
      <c r="I842">
        <v>23</v>
      </c>
      <c r="J842">
        <v>0</v>
      </c>
      <c r="K842">
        <v>0</v>
      </c>
    </row>
    <row r="843" spans="1:11">
      <c r="A843" t="s">
        <v>71</v>
      </c>
      <c r="B843" s="2" t="str">
        <f t="shared" si="52"/>
        <v>3022</v>
      </c>
      <c r="C843" s="2" t="str">
        <f t="shared" si="53"/>
        <v>302</v>
      </c>
      <c r="D843" s="2" t="str">
        <f t="shared" si="54"/>
        <v>30</v>
      </c>
      <c r="E843" s="2" t="str">
        <f t="shared" si="55"/>
        <v>30220</v>
      </c>
      <c r="F843">
        <v>3022</v>
      </c>
      <c r="G843" t="s">
        <v>104</v>
      </c>
      <c r="H843" t="s">
        <v>100</v>
      </c>
      <c r="I843">
        <v>26</v>
      </c>
      <c r="J843">
        <v>0</v>
      </c>
      <c r="K843">
        <v>0</v>
      </c>
    </row>
    <row r="844" spans="1:11">
      <c r="A844" t="s">
        <v>71</v>
      </c>
      <c r="B844" s="2" t="str">
        <f t="shared" si="52"/>
        <v>3022</v>
      </c>
      <c r="C844" s="2" t="str">
        <f t="shared" si="53"/>
        <v>302</v>
      </c>
      <c r="D844" s="2" t="str">
        <f t="shared" si="54"/>
        <v>30</v>
      </c>
      <c r="E844" s="2" t="str">
        <f t="shared" si="55"/>
        <v>30220</v>
      </c>
      <c r="F844">
        <v>3022</v>
      </c>
      <c r="G844" t="s">
        <v>105</v>
      </c>
      <c r="H844" t="s">
        <v>100</v>
      </c>
      <c r="I844">
        <v>5</v>
      </c>
      <c r="J844">
        <v>0</v>
      </c>
      <c r="K844">
        <v>0</v>
      </c>
    </row>
    <row r="845" spans="1:11">
      <c r="A845" t="s">
        <v>71</v>
      </c>
      <c r="B845" s="2" t="str">
        <f t="shared" si="52"/>
        <v>3022</v>
      </c>
      <c r="C845" s="2" t="str">
        <f t="shared" si="53"/>
        <v>302</v>
      </c>
      <c r="D845" s="2" t="str">
        <f t="shared" si="54"/>
        <v>30</v>
      </c>
      <c r="E845" s="2" t="str">
        <f t="shared" si="55"/>
        <v>30220</v>
      </c>
      <c r="F845">
        <v>3022</v>
      </c>
      <c r="G845" t="s">
        <v>105</v>
      </c>
      <c r="H845" t="s">
        <v>100</v>
      </c>
      <c r="I845">
        <v>8</v>
      </c>
      <c r="J845">
        <v>0</v>
      </c>
      <c r="K845">
        <v>0</v>
      </c>
    </row>
    <row r="846" spans="1:11">
      <c r="A846" t="s">
        <v>71</v>
      </c>
      <c r="B846" s="2" t="str">
        <f t="shared" si="52"/>
        <v>3022</v>
      </c>
      <c r="C846" s="2" t="str">
        <f t="shared" si="53"/>
        <v>302</v>
      </c>
      <c r="D846" s="2" t="str">
        <f t="shared" si="54"/>
        <v>30</v>
      </c>
      <c r="E846" s="2" t="str">
        <f t="shared" si="55"/>
        <v>30220</v>
      </c>
      <c r="F846">
        <v>3022</v>
      </c>
      <c r="G846" t="s">
        <v>105</v>
      </c>
      <c r="H846" t="s">
        <v>100</v>
      </c>
      <c r="I846">
        <v>11</v>
      </c>
      <c r="J846">
        <v>0.68691322037761005</v>
      </c>
      <c r="K846">
        <v>0.89231435649824598</v>
      </c>
    </row>
    <row r="847" spans="1:11">
      <c r="A847" t="s">
        <v>71</v>
      </c>
      <c r="B847" s="2" t="str">
        <f t="shared" si="52"/>
        <v>3022</v>
      </c>
      <c r="C847" s="2" t="str">
        <f t="shared" si="53"/>
        <v>302</v>
      </c>
      <c r="D847" s="2" t="str">
        <f t="shared" si="54"/>
        <v>30</v>
      </c>
      <c r="E847" s="2" t="str">
        <f t="shared" si="55"/>
        <v>30220</v>
      </c>
      <c r="F847">
        <v>3022</v>
      </c>
      <c r="G847" t="s">
        <v>105</v>
      </c>
      <c r="H847" t="s">
        <v>100</v>
      </c>
      <c r="I847">
        <v>18</v>
      </c>
      <c r="J847">
        <v>0</v>
      </c>
      <c r="K847">
        <v>0</v>
      </c>
    </row>
    <row r="848" spans="1:11">
      <c r="A848" t="s">
        <v>71</v>
      </c>
      <c r="B848" s="2" t="str">
        <f t="shared" si="52"/>
        <v>3022</v>
      </c>
      <c r="C848" s="2" t="str">
        <f t="shared" si="53"/>
        <v>302</v>
      </c>
      <c r="D848" s="2" t="str">
        <f t="shared" si="54"/>
        <v>30</v>
      </c>
      <c r="E848" s="2" t="str">
        <f t="shared" si="55"/>
        <v>30220</v>
      </c>
      <c r="F848">
        <v>3022</v>
      </c>
      <c r="G848" t="s">
        <v>105</v>
      </c>
      <c r="H848" t="s">
        <v>100</v>
      </c>
      <c r="I848">
        <v>21</v>
      </c>
      <c r="J848">
        <v>8.5383333530230505</v>
      </c>
      <c r="K848">
        <v>11.0914700801391</v>
      </c>
    </row>
    <row r="849" spans="1:11">
      <c r="A849" t="s">
        <v>71</v>
      </c>
      <c r="B849" s="2" t="str">
        <f t="shared" si="52"/>
        <v>3022</v>
      </c>
      <c r="C849" s="2" t="str">
        <f t="shared" si="53"/>
        <v>302</v>
      </c>
      <c r="D849" s="2" t="str">
        <f t="shared" si="54"/>
        <v>30</v>
      </c>
      <c r="E849" s="2" t="str">
        <f t="shared" si="55"/>
        <v>30220</v>
      </c>
      <c r="F849">
        <v>3022</v>
      </c>
      <c r="G849" t="s">
        <v>105</v>
      </c>
      <c r="H849" t="s">
        <v>100</v>
      </c>
      <c r="I849">
        <v>24</v>
      </c>
      <c r="J849">
        <v>0</v>
      </c>
      <c r="K849">
        <v>0</v>
      </c>
    </row>
    <row r="850" spans="1:11">
      <c r="A850" t="s">
        <v>71</v>
      </c>
      <c r="B850" s="2" t="str">
        <f t="shared" si="52"/>
        <v>3022</v>
      </c>
      <c r="C850" s="2" t="str">
        <f t="shared" si="53"/>
        <v>302</v>
      </c>
      <c r="D850" s="2" t="str">
        <f t="shared" si="54"/>
        <v>30</v>
      </c>
      <c r="E850" s="2" t="str">
        <f t="shared" si="55"/>
        <v>30220</v>
      </c>
      <c r="F850">
        <v>3022</v>
      </c>
      <c r="G850" t="s">
        <v>106</v>
      </c>
      <c r="H850" t="s">
        <v>100</v>
      </c>
      <c r="I850">
        <v>1</v>
      </c>
      <c r="J850">
        <v>0</v>
      </c>
      <c r="K850">
        <v>0</v>
      </c>
    </row>
    <row r="851" spans="1:11">
      <c r="A851" t="s">
        <v>71</v>
      </c>
      <c r="B851" s="2" t="str">
        <f t="shared" si="52"/>
        <v>3022</v>
      </c>
      <c r="C851" s="2" t="str">
        <f t="shared" si="53"/>
        <v>302</v>
      </c>
      <c r="D851" s="2" t="str">
        <f t="shared" si="54"/>
        <v>30</v>
      </c>
      <c r="E851" s="2" t="str">
        <f t="shared" si="55"/>
        <v>30220</v>
      </c>
      <c r="F851">
        <v>3022</v>
      </c>
      <c r="G851" t="s">
        <v>106</v>
      </c>
      <c r="H851" t="s">
        <v>100</v>
      </c>
      <c r="I851">
        <v>4</v>
      </c>
      <c r="J851">
        <v>0</v>
      </c>
      <c r="K851">
        <v>0</v>
      </c>
    </row>
    <row r="852" spans="1:11">
      <c r="A852" t="s">
        <v>71</v>
      </c>
      <c r="B852" s="2" t="str">
        <f t="shared" si="52"/>
        <v>3022</v>
      </c>
      <c r="C852" s="2" t="str">
        <f t="shared" si="53"/>
        <v>302</v>
      </c>
      <c r="D852" s="2" t="str">
        <f t="shared" si="54"/>
        <v>30</v>
      </c>
      <c r="E852" s="2" t="str">
        <f t="shared" si="55"/>
        <v>30220</v>
      </c>
      <c r="F852">
        <v>3022</v>
      </c>
      <c r="G852" t="s">
        <v>106</v>
      </c>
      <c r="H852" t="s">
        <v>100</v>
      </c>
      <c r="I852">
        <v>7</v>
      </c>
      <c r="J852">
        <v>0</v>
      </c>
      <c r="K852">
        <v>0</v>
      </c>
    </row>
    <row r="853" spans="1:11">
      <c r="A853" t="s">
        <v>71</v>
      </c>
      <c r="B853" s="2" t="str">
        <f t="shared" si="52"/>
        <v>3022</v>
      </c>
      <c r="C853" s="2" t="str">
        <f t="shared" si="53"/>
        <v>302</v>
      </c>
      <c r="D853" s="2" t="str">
        <f t="shared" si="54"/>
        <v>30</v>
      </c>
      <c r="E853" s="2" t="str">
        <f t="shared" si="55"/>
        <v>30220</v>
      </c>
      <c r="F853">
        <v>3022</v>
      </c>
      <c r="G853" t="s">
        <v>106</v>
      </c>
      <c r="H853" t="s">
        <v>100</v>
      </c>
      <c r="I853">
        <v>10</v>
      </c>
      <c r="J853">
        <v>0</v>
      </c>
      <c r="K853">
        <v>0</v>
      </c>
    </row>
    <row r="854" spans="1:11">
      <c r="A854" t="s">
        <v>71</v>
      </c>
      <c r="B854" s="2" t="str">
        <f t="shared" si="52"/>
        <v>3022</v>
      </c>
      <c r="C854" s="2" t="str">
        <f t="shared" si="53"/>
        <v>302</v>
      </c>
      <c r="D854" s="2" t="str">
        <f t="shared" si="54"/>
        <v>30</v>
      </c>
      <c r="E854" s="2" t="str">
        <f t="shared" si="55"/>
        <v>30220</v>
      </c>
      <c r="F854">
        <v>3022</v>
      </c>
      <c r="G854" t="s">
        <v>106</v>
      </c>
      <c r="H854" t="s">
        <v>100</v>
      </c>
      <c r="I854">
        <v>17</v>
      </c>
      <c r="J854">
        <v>0</v>
      </c>
      <c r="K854">
        <v>0</v>
      </c>
    </row>
    <row r="855" spans="1:11">
      <c r="A855" t="s">
        <v>71</v>
      </c>
      <c r="B855" s="2" t="str">
        <f t="shared" si="52"/>
        <v>3022</v>
      </c>
      <c r="C855" s="2" t="str">
        <f t="shared" si="53"/>
        <v>302</v>
      </c>
      <c r="D855" s="2" t="str">
        <f t="shared" si="54"/>
        <v>30</v>
      </c>
      <c r="E855" s="2" t="str">
        <f t="shared" si="55"/>
        <v>30220</v>
      </c>
      <c r="F855">
        <v>3022</v>
      </c>
      <c r="G855" t="s">
        <v>106</v>
      </c>
      <c r="H855" t="s">
        <v>100</v>
      </c>
      <c r="I855">
        <v>20</v>
      </c>
      <c r="J855">
        <v>0</v>
      </c>
      <c r="K855">
        <v>0</v>
      </c>
    </row>
    <row r="856" spans="1:11">
      <c r="A856" t="s">
        <v>71</v>
      </c>
      <c r="B856" s="2" t="str">
        <f t="shared" si="52"/>
        <v>3022</v>
      </c>
      <c r="C856" s="2" t="str">
        <f t="shared" si="53"/>
        <v>302</v>
      </c>
      <c r="D856" s="2" t="str">
        <f t="shared" si="54"/>
        <v>30</v>
      </c>
      <c r="E856" s="2" t="str">
        <f t="shared" si="55"/>
        <v>30220</v>
      </c>
      <c r="F856">
        <v>3022</v>
      </c>
      <c r="G856" t="s">
        <v>106</v>
      </c>
      <c r="H856" t="s">
        <v>100</v>
      </c>
      <c r="I856">
        <v>23</v>
      </c>
      <c r="J856">
        <v>0</v>
      </c>
      <c r="K856">
        <v>0</v>
      </c>
    </row>
    <row r="857" spans="1:11">
      <c r="A857" t="s">
        <v>71</v>
      </c>
      <c r="B857" s="2" t="str">
        <f t="shared" si="52"/>
        <v>3022</v>
      </c>
      <c r="C857" s="2" t="str">
        <f t="shared" si="53"/>
        <v>302</v>
      </c>
      <c r="D857" s="2" t="str">
        <f t="shared" si="54"/>
        <v>30</v>
      </c>
      <c r="E857" s="2" t="str">
        <f t="shared" si="55"/>
        <v>30220</v>
      </c>
      <c r="F857">
        <v>3022</v>
      </c>
      <c r="G857" t="s">
        <v>106</v>
      </c>
      <c r="H857" t="s">
        <v>100</v>
      </c>
      <c r="I857">
        <v>26</v>
      </c>
      <c r="J857">
        <v>0</v>
      </c>
      <c r="K857">
        <v>0</v>
      </c>
    </row>
    <row r="858" spans="1:11">
      <c r="A858" t="s">
        <v>71</v>
      </c>
      <c r="B858" s="2" t="str">
        <f t="shared" si="52"/>
        <v>3023</v>
      </c>
      <c r="C858" s="2" t="str">
        <f t="shared" si="53"/>
        <v>302</v>
      </c>
      <c r="D858" s="2" t="str">
        <f t="shared" si="54"/>
        <v>30</v>
      </c>
      <c r="E858" s="2" t="str">
        <f t="shared" si="55"/>
        <v>30230</v>
      </c>
      <c r="F858">
        <v>3023</v>
      </c>
      <c r="G858" t="s">
        <v>107</v>
      </c>
      <c r="H858" t="s">
        <v>108</v>
      </c>
      <c r="I858">
        <v>2</v>
      </c>
      <c r="J858">
        <v>0</v>
      </c>
      <c r="K858">
        <v>0</v>
      </c>
    </row>
    <row r="859" spans="1:11">
      <c r="A859" t="s">
        <v>71</v>
      </c>
      <c r="B859" s="2" t="str">
        <f t="shared" si="52"/>
        <v>3023</v>
      </c>
      <c r="C859" s="2" t="str">
        <f t="shared" si="53"/>
        <v>302</v>
      </c>
      <c r="D859" s="2" t="str">
        <f t="shared" si="54"/>
        <v>30</v>
      </c>
      <c r="E859" s="2" t="str">
        <f t="shared" si="55"/>
        <v>30230</v>
      </c>
      <c r="F859">
        <v>3023</v>
      </c>
      <c r="G859" t="s">
        <v>107</v>
      </c>
      <c r="H859" t="s">
        <v>108</v>
      </c>
      <c r="I859">
        <v>5</v>
      </c>
      <c r="J859">
        <v>0</v>
      </c>
      <c r="K859">
        <v>0</v>
      </c>
    </row>
    <row r="860" spans="1:11">
      <c r="A860" t="s">
        <v>71</v>
      </c>
      <c r="B860" s="2" t="str">
        <f t="shared" si="52"/>
        <v>3023</v>
      </c>
      <c r="C860" s="2" t="str">
        <f t="shared" si="53"/>
        <v>302</v>
      </c>
      <c r="D860" s="2" t="str">
        <f t="shared" si="54"/>
        <v>30</v>
      </c>
      <c r="E860" s="2" t="str">
        <f t="shared" si="55"/>
        <v>30230</v>
      </c>
      <c r="F860">
        <v>3023</v>
      </c>
      <c r="G860" t="s">
        <v>107</v>
      </c>
      <c r="H860" t="s">
        <v>108</v>
      </c>
      <c r="I860">
        <v>8</v>
      </c>
      <c r="J860">
        <v>0</v>
      </c>
      <c r="K860">
        <v>0</v>
      </c>
    </row>
    <row r="861" spans="1:11">
      <c r="A861" t="s">
        <v>71</v>
      </c>
      <c r="B861" s="2" t="str">
        <f t="shared" si="52"/>
        <v>3023</v>
      </c>
      <c r="C861" s="2" t="str">
        <f t="shared" si="53"/>
        <v>302</v>
      </c>
      <c r="D861" s="2" t="str">
        <f t="shared" si="54"/>
        <v>30</v>
      </c>
      <c r="E861" s="2" t="str">
        <f t="shared" si="55"/>
        <v>30230</v>
      </c>
      <c r="F861">
        <v>3023</v>
      </c>
      <c r="G861" t="s">
        <v>107</v>
      </c>
      <c r="H861" t="s">
        <v>108</v>
      </c>
      <c r="I861">
        <v>15</v>
      </c>
      <c r="J861">
        <v>0</v>
      </c>
      <c r="K861">
        <v>0</v>
      </c>
    </row>
    <row r="862" spans="1:11">
      <c r="A862" t="s">
        <v>71</v>
      </c>
      <c r="B862" s="2" t="str">
        <f t="shared" si="52"/>
        <v>3023</v>
      </c>
      <c r="C862" s="2" t="str">
        <f t="shared" si="53"/>
        <v>302</v>
      </c>
      <c r="D862" s="2" t="str">
        <f t="shared" si="54"/>
        <v>30</v>
      </c>
      <c r="E862" s="2" t="str">
        <f t="shared" si="55"/>
        <v>30230</v>
      </c>
      <c r="F862">
        <v>3023</v>
      </c>
      <c r="G862" t="s">
        <v>107</v>
      </c>
      <c r="H862" t="s">
        <v>108</v>
      </c>
      <c r="I862">
        <v>18</v>
      </c>
      <c r="J862">
        <v>0</v>
      </c>
      <c r="K862">
        <v>0</v>
      </c>
    </row>
    <row r="863" spans="1:11">
      <c r="A863" t="s">
        <v>71</v>
      </c>
      <c r="B863" s="2" t="str">
        <f t="shared" si="52"/>
        <v>3023</v>
      </c>
      <c r="C863" s="2" t="str">
        <f t="shared" si="53"/>
        <v>302</v>
      </c>
      <c r="D863" s="2" t="str">
        <f t="shared" si="54"/>
        <v>30</v>
      </c>
      <c r="E863" s="2" t="str">
        <f t="shared" si="55"/>
        <v>30230</v>
      </c>
      <c r="F863">
        <v>3023</v>
      </c>
      <c r="G863" t="s">
        <v>107</v>
      </c>
      <c r="H863" t="s">
        <v>108</v>
      </c>
      <c r="I863">
        <v>21</v>
      </c>
      <c r="J863">
        <v>42.831271647205597</v>
      </c>
      <c r="K863">
        <v>42.702909225830801</v>
      </c>
    </row>
    <row r="864" spans="1:11">
      <c r="A864" t="s">
        <v>71</v>
      </c>
      <c r="B864" s="2" t="str">
        <f t="shared" si="52"/>
        <v>3023</v>
      </c>
      <c r="C864" s="2" t="str">
        <f t="shared" si="53"/>
        <v>302</v>
      </c>
      <c r="D864" s="2" t="str">
        <f t="shared" si="54"/>
        <v>30</v>
      </c>
      <c r="E864" s="2" t="str">
        <f t="shared" si="55"/>
        <v>30230</v>
      </c>
      <c r="F864">
        <v>3023</v>
      </c>
      <c r="G864" t="s">
        <v>107</v>
      </c>
      <c r="H864" t="s">
        <v>108</v>
      </c>
      <c r="I864">
        <v>24</v>
      </c>
      <c r="J864">
        <v>0</v>
      </c>
      <c r="K864">
        <v>0</v>
      </c>
    </row>
    <row r="865" spans="1:11">
      <c r="A865" t="s">
        <v>71</v>
      </c>
      <c r="B865" s="2" t="str">
        <f t="shared" si="52"/>
        <v>3024</v>
      </c>
      <c r="C865" s="2" t="str">
        <f t="shared" si="53"/>
        <v>302</v>
      </c>
      <c r="D865" s="2" t="str">
        <f t="shared" si="54"/>
        <v>30</v>
      </c>
      <c r="E865" s="2" t="str">
        <f t="shared" si="55"/>
        <v>30240</v>
      </c>
      <c r="F865">
        <v>3024</v>
      </c>
      <c r="G865" t="s">
        <v>109</v>
      </c>
      <c r="H865" t="s">
        <v>100</v>
      </c>
      <c r="I865">
        <v>2</v>
      </c>
      <c r="J865">
        <v>0</v>
      </c>
      <c r="K865">
        <v>0</v>
      </c>
    </row>
    <row r="866" spans="1:11">
      <c r="A866" t="s">
        <v>71</v>
      </c>
      <c r="B866" s="2" t="str">
        <f t="shared" si="52"/>
        <v>3024</v>
      </c>
      <c r="C866" s="2" t="str">
        <f t="shared" si="53"/>
        <v>302</v>
      </c>
      <c r="D866" s="2" t="str">
        <f t="shared" si="54"/>
        <v>30</v>
      </c>
      <c r="E866" s="2" t="str">
        <f t="shared" si="55"/>
        <v>30240</v>
      </c>
      <c r="F866">
        <v>3024</v>
      </c>
      <c r="G866" t="s">
        <v>109</v>
      </c>
      <c r="H866" t="s">
        <v>100</v>
      </c>
      <c r="I866">
        <v>5</v>
      </c>
      <c r="J866">
        <v>0</v>
      </c>
      <c r="K866">
        <v>0</v>
      </c>
    </row>
    <row r="867" spans="1:11">
      <c r="A867" t="s">
        <v>71</v>
      </c>
      <c r="B867" s="2" t="str">
        <f t="shared" si="52"/>
        <v>3024</v>
      </c>
      <c r="C867" s="2" t="str">
        <f t="shared" si="53"/>
        <v>302</v>
      </c>
      <c r="D867" s="2" t="str">
        <f t="shared" si="54"/>
        <v>30</v>
      </c>
      <c r="E867" s="2" t="str">
        <f t="shared" si="55"/>
        <v>30240</v>
      </c>
      <c r="F867">
        <v>3024</v>
      </c>
      <c r="G867" t="s">
        <v>109</v>
      </c>
      <c r="H867" t="s">
        <v>100</v>
      </c>
      <c r="I867">
        <v>8</v>
      </c>
      <c r="J867">
        <v>0</v>
      </c>
      <c r="K867">
        <v>0</v>
      </c>
    </row>
    <row r="868" spans="1:11">
      <c r="A868" t="s">
        <v>71</v>
      </c>
      <c r="B868" s="2" t="str">
        <f t="shared" si="52"/>
        <v>3024</v>
      </c>
      <c r="C868" s="2" t="str">
        <f t="shared" si="53"/>
        <v>302</v>
      </c>
      <c r="D868" s="2" t="str">
        <f t="shared" si="54"/>
        <v>30</v>
      </c>
      <c r="E868" s="2" t="str">
        <f t="shared" si="55"/>
        <v>30240</v>
      </c>
      <c r="F868">
        <v>3024</v>
      </c>
      <c r="G868" t="s">
        <v>109</v>
      </c>
      <c r="H868" t="s">
        <v>100</v>
      </c>
      <c r="I868">
        <v>15</v>
      </c>
      <c r="J868">
        <v>0</v>
      </c>
      <c r="K868">
        <v>0</v>
      </c>
    </row>
    <row r="869" spans="1:11">
      <c r="A869" t="s">
        <v>71</v>
      </c>
      <c r="B869" s="2" t="str">
        <f t="shared" si="52"/>
        <v>3024</v>
      </c>
      <c r="C869" s="2" t="str">
        <f t="shared" si="53"/>
        <v>302</v>
      </c>
      <c r="D869" s="2" t="str">
        <f t="shared" si="54"/>
        <v>30</v>
      </c>
      <c r="E869" s="2" t="str">
        <f t="shared" si="55"/>
        <v>30240</v>
      </c>
      <c r="F869">
        <v>3024</v>
      </c>
      <c r="G869" t="s">
        <v>109</v>
      </c>
      <c r="H869" t="s">
        <v>100</v>
      </c>
      <c r="I869">
        <v>18</v>
      </c>
      <c r="J869">
        <v>0</v>
      </c>
      <c r="K869">
        <v>0</v>
      </c>
    </row>
    <row r="870" spans="1:11">
      <c r="A870" t="s">
        <v>71</v>
      </c>
      <c r="B870" s="2" t="str">
        <f t="shared" si="52"/>
        <v>3024</v>
      </c>
      <c r="C870" s="2" t="str">
        <f t="shared" si="53"/>
        <v>302</v>
      </c>
      <c r="D870" s="2" t="str">
        <f t="shared" si="54"/>
        <v>30</v>
      </c>
      <c r="E870" s="2" t="str">
        <f t="shared" si="55"/>
        <v>30240</v>
      </c>
      <c r="F870">
        <v>3024</v>
      </c>
      <c r="G870" t="s">
        <v>109</v>
      </c>
      <c r="H870" t="s">
        <v>100</v>
      </c>
      <c r="I870">
        <v>21</v>
      </c>
      <c r="J870">
        <v>267.68555914707503</v>
      </c>
      <c r="K870">
        <v>280.00843309521701</v>
      </c>
    </row>
    <row r="871" spans="1:11">
      <c r="A871" t="s">
        <v>71</v>
      </c>
      <c r="B871" s="2" t="str">
        <f t="shared" si="52"/>
        <v>3024</v>
      </c>
      <c r="C871" s="2" t="str">
        <f t="shared" si="53"/>
        <v>302</v>
      </c>
      <c r="D871" s="2" t="str">
        <f t="shared" si="54"/>
        <v>30</v>
      </c>
      <c r="E871" s="2" t="str">
        <f t="shared" si="55"/>
        <v>30240</v>
      </c>
      <c r="F871">
        <v>3024</v>
      </c>
      <c r="G871" t="s">
        <v>109</v>
      </c>
      <c r="H871" t="s">
        <v>100</v>
      </c>
      <c r="I871">
        <v>24</v>
      </c>
      <c r="J871">
        <v>0</v>
      </c>
      <c r="K871">
        <v>0</v>
      </c>
    </row>
    <row r="872" spans="1:11">
      <c r="A872" t="s">
        <v>71</v>
      </c>
      <c r="B872" s="2" t="str">
        <f t="shared" si="52"/>
        <v>3024</v>
      </c>
      <c r="C872" s="2" t="str">
        <f t="shared" si="53"/>
        <v>302</v>
      </c>
      <c r="D872" s="2" t="str">
        <f t="shared" si="54"/>
        <v>30</v>
      </c>
      <c r="E872" s="2" t="str">
        <f t="shared" si="55"/>
        <v>30240</v>
      </c>
      <c r="F872">
        <v>3024</v>
      </c>
      <c r="G872" t="s">
        <v>110</v>
      </c>
      <c r="H872" t="s">
        <v>81</v>
      </c>
      <c r="I872">
        <v>2</v>
      </c>
      <c r="J872">
        <v>0</v>
      </c>
      <c r="K872">
        <v>0</v>
      </c>
    </row>
    <row r="873" spans="1:11">
      <c r="A873" t="s">
        <v>71</v>
      </c>
      <c r="B873" s="2" t="str">
        <f t="shared" si="52"/>
        <v>3024</v>
      </c>
      <c r="C873" s="2" t="str">
        <f t="shared" si="53"/>
        <v>302</v>
      </c>
      <c r="D873" s="2" t="str">
        <f t="shared" si="54"/>
        <v>30</v>
      </c>
      <c r="E873" s="2" t="str">
        <f t="shared" si="55"/>
        <v>30240</v>
      </c>
      <c r="F873">
        <v>3024</v>
      </c>
      <c r="G873" t="s">
        <v>110</v>
      </c>
      <c r="H873" t="s">
        <v>81</v>
      </c>
      <c r="I873">
        <v>9</v>
      </c>
      <c r="J873">
        <v>0</v>
      </c>
      <c r="K873">
        <v>0</v>
      </c>
    </row>
    <row r="874" spans="1:11">
      <c r="A874" t="s">
        <v>71</v>
      </c>
      <c r="B874" s="2" t="str">
        <f t="shared" si="52"/>
        <v>3024</v>
      </c>
      <c r="C874" s="2" t="str">
        <f t="shared" si="53"/>
        <v>302</v>
      </c>
      <c r="D874" s="2" t="str">
        <f t="shared" si="54"/>
        <v>30</v>
      </c>
      <c r="E874" s="2" t="str">
        <f t="shared" si="55"/>
        <v>30240</v>
      </c>
      <c r="F874">
        <v>3024</v>
      </c>
      <c r="G874" t="s">
        <v>110</v>
      </c>
      <c r="H874" t="s">
        <v>81</v>
      </c>
      <c r="I874">
        <v>12</v>
      </c>
      <c r="J874">
        <v>0</v>
      </c>
      <c r="K874">
        <v>0</v>
      </c>
    </row>
    <row r="875" spans="1:11">
      <c r="A875" t="s">
        <v>71</v>
      </c>
      <c r="B875" s="2" t="str">
        <f t="shared" si="52"/>
        <v>3024</v>
      </c>
      <c r="C875" s="2" t="str">
        <f t="shared" si="53"/>
        <v>302</v>
      </c>
      <c r="D875" s="2" t="str">
        <f t="shared" si="54"/>
        <v>30</v>
      </c>
      <c r="E875" s="2" t="str">
        <f t="shared" si="55"/>
        <v>30240</v>
      </c>
      <c r="F875">
        <v>3024</v>
      </c>
      <c r="G875" t="s">
        <v>110</v>
      </c>
      <c r="H875" t="s">
        <v>81</v>
      </c>
      <c r="I875">
        <v>15</v>
      </c>
      <c r="J875">
        <v>0</v>
      </c>
      <c r="K875">
        <v>0</v>
      </c>
    </row>
    <row r="876" spans="1:11">
      <c r="A876" t="s">
        <v>71</v>
      </c>
      <c r="B876" s="2" t="str">
        <f t="shared" si="52"/>
        <v>3024</v>
      </c>
      <c r="C876" s="2" t="str">
        <f t="shared" si="53"/>
        <v>302</v>
      </c>
      <c r="D876" s="2" t="str">
        <f t="shared" si="54"/>
        <v>30</v>
      </c>
      <c r="E876" s="2" t="str">
        <f t="shared" si="55"/>
        <v>30240</v>
      </c>
      <c r="F876">
        <v>3024</v>
      </c>
      <c r="G876" t="s">
        <v>110</v>
      </c>
      <c r="H876" t="s">
        <v>81</v>
      </c>
      <c r="I876">
        <v>18</v>
      </c>
      <c r="J876">
        <v>0</v>
      </c>
      <c r="K876">
        <v>0</v>
      </c>
    </row>
    <row r="877" spans="1:11">
      <c r="A877" t="s">
        <v>71</v>
      </c>
      <c r="B877" s="2" t="str">
        <f t="shared" si="52"/>
        <v>3024</v>
      </c>
      <c r="C877" s="2" t="str">
        <f t="shared" si="53"/>
        <v>302</v>
      </c>
      <c r="D877" s="2" t="str">
        <f t="shared" si="54"/>
        <v>30</v>
      </c>
      <c r="E877" s="2" t="str">
        <f t="shared" si="55"/>
        <v>30240</v>
      </c>
      <c r="F877">
        <v>3024</v>
      </c>
      <c r="G877" t="s">
        <v>110</v>
      </c>
      <c r="H877" t="s">
        <v>81</v>
      </c>
      <c r="I877">
        <v>25</v>
      </c>
      <c r="J877">
        <v>0</v>
      </c>
      <c r="K877">
        <v>0</v>
      </c>
    </row>
    <row r="878" spans="1:11">
      <c r="A878" t="s">
        <v>71</v>
      </c>
      <c r="B878" s="2" t="str">
        <f t="shared" si="52"/>
        <v>3024</v>
      </c>
      <c r="C878" s="2" t="str">
        <f t="shared" si="53"/>
        <v>302</v>
      </c>
      <c r="D878" s="2" t="str">
        <f t="shared" si="54"/>
        <v>30</v>
      </c>
      <c r="E878" s="2" t="str">
        <f t="shared" si="55"/>
        <v>30240</v>
      </c>
      <c r="F878">
        <v>3024</v>
      </c>
      <c r="G878" t="s">
        <v>111</v>
      </c>
      <c r="H878" t="s">
        <v>100</v>
      </c>
      <c r="I878">
        <v>2</v>
      </c>
      <c r="J878">
        <v>0</v>
      </c>
      <c r="K878">
        <v>0</v>
      </c>
    </row>
    <row r="879" spans="1:11">
      <c r="A879" t="s">
        <v>71</v>
      </c>
      <c r="B879" s="2" t="str">
        <f t="shared" si="52"/>
        <v>3024</v>
      </c>
      <c r="C879" s="2" t="str">
        <f t="shared" si="53"/>
        <v>302</v>
      </c>
      <c r="D879" s="2" t="str">
        <f t="shared" si="54"/>
        <v>30</v>
      </c>
      <c r="E879" s="2" t="str">
        <f t="shared" si="55"/>
        <v>30240</v>
      </c>
      <c r="F879">
        <v>3024</v>
      </c>
      <c r="G879" t="s">
        <v>111</v>
      </c>
      <c r="H879" t="s">
        <v>100</v>
      </c>
      <c r="I879">
        <v>5</v>
      </c>
      <c r="J879">
        <v>0</v>
      </c>
      <c r="K879">
        <v>0</v>
      </c>
    </row>
    <row r="880" spans="1:11">
      <c r="A880" t="s">
        <v>71</v>
      </c>
      <c r="B880" s="2" t="str">
        <f t="shared" si="52"/>
        <v>3024</v>
      </c>
      <c r="C880" s="2" t="str">
        <f t="shared" si="53"/>
        <v>302</v>
      </c>
      <c r="D880" s="2" t="str">
        <f t="shared" si="54"/>
        <v>30</v>
      </c>
      <c r="E880" s="2" t="str">
        <f t="shared" si="55"/>
        <v>30240</v>
      </c>
      <c r="F880">
        <v>3024</v>
      </c>
      <c r="G880" t="s">
        <v>111</v>
      </c>
      <c r="H880" t="s">
        <v>100</v>
      </c>
      <c r="I880">
        <v>8</v>
      </c>
      <c r="J880">
        <v>0</v>
      </c>
      <c r="K880">
        <v>0</v>
      </c>
    </row>
    <row r="881" spans="1:11">
      <c r="A881" t="s">
        <v>71</v>
      </c>
      <c r="B881" s="2" t="str">
        <f t="shared" si="52"/>
        <v>3024</v>
      </c>
      <c r="C881" s="2" t="str">
        <f t="shared" si="53"/>
        <v>302</v>
      </c>
      <c r="D881" s="2" t="str">
        <f t="shared" si="54"/>
        <v>30</v>
      </c>
      <c r="E881" s="2" t="str">
        <f t="shared" si="55"/>
        <v>30240</v>
      </c>
      <c r="F881">
        <v>3024</v>
      </c>
      <c r="G881" t="s">
        <v>111</v>
      </c>
      <c r="H881" t="s">
        <v>100</v>
      </c>
      <c r="I881">
        <v>11</v>
      </c>
      <c r="J881">
        <v>2.8964517502485299</v>
      </c>
      <c r="K881">
        <v>2.9991420303884699</v>
      </c>
    </row>
    <row r="882" spans="1:11">
      <c r="A882" t="s">
        <v>71</v>
      </c>
      <c r="B882" s="2" t="str">
        <f t="shared" si="52"/>
        <v>3024</v>
      </c>
      <c r="C882" s="2" t="str">
        <f t="shared" si="53"/>
        <v>302</v>
      </c>
      <c r="D882" s="2" t="str">
        <f t="shared" si="54"/>
        <v>30</v>
      </c>
      <c r="E882" s="2" t="str">
        <f t="shared" si="55"/>
        <v>30240</v>
      </c>
      <c r="F882">
        <v>3024</v>
      </c>
      <c r="G882" t="s">
        <v>111</v>
      </c>
      <c r="H882" t="s">
        <v>100</v>
      </c>
      <c r="I882">
        <v>18</v>
      </c>
      <c r="J882">
        <v>0</v>
      </c>
      <c r="K882">
        <v>0</v>
      </c>
    </row>
    <row r="883" spans="1:11">
      <c r="A883" t="s">
        <v>71</v>
      </c>
      <c r="B883" s="2" t="str">
        <f t="shared" si="52"/>
        <v>3024</v>
      </c>
      <c r="C883" s="2" t="str">
        <f t="shared" si="53"/>
        <v>302</v>
      </c>
      <c r="D883" s="2" t="str">
        <f t="shared" si="54"/>
        <v>30</v>
      </c>
      <c r="E883" s="2" t="str">
        <f t="shared" si="55"/>
        <v>30240</v>
      </c>
      <c r="F883">
        <v>3024</v>
      </c>
      <c r="G883" t="s">
        <v>111</v>
      </c>
      <c r="H883" t="s">
        <v>100</v>
      </c>
      <c r="I883">
        <v>21</v>
      </c>
      <c r="J883">
        <v>36.002903788886002</v>
      </c>
      <c r="K883">
        <v>37.279344273563503</v>
      </c>
    </row>
    <row r="884" spans="1:11">
      <c r="A884" t="s">
        <v>71</v>
      </c>
      <c r="B884" s="2" t="str">
        <f t="shared" si="52"/>
        <v>3024</v>
      </c>
      <c r="C884" s="2" t="str">
        <f t="shared" si="53"/>
        <v>302</v>
      </c>
      <c r="D884" s="2" t="str">
        <f t="shared" si="54"/>
        <v>30</v>
      </c>
      <c r="E884" s="2" t="str">
        <f t="shared" si="55"/>
        <v>30240</v>
      </c>
      <c r="F884">
        <v>3024</v>
      </c>
      <c r="G884" t="s">
        <v>111</v>
      </c>
      <c r="H884" t="s">
        <v>100</v>
      </c>
      <c r="I884">
        <v>24</v>
      </c>
      <c r="J884">
        <v>0</v>
      </c>
      <c r="K884">
        <v>0</v>
      </c>
    </row>
    <row r="885" spans="1:11">
      <c r="A885" t="s">
        <v>71</v>
      </c>
      <c r="B885" s="2" t="str">
        <f t="shared" si="52"/>
        <v>3024</v>
      </c>
      <c r="C885" s="2" t="str">
        <f t="shared" si="53"/>
        <v>302</v>
      </c>
      <c r="D885" s="2" t="str">
        <f t="shared" si="54"/>
        <v>30</v>
      </c>
      <c r="E885" s="2" t="str">
        <f t="shared" si="55"/>
        <v>30240</v>
      </c>
      <c r="F885">
        <v>3024</v>
      </c>
      <c r="G885" t="s">
        <v>112</v>
      </c>
      <c r="H885" t="s">
        <v>100</v>
      </c>
      <c r="I885">
        <v>1</v>
      </c>
      <c r="J885">
        <v>0</v>
      </c>
      <c r="K885">
        <v>0</v>
      </c>
    </row>
    <row r="886" spans="1:11">
      <c r="A886" t="s">
        <v>71</v>
      </c>
      <c r="B886" s="2" t="str">
        <f t="shared" si="52"/>
        <v>3024</v>
      </c>
      <c r="C886" s="2" t="str">
        <f t="shared" si="53"/>
        <v>302</v>
      </c>
      <c r="D886" s="2" t="str">
        <f t="shared" si="54"/>
        <v>30</v>
      </c>
      <c r="E886" s="2" t="str">
        <f t="shared" si="55"/>
        <v>30240</v>
      </c>
      <c r="F886">
        <v>3024</v>
      </c>
      <c r="G886" t="s">
        <v>112</v>
      </c>
      <c r="H886" t="s">
        <v>100</v>
      </c>
      <c r="I886">
        <v>4</v>
      </c>
      <c r="J886">
        <v>0</v>
      </c>
      <c r="K886">
        <v>0</v>
      </c>
    </row>
    <row r="887" spans="1:11">
      <c r="A887" t="s">
        <v>71</v>
      </c>
      <c r="B887" s="2" t="str">
        <f t="shared" si="52"/>
        <v>3024</v>
      </c>
      <c r="C887" s="2" t="str">
        <f t="shared" si="53"/>
        <v>302</v>
      </c>
      <c r="D887" s="2" t="str">
        <f t="shared" si="54"/>
        <v>30</v>
      </c>
      <c r="E887" s="2" t="str">
        <f t="shared" si="55"/>
        <v>30240</v>
      </c>
      <c r="F887">
        <v>3024</v>
      </c>
      <c r="G887" t="s">
        <v>112</v>
      </c>
      <c r="H887" t="s">
        <v>100</v>
      </c>
      <c r="I887">
        <v>7</v>
      </c>
      <c r="J887">
        <v>0</v>
      </c>
      <c r="K887">
        <v>0</v>
      </c>
    </row>
    <row r="888" spans="1:11">
      <c r="A888" t="s">
        <v>71</v>
      </c>
      <c r="B888" s="2" t="str">
        <f t="shared" si="52"/>
        <v>3024</v>
      </c>
      <c r="C888" s="2" t="str">
        <f t="shared" si="53"/>
        <v>302</v>
      </c>
      <c r="D888" s="2" t="str">
        <f t="shared" si="54"/>
        <v>30</v>
      </c>
      <c r="E888" s="2" t="str">
        <f t="shared" si="55"/>
        <v>30240</v>
      </c>
      <c r="F888">
        <v>3024</v>
      </c>
      <c r="G888" t="s">
        <v>112</v>
      </c>
      <c r="H888" t="s">
        <v>100</v>
      </c>
      <c r="I888">
        <v>14</v>
      </c>
      <c r="J888">
        <v>30509.315773190301</v>
      </c>
      <c r="K888">
        <v>31659.502065769098</v>
      </c>
    </row>
    <row r="889" spans="1:11">
      <c r="A889" t="s">
        <v>71</v>
      </c>
      <c r="B889" s="2" t="str">
        <f t="shared" si="52"/>
        <v>3024</v>
      </c>
      <c r="C889" s="2" t="str">
        <f t="shared" si="53"/>
        <v>302</v>
      </c>
      <c r="D889" s="2" t="str">
        <f t="shared" si="54"/>
        <v>30</v>
      </c>
      <c r="E889" s="2" t="str">
        <f t="shared" si="55"/>
        <v>30240</v>
      </c>
      <c r="F889">
        <v>3024</v>
      </c>
      <c r="G889" t="s">
        <v>112</v>
      </c>
      <c r="H889" t="s">
        <v>100</v>
      </c>
      <c r="I889">
        <v>17</v>
      </c>
      <c r="J889">
        <v>0</v>
      </c>
      <c r="K889">
        <v>0</v>
      </c>
    </row>
    <row r="890" spans="1:11">
      <c r="A890" t="s">
        <v>71</v>
      </c>
      <c r="B890" s="2" t="str">
        <f t="shared" si="52"/>
        <v>3024</v>
      </c>
      <c r="C890" s="2" t="str">
        <f t="shared" si="53"/>
        <v>302</v>
      </c>
      <c r="D890" s="2" t="str">
        <f t="shared" si="54"/>
        <v>30</v>
      </c>
      <c r="E890" s="2" t="str">
        <f t="shared" si="55"/>
        <v>30240</v>
      </c>
      <c r="F890">
        <v>3024</v>
      </c>
      <c r="G890" t="s">
        <v>112</v>
      </c>
      <c r="H890" t="s">
        <v>100</v>
      </c>
      <c r="I890">
        <v>20</v>
      </c>
      <c r="J890">
        <v>0</v>
      </c>
      <c r="K890">
        <v>0</v>
      </c>
    </row>
    <row r="891" spans="1:11">
      <c r="A891" t="s">
        <v>71</v>
      </c>
      <c r="B891" s="2" t="str">
        <f t="shared" si="52"/>
        <v>3024</v>
      </c>
      <c r="C891" s="2" t="str">
        <f t="shared" si="53"/>
        <v>302</v>
      </c>
      <c r="D891" s="2" t="str">
        <f t="shared" si="54"/>
        <v>30</v>
      </c>
      <c r="E891" s="2" t="str">
        <f t="shared" si="55"/>
        <v>30240</v>
      </c>
      <c r="F891">
        <v>3024</v>
      </c>
      <c r="G891" t="s">
        <v>112</v>
      </c>
      <c r="H891" t="s">
        <v>100</v>
      </c>
      <c r="I891">
        <v>23</v>
      </c>
      <c r="J891">
        <v>0</v>
      </c>
      <c r="K891">
        <v>0</v>
      </c>
    </row>
    <row r="892" spans="1:11">
      <c r="A892" t="s">
        <v>71</v>
      </c>
      <c r="B892" s="2" t="str">
        <f t="shared" si="52"/>
        <v>3024</v>
      </c>
      <c r="C892" s="2" t="str">
        <f t="shared" si="53"/>
        <v>302</v>
      </c>
      <c r="D892" s="2" t="str">
        <f t="shared" si="54"/>
        <v>30</v>
      </c>
      <c r="E892" s="2" t="str">
        <f t="shared" si="55"/>
        <v>30240</v>
      </c>
      <c r="F892">
        <v>3024</v>
      </c>
      <c r="G892" t="s">
        <v>113</v>
      </c>
      <c r="H892" t="s">
        <v>100</v>
      </c>
      <c r="I892">
        <v>2</v>
      </c>
      <c r="J892">
        <v>0</v>
      </c>
      <c r="K892">
        <v>0</v>
      </c>
    </row>
    <row r="893" spans="1:11">
      <c r="A893" t="s">
        <v>71</v>
      </c>
      <c r="B893" s="2" t="str">
        <f t="shared" si="52"/>
        <v>3024</v>
      </c>
      <c r="C893" s="2" t="str">
        <f t="shared" si="53"/>
        <v>302</v>
      </c>
      <c r="D893" s="2" t="str">
        <f t="shared" si="54"/>
        <v>30</v>
      </c>
      <c r="E893" s="2" t="str">
        <f t="shared" si="55"/>
        <v>30240</v>
      </c>
      <c r="F893">
        <v>3024</v>
      </c>
      <c r="G893" t="s">
        <v>113</v>
      </c>
      <c r="H893" t="s">
        <v>100</v>
      </c>
      <c r="I893">
        <v>9</v>
      </c>
      <c r="J893">
        <v>0</v>
      </c>
      <c r="K893">
        <v>0</v>
      </c>
    </row>
    <row r="894" spans="1:11">
      <c r="A894" t="s">
        <v>71</v>
      </c>
      <c r="B894" s="2" t="str">
        <f t="shared" si="52"/>
        <v>3024</v>
      </c>
      <c r="C894" s="2" t="str">
        <f t="shared" si="53"/>
        <v>302</v>
      </c>
      <c r="D894" s="2" t="str">
        <f t="shared" si="54"/>
        <v>30</v>
      </c>
      <c r="E894" s="2" t="str">
        <f t="shared" si="55"/>
        <v>30240</v>
      </c>
      <c r="F894">
        <v>3024</v>
      </c>
      <c r="G894" t="s">
        <v>113</v>
      </c>
      <c r="H894" t="s">
        <v>100</v>
      </c>
      <c r="I894">
        <v>12</v>
      </c>
      <c r="J894">
        <v>26980.162206500801</v>
      </c>
      <c r="K894">
        <v>28381.422684207599</v>
      </c>
    </row>
    <row r="895" spans="1:11">
      <c r="A895" t="s">
        <v>71</v>
      </c>
      <c r="B895" s="2" t="str">
        <f t="shared" si="52"/>
        <v>3024</v>
      </c>
      <c r="C895" s="2" t="str">
        <f t="shared" si="53"/>
        <v>302</v>
      </c>
      <c r="D895" s="2" t="str">
        <f t="shared" si="54"/>
        <v>30</v>
      </c>
      <c r="E895" s="2" t="str">
        <f t="shared" si="55"/>
        <v>30240</v>
      </c>
      <c r="F895">
        <v>3024</v>
      </c>
      <c r="G895" t="s">
        <v>113</v>
      </c>
      <c r="H895" t="s">
        <v>100</v>
      </c>
      <c r="I895">
        <v>15</v>
      </c>
      <c r="J895">
        <v>0</v>
      </c>
      <c r="K895">
        <v>0</v>
      </c>
    </row>
    <row r="896" spans="1:11">
      <c r="A896" t="s">
        <v>71</v>
      </c>
      <c r="B896" s="2" t="str">
        <f t="shared" si="52"/>
        <v>3024</v>
      </c>
      <c r="C896" s="2" t="str">
        <f t="shared" si="53"/>
        <v>302</v>
      </c>
      <c r="D896" s="2" t="str">
        <f t="shared" si="54"/>
        <v>30</v>
      </c>
      <c r="E896" s="2" t="str">
        <f t="shared" si="55"/>
        <v>30240</v>
      </c>
      <c r="F896">
        <v>3024</v>
      </c>
      <c r="G896" t="s">
        <v>113</v>
      </c>
      <c r="H896" t="s">
        <v>100</v>
      </c>
      <c r="I896">
        <v>18</v>
      </c>
      <c r="J896">
        <v>0</v>
      </c>
      <c r="K896">
        <v>0</v>
      </c>
    </row>
    <row r="897" spans="1:11">
      <c r="A897" t="s">
        <v>71</v>
      </c>
      <c r="B897" s="2" t="str">
        <f t="shared" si="52"/>
        <v>3024</v>
      </c>
      <c r="C897" s="2" t="str">
        <f t="shared" si="53"/>
        <v>302</v>
      </c>
      <c r="D897" s="2" t="str">
        <f t="shared" si="54"/>
        <v>30</v>
      </c>
      <c r="E897" s="2" t="str">
        <f t="shared" si="55"/>
        <v>30240</v>
      </c>
      <c r="F897">
        <v>3024</v>
      </c>
      <c r="G897" t="s">
        <v>113</v>
      </c>
      <c r="H897" t="s">
        <v>100</v>
      </c>
      <c r="I897">
        <v>25</v>
      </c>
      <c r="J897">
        <v>0</v>
      </c>
      <c r="K897">
        <v>0</v>
      </c>
    </row>
    <row r="898" spans="1:11">
      <c r="A898" t="s">
        <v>71</v>
      </c>
      <c r="B898" s="2" t="str">
        <f t="shared" si="52"/>
        <v>3024</v>
      </c>
      <c r="C898" s="2" t="str">
        <f t="shared" si="53"/>
        <v>302</v>
      </c>
      <c r="D898" s="2" t="str">
        <f t="shared" si="54"/>
        <v>30</v>
      </c>
      <c r="E898" s="2" t="str">
        <f t="shared" si="55"/>
        <v>30240</v>
      </c>
      <c r="F898">
        <v>3024</v>
      </c>
      <c r="G898" t="s">
        <v>114</v>
      </c>
      <c r="H898" t="s">
        <v>81</v>
      </c>
      <c r="I898">
        <v>4</v>
      </c>
      <c r="J898">
        <v>0</v>
      </c>
      <c r="K898">
        <v>0</v>
      </c>
    </row>
    <row r="899" spans="1:11">
      <c r="A899" t="s">
        <v>71</v>
      </c>
      <c r="B899" s="2" t="str">
        <f t="shared" ref="B899:B962" si="56">+LEFT(E899,4)</f>
        <v>3024</v>
      </c>
      <c r="C899" s="2" t="str">
        <f t="shared" ref="C899:C962" si="57">+LEFT(E899,3)</f>
        <v>302</v>
      </c>
      <c r="D899" s="2" t="str">
        <f t="shared" ref="D899:D962" si="58">+LEFT(E899,2)</f>
        <v>30</v>
      </c>
      <c r="E899" s="2" t="str">
        <f t="shared" ref="E899:E962" si="59">+LEFT(F899&amp;"00000",5)</f>
        <v>30240</v>
      </c>
      <c r="F899">
        <v>3024</v>
      </c>
      <c r="G899" t="s">
        <v>114</v>
      </c>
      <c r="H899" t="s">
        <v>81</v>
      </c>
      <c r="I899">
        <v>7</v>
      </c>
      <c r="J899">
        <v>0</v>
      </c>
      <c r="K899">
        <v>0</v>
      </c>
    </row>
    <row r="900" spans="1:11">
      <c r="A900" t="s">
        <v>71</v>
      </c>
      <c r="B900" s="2" t="str">
        <f t="shared" si="56"/>
        <v>3024</v>
      </c>
      <c r="C900" s="2" t="str">
        <f t="shared" si="57"/>
        <v>302</v>
      </c>
      <c r="D900" s="2" t="str">
        <f t="shared" si="58"/>
        <v>30</v>
      </c>
      <c r="E900" s="2" t="str">
        <f t="shared" si="59"/>
        <v>30240</v>
      </c>
      <c r="F900">
        <v>3024</v>
      </c>
      <c r="G900" t="s">
        <v>114</v>
      </c>
      <c r="H900" t="s">
        <v>81</v>
      </c>
      <c r="I900">
        <v>10</v>
      </c>
      <c r="J900">
        <v>0</v>
      </c>
      <c r="K900">
        <v>0</v>
      </c>
    </row>
    <row r="901" spans="1:11">
      <c r="A901" t="s">
        <v>71</v>
      </c>
      <c r="B901" s="2" t="str">
        <f t="shared" si="56"/>
        <v>3024</v>
      </c>
      <c r="C901" s="2" t="str">
        <f t="shared" si="57"/>
        <v>302</v>
      </c>
      <c r="D901" s="2" t="str">
        <f t="shared" si="58"/>
        <v>30</v>
      </c>
      <c r="E901" s="2" t="str">
        <f t="shared" si="59"/>
        <v>30240</v>
      </c>
      <c r="F901">
        <v>3024</v>
      </c>
      <c r="G901" t="s">
        <v>115</v>
      </c>
      <c r="H901" t="s">
        <v>100</v>
      </c>
      <c r="I901">
        <v>22</v>
      </c>
      <c r="J901">
        <v>0</v>
      </c>
      <c r="K901">
        <v>0</v>
      </c>
    </row>
    <row r="902" spans="1:11">
      <c r="A902" t="s">
        <v>71</v>
      </c>
      <c r="B902" s="2" t="str">
        <f t="shared" si="56"/>
        <v>3024</v>
      </c>
      <c r="C902" s="2" t="str">
        <f t="shared" si="57"/>
        <v>302</v>
      </c>
      <c r="D902" s="2" t="str">
        <f t="shared" si="58"/>
        <v>30</v>
      </c>
      <c r="E902" s="2" t="str">
        <f t="shared" si="59"/>
        <v>30240</v>
      </c>
      <c r="F902">
        <v>3024</v>
      </c>
      <c r="G902" t="s">
        <v>115</v>
      </c>
      <c r="H902" t="s">
        <v>100</v>
      </c>
      <c r="I902">
        <v>25</v>
      </c>
      <c r="J902">
        <v>0</v>
      </c>
      <c r="K902">
        <v>0</v>
      </c>
    </row>
    <row r="903" spans="1:11">
      <c r="A903" t="s">
        <v>71</v>
      </c>
      <c r="B903" s="2" t="str">
        <f t="shared" si="56"/>
        <v>3024</v>
      </c>
      <c r="C903" s="2" t="str">
        <f t="shared" si="57"/>
        <v>302</v>
      </c>
      <c r="D903" s="2" t="str">
        <f t="shared" si="58"/>
        <v>30</v>
      </c>
      <c r="E903" s="2" t="str">
        <f t="shared" si="59"/>
        <v>30240</v>
      </c>
      <c r="F903">
        <v>3024</v>
      </c>
      <c r="G903" t="s">
        <v>116</v>
      </c>
      <c r="H903" t="s">
        <v>100</v>
      </c>
      <c r="I903">
        <v>1</v>
      </c>
      <c r="J903">
        <v>0</v>
      </c>
      <c r="K903">
        <v>0</v>
      </c>
    </row>
    <row r="904" spans="1:11">
      <c r="A904" t="s">
        <v>71</v>
      </c>
      <c r="B904" s="2" t="str">
        <f t="shared" si="56"/>
        <v>3024</v>
      </c>
      <c r="C904" s="2" t="str">
        <f t="shared" si="57"/>
        <v>302</v>
      </c>
      <c r="D904" s="2" t="str">
        <f t="shared" si="58"/>
        <v>30</v>
      </c>
      <c r="E904" s="2" t="str">
        <f t="shared" si="59"/>
        <v>30240</v>
      </c>
      <c r="F904">
        <v>3024</v>
      </c>
      <c r="G904" t="s">
        <v>116</v>
      </c>
      <c r="H904" t="s">
        <v>100</v>
      </c>
      <c r="I904">
        <v>8</v>
      </c>
      <c r="J904">
        <v>0</v>
      </c>
      <c r="K904">
        <v>0</v>
      </c>
    </row>
    <row r="905" spans="1:11">
      <c r="A905" t="s">
        <v>71</v>
      </c>
      <c r="B905" s="2" t="str">
        <f t="shared" si="56"/>
        <v>3024</v>
      </c>
      <c r="C905" s="2" t="str">
        <f t="shared" si="57"/>
        <v>302</v>
      </c>
      <c r="D905" s="2" t="str">
        <f t="shared" si="58"/>
        <v>30</v>
      </c>
      <c r="E905" s="2" t="str">
        <f t="shared" si="59"/>
        <v>30240</v>
      </c>
      <c r="F905">
        <v>3024</v>
      </c>
      <c r="G905" t="s">
        <v>116</v>
      </c>
      <c r="H905" t="s">
        <v>100</v>
      </c>
      <c r="I905">
        <v>11</v>
      </c>
      <c r="J905">
        <v>6.7225012804410705E-2</v>
      </c>
      <c r="K905">
        <v>6.7024865989806101E-2</v>
      </c>
    </row>
    <row r="906" spans="1:11">
      <c r="A906" t="s">
        <v>71</v>
      </c>
      <c r="B906" s="2" t="str">
        <f t="shared" si="56"/>
        <v>3024</v>
      </c>
      <c r="C906" s="2" t="str">
        <f t="shared" si="57"/>
        <v>302</v>
      </c>
      <c r="D906" s="2" t="str">
        <f t="shared" si="58"/>
        <v>30</v>
      </c>
      <c r="E906" s="2" t="str">
        <f t="shared" si="59"/>
        <v>30240</v>
      </c>
      <c r="F906">
        <v>3024</v>
      </c>
      <c r="G906" t="s">
        <v>116</v>
      </c>
      <c r="H906" t="s">
        <v>100</v>
      </c>
      <c r="I906">
        <v>14</v>
      </c>
      <c r="J906">
        <v>124.298380645216</v>
      </c>
      <c r="K906">
        <v>123.928311173916</v>
      </c>
    </row>
    <row r="907" spans="1:11">
      <c r="A907" t="s">
        <v>71</v>
      </c>
      <c r="B907" s="2" t="str">
        <f t="shared" si="56"/>
        <v>3024</v>
      </c>
      <c r="C907" s="2" t="str">
        <f t="shared" si="57"/>
        <v>302</v>
      </c>
      <c r="D907" s="2" t="str">
        <f t="shared" si="58"/>
        <v>30</v>
      </c>
      <c r="E907" s="2" t="str">
        <f t="shared" si="59"/>
        <v>30240</v>
      </c>
      <c r="F907">
        <v>3024</v>
      </c>
      <c r="G907" t="s">
        <v>116</v>
      </c>
      <c r="H907" t="s">
        <v>100</v>
      </c>
      <c r="I907">
        <v>17</v>
      </c>
      <c r="J907">
        <v>0</v>
      </c>
      <c r="K907">
        <v>0</v>
      </c>
    </row>
    <row r="908" spans="1:11">
      <c r="A908" t="s">
        <v>71</v>
      </c>
      <c r="B908" s="2" t="str">
        <f t="shared" si="56"/>
        <v>3024</v>
      </c>
      <c r="C908" s="2" t="str">
        <f t="shared" si="57"/>
        <v>302</v>
      </c>
      <c r="D908" s="2" t="str">
        <f t="shared" si="58"/>
        <v>30</v>
      </c>
      <c r="E908" s="2" t="str">
        <f t="shared" si="59"/>
        <v>30240</v>
      </c>
      <c r="F908">
        <v>3024</v>
      </c>
      <c r="G908" t="s">
        <v>116</v>
      </c>
      <c r="H908" t="s">
        <v>100</v>
      </c>
      <c r="I908">
        <v>24</v>
      </c>
      <c r="J908">
        <v>0</v>
      </c>
      <c r="K908">
        <v>0</v>
      </c>
    </row>
    <row r="909" spans="1:11">
      <c r="A909" t="s">
        <v>71</v>
      </c>
      <c r="B909" s="2" t="str">
        <f t="shared" si="56"/>
        <v>3024</v>
      </c>
      <c r="C909" s="2" t="str">
        <f t="shared" si="57"/>
        <v>302</v>
      </c>
      <c r="D909" s="2" t="str">
        <f t="shared" si="58"/>
        <v>30</v>
      </c>
      <c r="E909" s="2" t="str">
        <f t="shared" si="59"/>
        <v>30240</v>
      </c>
      <c r="F909">
        <v>3024</v>
      </c>
      <c r="G909" t="s">
        <v>117</v>
      </c>
      <c r="H909" t="s">
        <v>100</v>
      </c>
      <c r="I909">
        <v>7</v>
      </c>
      <c r="J909">
        <v>0</v>
      </c>
      <c r="K909">
        <v>0</v>
      </c>
    </row>
    <row r="910" spans="1:11">
      <c r="A910" t="s">
        <v>71</v>
      </c>
      <c r="B910" s="2" t="str">
        <f t="shared" si="56"/>
        <v>3024</v>
      </c>
      <c r="C910" s="2" t="str">
        <f t="shared" si="57"/>
        <v>302</v>
      </c>
      <c r="D910" s="2" t="str">
        <f t="shared" si="58"/>
        <v>30</v>
      </c>
      <c r="E910" s="2" t="str">
        <f t="shared" si="59"/>
        <v>30240</v>
      </c>
      <c r="F910">
        <v>3024</v>
      </c>
      <c r="G910" t="s">
        <v>117</v>
      </c>
      <c r="H910" t="s">
        <v>100</v>
      </c>
      <c r="I910">
        <v>10</v>
      </c>
      <c r="J910">
        <v>0</v>
      </c>
      <c r="K910">
        <v>0</v>
      </c>
    </row>
    <row r="911" spans="1:11">
      <c r="A911" t="s">
        <v>71</v>
      </c>
      <c r="B911" s="2" t="str">
        <f t="shared" si="56"/>
        <v>3024</v>
      </c>
      <c r="C911" s="2" t="str">
        <f t="shared" si="57"/>
        <v>302</v>
      </c>
      <c r="D911" s="2" t="str">
        <f t="shared" si="58"/>
        <v>30</v>
      </c>
      <c r="E911" s="2" t="str">
        <f t="shared" si="59"/>
        <v>30240</v>
      </c>
      <c r="F911">
        <v>3024</v>
      </c>
      <c r="G911" t="s">
        <v>117</v>
      </c>
      <c r="H911" t="s">
        <v>100</v>
      </c>
      <c r="I911">
        <v>13</v>
      </c>
      <c r="J911">
        <v>0.136736600714503</v>
      </c>
      <c r="K911">
        <v>0.13912066102348</v>
      </c>
    </row>
    <row r="912" spans="1:11">
      <c r="A912" t="s">
        <v>71</v>
      </c>
      <c r="B912" s="2" t="str">
        <f t="shared" si="56"/>
        <v>3024</v>
      </c>
      <c r="C912" s="2" t="str">
        <f t="shared" si="57"/>
        <v>302</v>
      </c>
      <c r="D912" s="2" t="str">
        <f t="shared" si="58"/>
        <v>30</v>
      </c>
      <c r="E912" s="2" t="str">
        <f t="shared" si="59"/>
        <v>30240</v>
      </c>
      <c r="F912">
        <v>3024</v>
      </c>
      <c r="G912" t="s">
        <v>117</v>
      </c>
      <c r="H912" t="s">
        <v>100</v>
      </c>
      <c r="I912">
        <v>20</v>
      </c>
      <c r="J912">
        <v>0</v>
      </c>
      <c r="K912">
        <v>0</v>
      </c>
    </row>
    <row r="913" spans="1:11">
      <c r="A913" t="s">
        <v>71</v>
      </c>
      <c r="B913" s="2" t="str">
        <f t="shared" si="56"/>
        <v>3024</v>
      </c>
      <c r="C913" s="2" t="str">
        <f t="shared" si="57"/>
        <v>302</v>
      </c>
      <c r="D913" s="2" t="str">
        <f t="shared" si="58"/>
        <v>30</v>
      </c>
      <c r="E913" s="2" t="str">
        <f t="shared" si="59"/>
        <v>30240</v>
      </c>
      <c r="F913">
        <v>3024</v>
      </c>
      <c r="G913" t="s">
        <v>117</v>
      </c>
      <c r="H913" t="s">
        <v>100</v>
      </c>
      <c r="I913">
        <v>23</v>
      </c>
      <c r="J913">
        <v>0</v>
      </c>
      <c r="K913">
        <v>0</v>
      </c>
    </row>
    <row r="914" spans="1:11">
      <c r="A914" t="s">
        <v>71</v>
      </c>
      <c r="B914" s="2" t="str">
        <f t="shared" si="56"/>
        <v>3024</v>
      </c>
      <c r="C914" s="2" t="str">
        <f t="shared" si="57"/>
        <v>302</v>
      </c>
      <c r="D914" s="2" t="str">
        <f t="shared" si="58"/>
        <v>30</v>
      </c>
      <c r="E914" s="2" t="str">
        <f t="shared" si="59"/>
        <v>30240</v>
      </c>
      <c r="F914">
        <v>3024</v>
      </c>
      <c r="G914" t="s">
        <v>117</v>
      </c>
      <c r="H914" t="s">
        <v>100</v>
      </c>
      <c r="I914">
        <v>26</v>
      </c>
      <c r="J914">
        <v>0</v>
      </c>
      <c r="K914">
        <v>0</v>
      </c>
    </row>
    <row r="915" spans="1:11">
      <c r="A915" t="s">
        <v>71</v>
      </c>
      <c r="B915" s="2" t="str">
        <f t="shared" si="56"/>
        <v>3024</v>
      </c>
      <c r="C915" s="2" t="str">
        <f t="shared" si="57"/>
        <v>302</v>
      </c>
      <c r="D915" s="2" t="str">
        <f t="shared" si="58"/>
        <v>30</v>
      </c>
      <c r="E915" s="2" t="str">
        <f t="shared" si="59"/>
        <v>30240</v>
      </c>
      <c r="F915">
        <v>3024</v>
      </c>
      <c r="G915" t="s">
        <v>118</v>
      </c>
      <c r="H915" t="s">
        <v>73</v>
      </c>
      <c r="I915">
        <v>7</v>
      </c>
      <c r="J915">
        <v>0</v>
      </c>
      <c r="K915">
        <v>0</v>
      </c>
    </row>
    <row r="916" spans="1:11">
      <c r="A916" t="s">
        <v>71</v>
      </c>
      <c r="B916" s="2" t="str">
        <f t="shared" si="56"/>
        <v>3024</v>
      </c>
      <c r="C916" s="2" t="str">
        <f t="shared" si="57"/>
        <v>302</v>
      </c>
      <c r="D916" s="2" t="str">
        <f t="shared" si="58"/>
        <v>30</v>
      </c>
      <c r="E916" s="2" t="str">
        <f t="shared" si="59"/>
        <v>30240</v>
      </c>
      <c r="F916">
        <v>3024</v>
      </c>
      <c r="G916" t="s">
        <v>118</v>
      </c>
      <c r="H916" t="s">
        <v>73</v>
      </c>
      <c r="I916">
        <v>10</v>
      </c>
      <c r="J916">
        <v>0</v>
      </c>
      <c r="K916">
        <v>0</v>
      </c>
    </row>
    <row r="917" spans="1:11">
      <c r="A917" t="s">
        <v>71</v>
      </c>
      <c r="B917" s="2" t="str">
        <f t="shared" si="56"/>
        <v>3024</v>
      </c>
      <c r="C917" s="2" t="str">
        <f t="shared" si="57"/>
        <v>302</v>
      </c>
      <c r="D917" s="2" t="str">
        <f t="shared" si="58"/>
        <v>30</v>
      </c>
      <c r="E917" s="2" t="str">
        <f t="shared" si="59"/>
        <v>30240</v>
      </c>
      <c r="F917">
        <v>3024</v>
      </c>
      <c r="G917" t="s">
        <v>118</v>
      </c>
      <c r="H917" t="s">
        <v>73</v>
      </c>
      <c r="I917">
        <v>13</v>
      </c>
      <c r="J917">
        <v>0</v>
      </c>
      <c r="K917">
        <v>0</v>
      </c>
    </row>
    <row r="918" spans="1:11">
      <c r="A918" t="s">
        <v>71</v>
      </c>
      <c r="B918" s="2" t="str">
        <f t="shared" si="56"/>
        <v>3024</v>
      </c>
      <c r="C918" s="2" t="str">
        <f t="shared" si="57"/>
        <v>302</v>
      </c>
      <c r="D918" s="2" t="str">
        <f t="shared" si="58"/>
        <v>30</v>
      </c>
      <c r="E918" s="2" t="str">
        <f t="shared" si="59"/>
        <v>30240</v>
      </c>
      <c r="F918">
        <v>3024</v>
      </c>
      <c r="G918" t="s">
        <v>118</v>
      </c>
      <c r="H918" t="s">
        <v>73</v>
      </c>
      <c r="I918">
        <v>20</v>
      </c>
      <c r="J918">
        <v>0</v>
      </c>
      <c r="K918">
        <v>0</v>
      </c>
    </row>
    <row r="919" spans="1:11">
      <c r="A919" t="s">
        <v>71</v>
      </c>
      <c r="B919" s="2" t="str">
        <f t="shared" si="56"/>
        <v>3024</v>
      </c>
      <c r="C919" s="2" t="str">
        <f t="shared" si="57"/>
        <v>302</v>
      </c>
      <c r="D919" s="2" t="str">
        <f t="shared" si="58"/>
        <v>30</v>
      </c>
      <c r="E919" s="2" t="str">
        <f t="shared" si="59"/>
        <v>30240</v>
      </c>
      <c r="F919">
        <v>3024</v>
      </c>
      <c r="G919" t="s">
        <v>118</v>
      </c>
      <c r="H919" t="s">
        <v>73</v>
      </c>
      <c r="I919">
        <v>23</v>
      </c>
      <c r="J919">
        <v>0</v>
      </c>
      <c r="K919">
        <v>0</v>
      </c>
    </row>
    <row r="920" spans="1:11">
      <c r="A920" t="s">
        <v>71</v>
      </c>
      <c r="B920" s="2" t="str">
        <f t="shared" si="56"/>
        <v>3024</v>
      </c>
      <c r="C920" s="2" t="str">
        <f t="shared" si="57"/>
        <v>302</v>
      </c>
      <c r="D920" s="2" t="str">
        <f t="shared" si="58"/>
        <v>30</v>
      </c>
      <c r="E920" s="2" t="str">
        <f t="shared" si="59"/>
        <v>30240</v>
      </c>
      <c r="F920">
        <v>3024</v>
      </c>
      <c r="G920" t="s">
        <v>118</v>
      </c>
      <c r="H920" t="s">
        <v>73</v>
      </c>
      <c r="I920">
        <v>26</v>
      </c>
      <c r="J920">
        <v>0</v>
      </c>
      <c r="K920">
        <v>0</v>
      </c>
    </row>
    <row r="921" spans="1:11">
      <c r="A921" t="s">
        <v>71</v>
      </c>
      <c r="B921" s="2" t="str">
        <f t="shared" si="56"/>
        <v>3024</v>
      </c>
      <c r="C921" s="2" t="str">
        <f t="shared" si="57"/>
        <v>302</v>
      </c>
      <c r="D921" s="2" t="str">
        <f t="shared" si="58"/>
        <v>30</v>
      </c>
      <c r="E921" s="2" t="str">
        <f t="shared" si="59"/>
        <v>30240</v>
      </c>
      <c r="F921">
        <v>3024</v>
      </c>
      <c r="G921" t="s">
        <v>119</v>
      </c>
      <c r="H921" t="s">
        <v>73</v>
      </c>
      <c r="I921">
        <v>2</v>
      </c>
      <c r="J921">
        <v>0</v>
      </c>
      <c r="K921">
        <v>0</v>
      </c>
    </row>
    <row r="922" spans="1:11">
      <c r="A922" t="s">
        <v>71</v>
      </c>
      <c r="B922" s="2" t="str">
        <f t="shared" si="56"/>
        <v>3024</v>
      </c>
      <c r="C922" s="2" t="str">
        <f t="shared" si="57"/>
        <v>302</v>
      </c>
      <c r="D922" s="2" t="str">
        <f t="shared" si="58"/>
        <v>30</v>
      </c>
      <c r="E922" s="2" t="str">
        <f t="shared" si="59"/>
        <v>30240</v>
      </c>
      <c r="F922">
        <v>3024</v>
      </c>
      <c r="G922" t="s">
        <v>119</v>
      </c>
      <c r="H922" t="s">
        <v>73</v>
      </c>
      <c r="I922">
        <v>5</v>
      </c>
      <c r="J922">
        <v>0</v>
      </c>
      <c r="K922">
        <v>0</v>
      </c>
    </row>
    <row r="923" spans="1:11">
      <c r="A923" t="s">
        <v>71</v>
      </c>
      <c r="B923" s="2" t="str">
        <f t="shared" si="56"/>
        <v>3024</v>
      </c>
      <c r="C923" s="2" t="str">
        <f t="shared" si="57"/>
        <v>302</v>
      </c>
      <c r="D923" s="2" t="str">
        <f t="shared" si="58"/>
        <v>30</v>
      </c>
      <c r="E923" s="2" t="str">
        <f t="shared" si="59"/>
        <v>30240</v>
      </c>
      <c r="F923">
        <v>3024</v>
      </c>
      <c r="G923" t="s">
        <v>119</v>
      </c>
      <c r="H923" t="s">
        <v>73</v>
      </c>
      <c r="I923">
        <v>12</v>
      </c>
      <c r="J923">
        <v>49886.378048242303</v>
      </c>
      <c r="K923">
        <v>51103.0561281419</v>
      </c>
    </row>
    <row r="924" spans="1:11">
      <c r="A924" t="s">
        <v>71</v>
      </c>
      <c r="B924" s="2" t="str">
        <f t="shared" si="56"/>
        <v>3024</v>
      </c>
      <c r="C924" s="2" t="str">
        <f t="shared" si="57"/>
        <v>302</v>
      </c>
      <c r="D924" s="2" t="str">
        <f t="shared" si="58"/>
        <v>30</v>
      </c>
      <c r="E924" s="2" t="str">
        <f t="shared" si="59"/>
        <v>30240</v>
      </c>
      <c r="F924">
        <v>3024</v>
      </c>
      <c r="G924" t="s">
        <v>119</v>
      </c>
      <c r="H924" t="s">
        <v>73</v>
      </c>
      <c r="I924">
        <v>15</v>
      </c>
      <c r="J924">
        <v>0</v>
      </c>
      <c r="K924">
        <v>0</v>
      </c>
    </row>
    <row r="925" spans="1:11">
      <c r="A925" t="s">
        <v>71</v>
      </c>
      <c r="B925" s="2" t="str">
        <f t="shared" si="56"/>
        <v>3024</v>
      </c>
      <c r="C925" s="2" t="str">
        <f t="shared" si="57"/>
        <v>302</v>
      </c>
      <c r="D925" s="2" t="str">
        <f t="shared" si="58"/>
        <v>30</v>
      </c>
      <c r="E925" s="2" t="str">
        <f t="shared" si="59"/>
        <v>30240</v>
      </c>
      <c r="F925">
        <v>3024</v>
      </c>
      <c r="G925" t="s">
        <v>119</v>
      </c>
      <c r="H925" t="s">
        <v>73</v>
      </c>
      <c r="I925">
        <v>18</v>
      </c>
      <c r="J925">
        <v>0</v>
      </c>
      <c r="K925">
        <v>0</v>
      </c>
    </row>
    <row r="926" spans="1:11">
      <c r="A926" t="s">
        <v>71</v>
      </c>
      <c r="B926" s="2" t="str">
        <f t="shared" si="56"/>
        <v>3024</v>
      </c>
      <c r="C926" s="2" t="str">
        <f t="shared" si="57"/>
        <v>302</v>
      </c>
      <c r="D926" s="2" t="str">
        <f t="shared" si="58"/>
        <v>30</v>
      </c>
      <c r="E926" s="2" t="str">
        <f t="shared" si="59"/>
        <v>30240</v>
      </c>
      <c r="F926">
        <v>3024</v>
      </c>
      <c r="G926" t="s">
        <v>119</v>
      </c>
      <c r="H926" t="s">
        <v>73</v>
      </c>
      <c r="I926">
        <v>21</v>
      </c>
      <c r="J926">
        <v>0</v>
      </c>
      <c r="K926">
        <v>0</v>
      </c>
    </row>
    <row r="927" spans="1:11">
      <c r="A927" t="s">
        <v>71</v>
      </c>
      <c r="B927" s="2" t="str">
        <f t="shared" si="56"/>
        <v>3024</v>
      </c>
      <c r="C927" s="2" t="str">
        <f t="shared" si="57"/>
        <v>302</v>
      </c>
      <c r="D927" s="2" t="str">
        <f t="shared" si="58"/>
        <v>30</v>
      </c>
      <c r="E927" s="2" t="str">
        <f t="shared" si="59"/>
        <v>30240</v>
      </c>
      <c r="F927">
        <v>3024</v>
      </c>
      <c r="G927" t="s">
        <v>120</v>
      </c>
      <c r="H927" t="s">
        <v>73</v>
      </c>
      <c r="I927">
        <v>1</v>
      </c>
      <c r="J927">
        <v>0</v>
      </c>
      <c r="K927">
        <v>0</v>
      </c>
    </row>
    <row r="928" spans="1:11">
      <c r="A928" t="s">
        <v>71</v>
      </c>
      <c r="B928" s="2" t="str">
        <f t="shared" si="56"/>
        <v>3024</v>
      </c>
      <c r="C928" s="2" t="str">
        <f t="shared" si="57"/>
        <v>302</v>
      </c>
      <c r="D928" s="2" t="str">
        <f t="shared" si="58"/>
        <v>30</v>
      </c>
      <c r="E928" s="2" t="str">
        <f t="shared" si="59"/>
        <v>30240</v>
      </c>
      <c r="F928">
        <v>3024</v>
      </c>
      <c r="G928" t="s">
        <v>120</v>
      </c>
      <c r="H928" t="s">
        <v>73</v>
      </c>
      <c r="I928">
        <v>4</v>
      </c>
      <c r="J928">
        <v>0</v>
      </c>
      <c r="K928">
        <v>0</v>
      </c>
    </row>
    <row r="929" spans="1:11">
      <c r="A929" t="s">
        <v>71</v>
      </c>
      <c r="B929" s="2" t="str">
        <f t="shared" si="56"/>
        <v>3024</v>
      </c>
      <c r="C929" s="2" t="str">
        <f t="shared" si="57"/>
        <v>302</v>
      </c>
      <c r="D929" s="2" t="str">
        <f t="shared" si="58"/>
        <v>30</v>
      </c>
      <c r="E929" s="2" t="str">
        <f t="shared" si="59"/>
        <v>30240</v>
      </c>
      <c r="F929">
        <v>3024</v>
      </c>
      <c r="G929" t="s">
        <v>120</v>
      </c>
      <c r="H929" t="s">
        <v>73</v>
      </c>
      <c r="I929">
        <v>11</v>
      </c>
      <c r="J929">
        <v>0</v>
      </c>
      <c r="K929">
        <v>0</v>
      </c>
    </row>
    <row r="930" spans="1:11">
      <c r="A930" t="s">
        <v>71</v>
      </c>
      <c r="B930" s="2" t="str">
        <f t="shared" si="56"/>
        <v>3024</v>
      </c>
      <c r="C930" s="2" t="str">
        <f t="shared" si="57"/>
        <v>302</v>
      </c>
      <c r="D930" s="2" t="str">
        <f t="shared" si="58"/>
        <v>30</v>
      </c>
      <c r="E930" s="2" t="str">
        <f t="shared" si="59"/>
        <v>30240</v>
      </c>
      <c r="F930">
        <v>3024</v>
      </c>
      <c r="G930" t="s">
        <v>120</v>
      </c>
      <c r="H930" t="s">
        <v>73</v>
      </c>
      <c r="I930">
        <v>14</v>
      </c>
      <c r="J930">
        <v>2234.0342929694102</v>
      </c>
      <c r="K930">
        <v>2266.9116611716199</v>
      </c>
    </row>
    <row r="931" spans="1:11">
      <c r="A931" t="s">
        <v>71</v>
      </c>
      <c r="B931" s="2" t="str">
        <f t="shared" si="56"/>
        <v>3024</v>
      </c>
      <c r="C931" s="2" t="str">
        <f t="shared" si="57"/>
        <v>302</v>
      </c>
      <c r="D931" s="2" t="str">
        <f t="shared" si="58"/>
        <v>30</v>
      </c>
      <c r="E931" s="2" t="str">
        <f t="shared" si="59"/>
        <v>30240</v>
      </c>
      <c r="F931">
        <v>3024</v>
      </c>
      <c r="G931" t="s">
        <v>120</v>
      </c>
      <c r="H931" t="s">
        <v>73</v>
      </c>
      <c r="I931">
        <v>17</v>
      </c>
      <c r="J931">
        <v>0</v>
      </c>
      <c r="K931">
        <v>0</v>
      </c>
    </row>
    <row r="932" spans="1:11">
      <c r="A932" t="s">
        <v>71</v>
      </c>
      <c r="B932" s="2" t="str">
        <f t="shared" si="56"/>
        <v>3024</v>
      </c>
      <c r="C932" s="2" t="str">
        <f t="shared" si="57"/>
        <v>302</v>
      </c>
      <c r="D932" s="2" t="str">
        <f t="shared" si="58"/>
        <v>30</v>
      </c>
      <c r="E932" s="2" t="str">
        <f t="shared" si="59"/>
        <v>30240</v>
      </c>
      <c r="F932">
        <v>3024</v>
      </c>
      <c r="G932" t="s">
        <v>120</v>
      </c>
      <c r="H932" t="s">
        <v>73</v>
      </c>
      <c r="I932">
        <v>24</v>
      </c>
      <c r="J932">
        <v>0</v>
      </c>
      <c r="K932">
        <v>0</v>
      </c>
    </row>
    <row r="933" spans="1:11">
      <c r="A933" t="s">
        <v>71</v>
      </c>
      <c r="B933" s="2" t="str">
        <f t="shared" si="56"/>
        <v>3027</v>
      </c>
      <c r="C933" s="2" t="str">
        <f t="shared" si="57"/>
        <v>302</v>
      </c>
      <c r="D933" s="2" t="str">
        <f t="shared" si="58"/>
        <v>30</v>
      </c>
      <c r="E933" s="2" t="str">
        <f t="shared" si="59"/>
        <v>30270</v>
      </c>
      <c r="F933">
        <v>3027</v>
      </c>
      <c r="G933" t="s">
        <v>121</v>
      </c>
      <c r="H933" t="s">
        <v>100</v>
      </c>
      <c r="I933">
        <v>3</v>
      </c>
      <c r="J933">
        <v>0</v>
      </c>
      <c r="K933">
        <v>0</v>
      </c>
    </row>
    <row r="934" spans="1:11">
      <c r="A934" t="s">
        <v>71</v>
      </c>
      <c r="B934" s="2" t="str">
        <f t="shared" si="56"/>
        <v>3027</v>
      </c>
      <c r="C934" s="2" t="str">
        <f t="shared" si="57"/>
        <v>302</v>
      </c>
      <c r="D934" s="2" t="str">
        <f t="shared" si="58"/>
        <v>30</v>
      </c>
      <c r="E934" s="2" t="str">
        <f t="shared" si="59"/>
        <v>30270</v>
      </c>
      <c r="F934">
        <v>3027</v>
      </c>
      <c r="G934" t="s">
        <v>121</v>
      </c>
      <c r="H934" t="s">
        <v>100</v>
      </c>
      <c r="I934">
        <v>6</v>
      </c>
      <c r="J934">
        <v>0</v>
      </c>
      <c r="K934">
        <v>0</v>
      </c>
    </row>
    <row r="935" spans="1:11">
      <c r="A935" t="s">
        <v>71</v>
      </c>
      <c r="B935" s="2" t="str">
        <f t="shared" si="56"/>
        <v>3027</v>
      </c>
      <c r="C935" s="2" t="str">
        <f t="shared" si="57"/>
        <v>302</v>
      </c>
      <c r="D935" s="2" t="str">
        <f t="shared" si="58"/>
        <v>30</v>
      </c>
      <c r="E935" s="2" t="str">
        <f t="shared" si="59"/>
        <v>30270</v>
      </c>
      <c r="F935">
        <v>3027</v>
      </c>
      <c r="G935" t="s">
        <v>121</v>
      </c>
      <c r="H935" t="s">
        <v>100</v>
      </c>
      <c r="I935">
        <v>13</v>
      </c>
      <c r="J935">
        <v>0.72807820046553395</v>
      </c>
      <c r="K935">
        <v>0.73200399727444199</v>
      </c>
    </row>
    <row r="936" spans="1:11">
      <c r="A936" t="s">
        <v>71</v>
      </c>
      <c r="B936" s="2" t="str">
        <f t="shared" si="56"/>
        <v>3027</v>
      </c>
      <c r="C936" s="2" t="str">
        <f t="shared" si="57"/>
        <v>302</v>
      </c>
      <c r="D936" s="2" t="str">
        <f t="shared" si="58"/>
        <v>30</v>
      </c>
      <c r="E936" s="2" t="str">
        <f t="shared" si="59"/>
        <v>30270</v>
      </c>
      <c r="F936">
        <v>3027</v>
      </c>
      <c r="G936" t="s">
        <v>121</v>
      </c>
      <c r="H936" t="s">
        <v>100</v>
      </c>
      <c r="I936">
        <v>16</v>
      </c>
      <c r="J936">
        <v>0</v>
      </c>
      <c r="K936">
        <v>0</v>
      </c>
    </row>
    <row r="937" spans="1:11">
      <c r="A937" t="s">
        <v>71</v>
      </c>
      <c r="B937" s="2" t="str">
        <f t="shared" si="56"/>
        <v>3027</v>
      </c>
      <c r="C937" s="2" t="str">
        <f t="shared" si="57"/>
        <v>302</v>
      </c>
      <c r="D937" s="2" t="str">
        <f t="shared" si="58"/>
        <v>30</v>
      </c>
      <c r="E937" s="2" t="str">
        <f t="shared" si="59"/>
        <v>30270</v>
      </c>
      <c r="F937">
        <v>3027</v>
      </c>
      <c r="G937" t="s">
        <v>121</v>
      </c>
      <c r="H937" t="s">
        <v>100</v>
      </c>
      <c r="I937">
        <v>19</v>
      </c>
      <c r="J937">
        <v>0</v>
      </c>
      <c r="K937">
        <v>0</v>
      </c>
    </row>
    <row r="938" spans="1:11">
      <c r="A938" t="s">
        <v>71</v>
      </c>
      <c r="B938" s="2" t="str">
        <f t="shared" si="56"/>
        <v>3027</v>
      </c>
      <c r="C938" s="2" t="str">
        <f t="shared" si="57"/>
        <v>302</v>
      </c>
      <c r="D938" s="2" t="str">
        <f t="shared" si="58"/>
        <v>30</v>
      </c>
      <c r="E938" s="2" t="str">
        <f t="shared" si="59"/>
        <v>30270</v>
      </c>
      <c r="F938">
        <v>3027</v>
      </c>
      <c r="G938" t="s">
        <v>121</v>
      </c>
      <c r="H938" t="s">
        <v>100</v>
      </c>
      <c r="I938">
        <v>22</v>
      </c>
      <c r="J938">
        <v>0</v>
      </c>
      <c r="K938">
        <v>0</v>
      </c>
    </row>
    <row r="939" spans="1:11">
      <c r="A939" t="s">
        <v>71</v>
      </c>
      <c r="B939" s="2" t="str">
        <f t="shared" si="56"/>
        <v>3027</v>
      </c>
      <c r="C939" s="2" t="str">
        <f t="shared" si="57"/>
        <v>302</v>
      </c>
      <c r="D939" s="2" t="str">
        <f t="shared" si="58"/>
        <v>30</v>
      </c>
      <c r="E939" s="2" t="str">
        <f t="shared" si="59"/>
        <v>30270</v>
      </c>
      <c r="F939">
        <v>3027</v>
      </c>
      <c r="G939" t="s">
        <v>122</v>
      </c>
      <c r="H939" t="s">
        <v>100</v>
      </c>
      <c r="I939">
        <v>1</v>
      </c>
      <c r="J939">
        <v>0</v>
      </c>
      <c r="K939">
        <v>0</v>
      </c>
    </row>
    <row r="940" spans="1:11">
      <c r="A940" t="s">
        <v>71</v>
      </c>
      <c r="B940" s="2" t="str">
        <f t="shared" si="56"/>
        <v>3027</v>
      </c>
      <c r="C940" s="2" t="str">
        <f t="shared" si="57"/>
        <v>302</v>
      </c>
      <c r="D940" s="2" t="str">
        <f t="shared" si="58"/>
        <v>30</v>
      </c>
      <c r="E940" s="2" t="str">
        <f t="shared" si="59"/>
        <v>30270</v>
      </c>
      <c r="F940">
        <v>3027</v>
      </c>
      <c r="G940" t="s">
        <v>122</v>
      </c>
      <c r="H940" t="s">
        <v>100</v>
      </c>
      <c r="I940">
        <v>4</v>
      </c>
      <c r="J940">
        <v>0</v>
      </c>
      <c r="K940">
        <v>0</v>
      </c>
    </row>
    <row r="941" spans="1:11">
      <c r="A941" t="s">
        <v>71</v>
      </c>
      <c r="B941" s="2" t="str">
        <f t="shared" si="56"/>
        <v>3027</v>
      </c>
      <c r="C941" s="2" t="str">
        <f t="shared" si="57"/>
        <v>302</v>
      </c>
      <c r="D941" s="2" t="str">
        <f t="shared" si="58"/>
        <v>30</v>
      </c>
      <c r="E941" s="2" t="str">
        <f t="shared" si="59"/>
        <v>30270</v>
      </c>
      <c r="F941">
        <v>3027</v>
      </c>
      <c r="G941" t="s">
        <v>122</v>
      </c>
      <c r="H941" t="s">
        <v>100</v>
      </c>
      <c r="I941">
        <v>7</v>
      </c>
      <c r="J941">
        <v>0</v>
      </c>
      <c r="K941">
        <v>0</v>
      </c>
    </row>
    <row r="942" spans="1:11">
      <c r="A942" t="s">
        <v>71</v>
      </c>
      <c r="B942" s="2" t="str">
        <f t="shared" si="56"/>
        <v>3027</v>
      </c>
      <c r="C942" s="2" t="str">
        <f t="shared" si="57"/>
        <v>302</v>
      </c>
      <c r="D942" s="2" t="str">
        <f t="shared" si="58"/>
        <v>30</v>
      </c>
      <c r="E942" s="2" t="str">
        <f t="shared" si="59"/>
        <v>30270</v>
      </c>
      <c r="F942">
        <v>3027</v>
      </c>
      <c r="G942" t="s">
        <v>122</v>
      </c>
      <c r="H942" t="s">
        <v>100</v>
      </c>
      <c r="I942">
        <v>10</v>
      </c>
      <c r="J942">
        <v>0</v>
      </c>
      <c r="K942">
        <v>0</v>
      </c>
    </row>
    <row r="943" spans="1:11">
      <c r="A943" t="s">
        <v>71</v>
      </c>
      <c r="B943" s="2" t="str">
        <f t="shared" si="56"/>
        <v>3027</v>
      </c>
      <c r="C943" s="2" t="str">
        <f t="shared" si="57"/>
        <v>302</v>
      </c>
      <c r="D943" s="2" t="str">
        <f t="shared" si="58"/>
        <v>30</v>
      </c>
      <c r="E943" s="2" t="str">
        <f t="shared" si="59"/>
        <v>30270</v>
      </c>
      <c r="F943">
        <v>3027</v>
      </c>
      <c r="G943" t="s">
        <v>122</v>
      </c>
      <c r="H943" t="s">
        <v>100</v>
      </c>
      <c r="I943">
        <v>17</v>
      </c>
      <c r="J943">
        <v>0</v>
      </c>
      <c r="K943">
        <v>0</v>
      </c>
    </row>
    <row r="944" spans="1:11">
      <c r="A944" t="s">
        <v>71</v>
      </c>
      <c r="B944" s="2" t="str">
        <f t="shared" si="56"/>
        <v>3027</v>
      </c>
      <c r="C944" s="2" t="str">
        <f t="shared" si="57"/>
        <v>302</v>
      </c>
      <c r="D944" s="2" t="str">
        <f t="shared" si="58"/>
        <v>30</v>
      </c>
      <c r="E944" s="2" t="str">
        <f t="shared" si="59"/>
        <v>30270</v>
      </c>
      <c r="F944">
        <v>3027</v>
      </c>
      <c r="G944" t="s">
        <v>122</v>
      </c>
      <c r="H944" t="s">
        <v>100</v>
      </c>
      <c r="I944">
        <v>20</v>
      </c>
      <c r="J944">
        <v>0</v>
      </c>
      <c r="K944">
        <v>0</v>
      </c>
    </row>
    <row r="945" spans="1:11">
      <c r="A945" t="s">
        <v>71</v>
      </c>
      <c r="B945" s="2" t="str">
        <f t="shared" si="56"/>
        <v>3027</v>
      </c>
      <c r="C945" s="2" t="str">
        <f t="shared" si="57"/>
        <v>302</v>
      </c>
      <c r="D945" s="2" t="str">
        <f t="shared" si="58"/>
        <v>30</v>
      </c>
      <c r="E945" s="2" t="str">
        <f t="shared" si="59"/>
        <v>30270</v>
      </c>
      <c r="F945">
        <v>3027</v>
      </c>
      <c r="G945" t="s">
        <v>122</v>
      </c>
      <c r="H945" t="s">
        <v>100</v>
      </c>
      <c r="I945">
        <v>23</v>
      </c>
      <c r="J945">
        <v>0</v>
      </c>
      <c r="K945">
        <v>0</v>
      </c>
    </row>
    <row r="946" spans="1:11">
      <c r="A946" t="s">
        <v>71</v>
      </c>
      <c r="B946" s="2" t="str">
        <f t="shared" si="56"/>
        <v>3027</v>
      </c>
      <c r="C946" s="2" t="str">
        <f t="shared" si="57"/>
        <v>302</v>
      </c>
      <c r="D946" s="2" t="str">
        <f t="shared" si="58"/>
        <v>30</v>
      </c>
      <c r="E946" s="2" t="str">
        <f t="shared" si="59"/>
        <v>30270</v>
      </c>
      <c r="F946">
        <v>3027</v>
      </c>
      <c r="G946" t="s">
        <v>122</v>
      </c>
      <c r="H946" t="s">
        <v>100</v>
      </c>
      <c r="I946">
        <v>26</v>
      </c>
      <c r="J946">
        <v>0</v>
      </c>
      <c r="K946">
        <v>0</v>
      </c>
    </row>
    <row r="947" spans="1:11">
      <c r="A947" t="s">
        <v>71</v>
      </c>
      <c r="B947" s="2" t="str">
        <f t="shared" si="56"/>
        <v>3027</v>
      </c>
      <c r="C947" s="2" t="str">
        <f t="shared" si="57"/>
        <v>302</v>
      </c>
      <c r="D947" s="2" t="str">
        <f t="shared" si="58"/>
        <v>30</v>
      </c>
      <c r="E947" s="2" t="str">
        <f t="shared" si="59"/>
        <v>30270</v>
      </c>
      <c r="F947">
        <v>3027</v>
      </c>
      <c r="G947" t="s">
        <v>123</v>
      </c>
      <c r="H947" t="s">
        <v>100</v>
      </c>
      <c r="I947">
        <v>1</v>
      </c>
      <c r="J947">
        <v>0</v>
      </c>
      <c r="K947">
        <v>0</v>
      </c>
    </row>
    <row r="948" spans="1:11">
      <c r="A948" t="s">
        <v>71</v>
      </c>
      <c r="B948" s="2" t="str">
        <f t="shared" si="56"/>
        <v>3027</v>
      </c>
      <c r="C948" s="2" t="str">
        <f t="shared" si="57"/>
        <v>302</v>
      </c>
      <c r="D948" s="2" t="str">
        <f t="shared" si="58"/>
        <v>30</v>
      </c>
      <c r="E948" s="2" t="str">
        <f t="shared" si="59"/>
        <v>30270</v>
      </c>
      <c r="F948">
        <v>3027</v>
      </c>
      <c r="G948" t="s">
        <v>123</v>
      </c>
      <c r="H948" t="s">
        <v>100</v>
      </c>
      <c r="I948">
        <v>4</v>
      </c>
      <c r="J948">
        <v>0</v>
      </c>
      <c r="K948">
        <v>0</v>
      </c>
    </row>
    <row r="949" spans="1:11">
      <c r="A949" t="s">
        <v>71</v>
      </c>
      <c r="B949" s="2" t="str">
        <f t="shared" si="56"/>
        <v>3027</v>
      </c>
      <c r="C949" s="2" t="str">
        <f t="shared" si="57"/>
        <v>302</v>
      </c>
      <c r="D949" s="2" t="str">
        <f t="shared" si="58"/>
        <v>30</v>
      </c>
      <c r="E949" s="2" t="str">
        <f t="shared" si="59"/>
        <v>30270</v>
      </c>
      <c r="F949">
        <v>3027</v>
      </c>
      <c r="G949" t="s">
        <v>123</v>
      </c>
      <c r="H949" t="s">
        <v>100</v>
      </c>
      <c r="I949">
        <v>7</v>
      </c>
      <c r="J949">
        <v>0</v>
      </c>
      <c r="K949">
        <v>0</v>
      </c>
    </row>
    <row r="950" spans="1:11">
      <c r="A950" t="s">
        <v>71</v>
      </c>
      <c r="B950" s="2" t="str">
        <f t="shared" si="56"/>
        <v>3027</v>
      </c>
      <c r="C950" s="2" t="str">
        <f t="shared" si="57"/>
        <v>302</v>
      </c>
      <c r="D950" s="2" t="str">
        <f t="shared" si="58"/>
        <v>30</v>
      </c>
      <c r="E950" s="2" t="str">
        <f t="shared" si="59"/>
        <v>30270</v>
      </c>
      <c r="F950">
        <v>3027</v>
      </c>
      <c r="G950" t="s">
        <v>123</v>
      </c>
      <c r="H950" t="s">
        <v>100</v>
      </c>
      <c r="I950">
        <v>14</v>
      </c>
      <c r="J950">
        <v>2134.0453800711002</v>
      </c>
      <c r="K950">
        <v>2150.3042266559601</v>
      </c>
    </row>
    <row r="951" spans="1:11">
      <c r="A951" t="s">
        <v>71</v>
      </c>
      <c r="B951" s="2" t="str">
        <f t="shared" si="56"/>
        <v>3027</v>
      </c>
      <c r="C951" s="2" t="str">
        <f t="shared" si="57"/>
        <v>302</v>
      </c>
      <c r="D951" s="2" t="str">
        <f t="shared" si="58"/>
        <v>30</v>
      </c>
      <c r="E951" s="2" t="str">
        <f t="shared" si="59"/>
        <v>30270</v>
      </c>
      <c r="F951">
        <v>3027</v>
      </c>
      <c r="G951" t="s">
        <v>123</v>
      </c>
      <c r="H951" t="s">
        <v>100</v>
      </c>
      <c r="I951">
        <v>17</v>
      </c>
      <c r="J951">
        <v>0</v>
      </c>
      <c r="K951">
        <v>0</v>
      </c>
    </row>
    <row r="952" spans="1:11">
      <c r="A952" t="s">
        <v>71</v>
      </c>
      <c r="B952" s="2" t="str">
        <f t="shared" si="56"/>
        <v>3027</v>
      </c>
      <c r="C952" s="2" t="str">
        <f t="shared" si="57"/>
        <v>302</v>
      </c>
      <c r="D952" s="2" t="str">
        <f t="shared" si="58"/>
        <v>30</v>
      </c>
      <c r="E952" s="2" t="str">
        <f t="shared" si="59"/>
        <v>30270</v>
      </c>
      <c r="F952">
        <v>3027</v>
      </c>
      <c r="G952" t="s">
        <v>123</v>
      </c>
      <c r="H952" t="s">
        <v>100</v>
      </c>
      <c r="I952">
        <v>20</v>
      </c>
      <c r="J952">
        <v>0</v>
      </c>
      <c r="K952">
        <v>0</v>
      </c>
    </row>
    <row r="953" spans="1:11">
      <c r="A953" t="s">
        <v>71</v>
      </c>
      <c r="B953" s="2" t="str">
        <f t="shared" si="56"/>
        <v>3027</v>
      </c>
      <c r="C953" s="2" t="str">
        <f t="shared" si="57"/>
        <v>302</v>
      </c>
      <c r="D953" s="2" t="str">
        <f t="shared" si="58"/>
        <v>30</v>
      </c>
      <c r="E953" s="2" t="str">
        <f t="shared" si="59"/>
        <v>30270</v>
      </c>
      <c r="F953">
        <v>3027</v>
      </c>
      <c r="G953" t="s">
        <v>123</v>
      </c>
      <c r="H953" t="s">
        <v>100</v>
      </c>
      <c r="I953">
        <v>23</v>
      </c>
      <c r="J953">
        <v>0</v>
      </c>
      <c r="K953">
        <v>0</v>
      </c>
    </row>
    <row r="954" spans="1:11">
      <c r="A954" t="s">
        <v>71</v>
      </c>
      <c r="B954" s="2" t="str">
        <f t="shared" si="56"/>
        <v>3027</v>
      </c>
      <c r="C954" s="2" t="str">
        <f t="shared" si="57"/>
        <v>302</v>
      </c>
      <c r="D954" s="2" t="str">
        <f t="shared" si="58"/>
        <v>30</v>
      </c>
      <c r="E954" s="2" t="str">
        <f t="shared" si="59"/>
        <v>30270</v>
      </c>
      <c r="F954">
        <v>3027</v>
      </c>
      <c r="G954" t="s">
        <v>124</v>
      </c>
      <c r="H954" t="s">
        <v>100</v>
      </c>
      <c r="I954">
        <v>1</v>
      </c>
      <c r="J954">
        <v>0</v>
      </c>
      <c r="K954">
        <v>0</v>
      </c>
    </row>
    <row r="955" spans="1:11">
      <c r="A955" t="s">
        <v>71</v>
      </c>
      <c r="B955" s="2" t="str">
        <f t="shared" si="56"/>
        <v>3027</v>
      </c>
      <c r="C955" s="2" t="str">
        <f t="shared" si="57"/>
        <v>302</v>
      </c>
      <c r="D955" s="2" t="str">
        <f t="shared" si="58"/>
        <v>30</v>
      </c>
      <c r="E955" s="2" t="str">
        <f t="shared" si="59"/>
        <v>30270</v>
      </c>
      <c r="F955">
        <v>3027</v>
      </c>
      <c r="G955" t="s">
        <v>124</v>
      </c>
      <c r="H955" t="s">
        <v>100</v>
      </c>
      <c r="I955">
        <v>8</v>
      </c>
      <c r="J955">
        <v>0</v>
      </c>
      <c r="K955">
        <v>0</v>
      </c>
    </row>
    <row r="956" spans="1:11">
      <c r="A956" t="s">
        <v>71</v>
      </c>
      <c r="B956" s="2" t="str">
        <f t="shared" si="56"/>
        <v>3027</v>
      </c>
      <c r="C956" s="2" t="str">
        <f t="shared" si="57"/>
        <v>302</v>
      </c>
      <c r="D956" s="2" t="str">
        <f t="shared" si="58"/>
        <v>30</v>
      </c>
      <c r="E956" s="2" t="str">
        <f t="shared" si="59"/>
        <v>30270</v>
      </c>
      <c r="F956">
        <v>3027</v>
      </c>
      <c r="G956" t="s">
        <v>124</v>
      </c>
      <c r="H956" t="s">
        <v>100</v>
      </c>
      <c r="I956">
        <v>11</v>
      </c>
      <c r="J956">
        <v>5.7400984109990498E-2</v>
      </c>
      <c r="K956">
        <v>6.7543003070604707E-2</v>
      </c>
    </row>
    <row r="957" spans="1:11">
      <c r="A957" t="s">
        <v>71</v>
      </c>
      <c r="B957" s="2" t="str">
        <f t="shared" si="56"/>
        <v>3027</v>
      </c>
      <c r="C957" s="2" t="str">
        <f t="shared" si="57"/>
        <v>302</v>
      </c>
      <c r="D957" s="2" t="str">
        <f t="shared" si="58"/>
        <v>30</v>
      </c>
      <c r="E957" s="2" t="str">
        <f t="shared" si="59"/>
        <v>30270</v>
      </c>
      <c r="F957">
        <v>3027</v>
      </c>
      <c r="G957" t="s">
        <v>124</v>
      </c>
      <c r="H957" t="s">
        <v>100</v>
      </c>
      <c r="I957">
        <v>14</v>
      </c>
      <c r="J957">
        <v>106.133849212825</v>
      </c>
      <c r="K957">
        <v>124.88634148746701</v>
      </c>
    </row>
    <row r="958" spans="1:11">
      <c r="A958" t="s">
        <v>71</v>
      </c>
      <c r="B958" s="2" t="str">
        <f t="shared" si="56"/>
        <v>3027</v>
      </c>
      <c r="C958" s="2" t="str">
        <f t="shared" si="57"/>
        <v>302</v>
      </c>
      <c r="D958" s="2" t="str">
        <f t="shared" si="58"/>
        <v>30</v>
      </c>
      <c r="E958" s="2" t="str">
        <f t="shared" si="59"/>
        <v>30270</v>
      </c>
      <c r="F958">
        <v>3027</v>
      </c>
      <c r="G958" t="s">
        <v>124</v>
      </c>
      <c r="H958" t="s">
        <v>100</v>
      </c>
      <c r="I958">
        <v>17</v>
      </c>
      <c r="J958">
        <v>0</v>
      </c>
      <c r="K958">
        <v>0</v>
      </c>
    </row>
    <row r="959" spans="1:11">
      <c r="A959" t="s">
        <v>71</v>
      </c>
      <c r="B959" s="2" t="str">
        <f t="shared" si="56"/>
        <v>3027</v>
      </c>
      <c r="C959" s="2" t="str">
        <f t="shared" si="57"/>
        <v>302</v>
      </c>
      <c r="D959" s="2" t="str">
        <f t="shared" si="58"/>
        <v>30</v>
      </c>
      <c r="E959" s="2" t="str">
        <f t="shared" si="59"/>
        <v>30270</v>
      </c>
      <c r="F959">
        <v>3027</v>
      </c>
      <c r="G959" t="s">
        <v>124</v>
      </c>
      <c r="H959" t="s">
        <v>100</v>
      </c>
      <c r="I959">
        <v>21</v>
      </c>
      <c r="J959">
        <v>0.71349440159741795</v>
      </c>
      <c r="K959">
        <v>0.83955972715746596</v>
      </c>
    </row>
    <row r="960" spans="1:11">
      <c r="A960" t="s">
        <v>71</v>
      </c>
      <c r="B960" s="2" t="str">
        <f t="shared" si="56"/>
        <v>3022</v>
      </c>
      <c r="C960" s="2" t="str">
        <f t="shared" si="57"/>
        <v>302</v>
      </c>
      <c r="D960" s="2" t="str">
        <f t="shared" si="58"/>
        <v>30</v>
      </c>
      <c r="E960" s="2" t="str">
        <f t="shared" si="59"/>
        <v>30220</v>
      </c>
      <c r="F960">
        <v>3022</v>
      </c>
      <c r="G960" t="s">
        <v>104</v>
      </c>
      <c r="H960" t="s">
        <v>100</v>
      </c>
      <c r="I960">
        <v>25</v>
      </c>
      <c r="J960">
        <v>0</v>
      </c>
      <c r="K960">
        <v>0</v>
      </c>
    </row>
    <row r="961" spans="1:11">
      <c r="A961" t="s">
        <v>71</v>
      </c>
      <c r="B961" s="2" t="str">
        <f t="shared" si="56"/>
        <v>3022</v>
      </c>
      <c r="C961" s="2" t="str">
        <f t="shared" si="57"/>
        <v>302</v>
      </c>
      <c r="D961" s="2" t="str">
        <f t="shared" si="58"/>
        <v>30</v>
      </c>
      <c r="E961" s="2" t="str">
        <f t="shared" si="59"/>
        <v>30220</v>
      </c>
      <c r="F961">
        <v>3022</v>
      </c>
      <c r="G961" t="s">
        <v>105</v>
      </c>
      <c r="H961" t="s">
        <v>100</v>
      </c>
      <c r="I961">
        <v>3</v>
      </c>
      <c r="J961">
        <v>0</v>
      </c>
      <c r="K961">
        <v>0</v>
      </c>
    </row>
    <row r="962" spans="1:11">
      <c r="A962" t="s">
        <v>71</v>
      </c>
      <c r="B962" s="2" t="str">
        <f t="shared" si="56"/>
        <v>3022</v>
      </c>
      <c r="C962" s="2" t="str">
        <f t="shared" si="57"/>
        <v>302</v>
      </c>
      <c r="D962" s="2" t="str">
        <f t="shared" si="58"/>
        <v>30</v>
      </c>
      <c r="E962" s="2" t="str">
        <f t="shared" si="59"/>
        <v>30220</v>
      </c>
      <c r="F962">
        <v>3022</v>
      </c>
      <c r="G962" t="s">
        <v>105</v>
      </c>
      <c r="H962" t="s">
        <v>100</v>
      </c>
      <c r="I962">
        <v>6</v>
      </c>
      <c r="J962">
        <v>0</v>
      </c>
      <c r="K962">
        <v>0</v>
      </c>
    </row>
    <row r="963" spans="1:11">
      <c r="A963" t="s">
        <v>71</v>
      </c>
      <c r="B963" s="2" t="str">
        <f t="shared" ref="B963:B1026" si="60">+LEFT(E963,4)</f>
        <v>3022</v>
      </c>
      <c r="C963" s="2" t="str">
        <f t="shared" ref="C963:C1026" si="61">+LEFT(E963,3)</f>
        <v>302</v>
      </c>
      <c r="D963" s="2" t="str">
        <f t="shared" ref="D963:D1026" si="62">+LEFT(E963,2)</f>
        <v>30</v>
      </c>
      <c r="E963" s="2" t="str">
        <f t="shared" ref="E963:E1026" si="63">+LEFT(F963&amp;"00000",5)</f>
        <v>30220</v>
      </c>
      <c r="F963">
        <v>3022</v>
      </c>
      <c r="G963" t="s">
        <v>105</v>
      </c>
      <c r="H963" t="s">
        <v>100</v>
      </c>
      <c r="I963">
        <v>10</v>
      </c>
      <c r="J963">
        <v>0</v>
      </c>
      <c r="K963">
        <v>0</v>
      </c>
    </row>
    <row r="964" spans="1:11">
      <c r="A964" t="s">
        <v>71</v>
      </c>
      <c r="B964" s="2" t="str">
        <f t="shared" si="60"/>
        <v>3022</v>
      </c>
      <c r="C964" s="2" t="str">
        <f t="shared" si="61"/>
        <v>302</v>
      </c>
      <c r="D964" s="2" t="str">
        <f t="shared" si="62"/>
        <v>30</v>
      </c>
      <c r="E964" s="2" t="str">
        <f t="shared" si="63"/>
        <v>30220</v>
      </c>
      <c r="F964">
        <v>3022</v>
      </c>
      <c r="G964" t="s">
        <v>105</v>
      </c>
      <c r="H964" t="s">
        <v>100</v>
      </c>
      <c r="I964">
        <v>13</v>
      </c>
      <c r="J964">
        <v>0.34755700008157903</v>
      </c>
      <c r="K964">
        <v>0.451483668786823</v>
      </c>
    </row>
    <row r="965" spans="1:11">
      <c r="A965" t="s">
        <v>71</v>
      </c>
      <c r="B965" s="2" t="str">
        <f t="shared" si="60"/>
        <v>3022</v>
      </c>
      <c r="C965" s="2" t="str">
        <f t="shared" si="61"/>
        <v>302</v>
      </c>
      <c r="D965" s="2" t="str">
        <f t="shared" si="62"/>
        <v>30</v>
      </c>
      <c r="E965" s="2" t="str">
        <f t="shared" si="63"/>
        <v>30220</v>
      </c>
      <c r="F965">
        <v>3022</v>
      </c>
      <c r="G965" t="s">
        <v>105</v>
      </c>
      <c r="H965" t="s">
        <v>100</v>
      </c>
      <c r="I965">
        <v>16</v>
      </c>
      <c r="J965">
        <v>0</v>
      </c>
      <c r="K965">
        <v>0</v>
      </c>
    </row>
    <row r="966" spans="1:11">
      <c r="A966" t="s">
        <v>71</v>
      </c>
      <c r="B966" s="2" t="str">
        <f t="shared" si="60"/>
        <v>3022</v>
      </c>
      <c r="C966" s="2" t="str">
        <f t="shared" si="61"/>
        <v>302</v>
      </c>
      <c r="D966" s="2" t="str">
        <f t="shared" si="62"/>
        <v>30</v>
      </c>
      <c r="E966" s="2" t="str">
        <f t="shared" si="63"/>
        <v>30220</v>
      </c>
      <c r="F966">
        <v>3022</v>
      </c>
      <c r="G966" t="s">
        <v>105</v>
      </c>
      <c r="H966" t="s">
        <v>100</v>
      </c>
      <c r="I966">
        <v>19</v>
      </c>
      <c r="J966">
        <v>0</v>
      </c>
      <c r="K966">
        <v>0</v>
      </c>
    </row>
    <row r="967" spans="1:11">
      <c r="A967" t="s">
        <v>71</v>
      </c>
      <c r="B967" s="2" t="str">
        <f t="shared" si="60"/>
        <v>3022</v>
      </c>
      <c r="C967" s="2" t="str">
        <f t="shared" si="61"/>
        <v>302</v>
      </c>
      <c r="D967" s="2" t="str">
        <f t="shared" si="62"/>
        <v>30</v>
      </c>
      <c r="E967" s="2" t="str">
        <f t="shared" si="63"/>
        <v>30220</v>
      </c>
      <c r="F967">
        <v>3022</v>
      </c>
      <c r="G967" t="s">
        <v>105</v>
      </c>
      <c r="H967" t="s">
        <v>100</v>
      </c>
      <c r="I967">
        <v>26</v>
      </c>
      <c r="J967">
        <v>0</v>
      </c>
      <c r="K967">
        <v>0</v>
      </c>
    </row>
    <row r="968" spans="1:11">
      <c r="A968" t="s">
        <v>71</v>
      </c>
      <c r="B968" s="2" t="str">
        <f t="shared" si="60"/>
        <v>3022</v>
      </c>
      <c r="C968" s="2" t="str">
        <f t="shared" si="61"/>
        <v>302</v>
      </c>
      <c r="D968" s="2" t="str">
        <f t="shared" si="62"/>
        <v>30</v>
      </c>
      <c r="E968" s="2" t="str">
        <f t="shared" si="63"/>
        <v>30220</v>
      </c>
      <c r="F968">
        <v>3022</v>
      </c>
      <c r="G968" t="s">
        <v>106</v>
      </c>
      <c r="H968" t="s">
        <v>100</v>
      </c>
      <c r="I968">
        <v>2</v>
      </c>
      <c r="J968">
        <v>0</v>
      </c>
      <c r="K968">
        <v>0</v>
      </c>
    </row>
    <row r="969" spans="1:11">
      <c r="A969" t="s">
        <v>71</v>
      </c>
      <c r="B969" s="2" t="str">
        <f t="shared" si="60"/>
        <v>3022</v>
      </c>
      <c r="C969" s="2" t="str">
        <f t="shared" si="61"/>
        <v>302</v>
      </c>
      <c r="D969" s="2" t="str">
        <f t="shared" si="62"/>
        <v>30</v>
      </c>
      <c r="E969" s="2" t="str">
        <f t="shared" si="63"/>
        <v>30220</v>
      </c>
      <c r="F969">
        <v>3022</v>
      </c>
      <c r="G969" t="s">
        <v>106</v>
      </c>
      <c r="H969" t="s">
        <v>100</v>
      </c>
      <c r="I969">
        <v>9</v>
      </c>
      <c r="J969">
        <v>0</v>
      </c>
      <c r="K969">
        <v>0</v>
      </c>
    </row>
    <row r="970" spans="1:11">
      <c r="A970" t="s">
        <v>71</v>
      </c>
      <c r="B970" s="2" t="str">
        <f t="shared" si="60"/>
        <v>3022</v>
      </c>
      <c r="C970" s="2" t="str">
        <f t="shared" si="61"/>
        <v>302</v>
      </c>
      <c r="D970" s="2" t="str">
        <f t="shared" si="62"/>
        <v>30</v>
      </c>
      <c r="E970" s="2" t="str">
        <f t="shared" si="63"/>
        <v>30220</v>
      </c>
      <c r="F970">
        <v>3022</v>
      </c>
      <c r="G970" t="s">
        <v>106</v>
      </c>
      <c r="H970" t="s">
        <v>100</v>
      </c>
      <c r="I970">
        <v>12</v>
      </c>
      <c r="J970">
        <v>1314.74329090118</v>
      </c>
      <c r="K970">
        <v>1524.70009072125</v>
      </c>
    </row>
    <row r="971" spans="1:11">
      <c r="A971" t="s">
        <v>71</v>
      </c>
      <c r="B971" s="2" t="str">
        <f t="shared" si="60"/>
        <v>3022</v>
      </c>
      <c r="C971" s="2" t="str">
        <f t="shared" si="61"/>
        <v>302</v>
      </c>
      <c r="D971" s="2" t="str">
        <f t="shared" si="62"/>
        <v>30</v>
      </c>
      <c r="E971" s="2" t="str">
        <f t="shared" si="63"/>
        <v>30220</v>
      </c>
      <c r="F971">
        <v>3022</v>
      </c>
      <c r="G971" t="s">
        <v>106</v>
      </c>
      <c r="H971" t="s">
        <v>100</v>
      </c>
      <c r="I971">
        <v>15</v>
      </c>
      <c r="J971">
        <v>0</v>
      </c>
      <c r="K971">
        <v>0</v>
      </c>
    </row>
    <row r="972" spans="1:11">
      <c r="A972" t="s">
        <v>71</v>
      </c>
      <c r="B972" s="2" t="str">
        <f t="shared" si="60"/>
        <v>3022</v>
      </c>
      <c r="C972" s="2" t="str">
        <f t="shared" si="61"/>
        <v>302</v>
      </c>
      <c r="D972" s="2" t="str">
        <f t="shared" si="62"/>
        <v>30</v>
      </c>
      <c r="E972" s="2" t="str">
        <f t="shared" si="63"/>
        <v>30220</v>
      </c>
      <c r="F972">
        <v>3022</v>
      </c>
      <c r="G972" t="s">
        <v>106</v>
      </c>
      <c r="H972" t="s">
        <v>100</v>
      </c>
      <c r="I972">
        <v>18</v>
      </c>
      <c r="J972">
        <v>0</v>
      </c>
      <c r="K972">
        <v>0</v>
      </c>
    </row>
    <row r="973" spans="1:11">
      <c r="A973" t="s">
        <v>71</v>
      </c>
      <c r="B973" s="2" t="str">
        <f t="shared" si="60"/>
        <v>3022</v>
      </c>
      <c r="C973" s="2" t="str">
        <f t="shared" si="61"/>
        <v>302</v>
      </c>
      <c r="D973" s="2" t="str">
        <f t="shared" si="62"/>
        <v>30</v>
      </c>
      <c r="E973" s="2" t="str">
        <f t="shared" si="63"/>
        <v>30220</v>
      </c>
      <c r="F973">
        <v>3022</v>
      </c>
      <c r="G973" t="s">
        <v>106</v>
      </c>
      <c r="H973" t="s">
        <v>100</v>
      </c>
      <c r="I973">
        <v>25</v>
      </c>
      <c r="J973">
        <v>0</v>
      </c>
      <c r="K973">
        <v>0</v>
      </c>
    </row>
    <row r="974" spans="1:11">
      <c r="A974" t="s">
        <v>71</v>
      </c>
      <c r="B974" s="2" t="str">
        <f t="shared" si="60"/>
        <v>3023</v>
      </c>
      <c r="C974" s="2" t="str">
        <f t="shared" si="61"/>
        <v>302</v>
      </c>
      <c r="D974" s="2" t="str">
        <f t="shared" si="62"/>
        <v>30</v>
      </c>
      <c r="E974" s="2" t="str">
        <f t="shared" si="63"/>
        <v>30230</v>
      </c>
      <c r="F974">
        <v>3023</v>
      </c>
      <c r="G974" t="s">
        <v>107</v>
      </c>
      <c r="H974" t="s">
        <v>108</v>
      </c>
      <c r="I974">
        <v>3</v>
      </c>
      <c r="J974">
        <v>0</v>
      </c>
      <c r="K974">
        <v>0</v>
      </c>
    </row>
    <row r="975" spans="1:11">
      <c r="A975" t="s">
        <v>71</v>
      </c>
      <c r="B975" s="2" t="str">
        <f t="shared" si="60"/>
        <v>3023</v>
      </c>
      <c r="C975" s="2" t="str">
        <f t="shared" si="61"/>
        <v>302</v>
      </c>
      <c r="D975" s="2" t="str">
        <f t="shared" si="62"/>
        <v>30</v>
      </c>
      <c r="E975" s="2" t="str">
        <f t="shared" si="63"/>
        <v>30230</v>
      </c>
      <c r="F975">
        <v>3023</v>
      </c>
      <c r="G975" t="s">
        <v>107</v>
      </c>
      <c r="H975" t="s">
        <v>108</v>
      </c>
      <c r="I975">
        <v>7</v>
      </c>
      <c r="J975">
        <v>0</v>
      </c>
      <c r="K975">
        <v>0</v>
      </c>
    </row>
    <row r="976" spans="1:11">
      <c r="A976" t="s">
        <v>71</v>
      </c>
      <c r="B976" s="2" t="str">
        <f t="shared" si="60"/>
        <v>3023</v>
      </c>
      <c r="C976" s="2" t="str">
        <f t="shared" si="61"/>
        <v>302</v>
      </c>
      <c r="D976" s="2" t="str">
        <f t="shared" si="62"/>
        <v>30</v>
      </c>
      <c r="E976" s="2" t="str">
        <f t="shared" si="63"/>
        <v>30230</v>
      </c>
      <c r="F976">
        <v>3023</v>
      </c>
      <c r="G976" t="s">
        <v>107</v>
      </c>
      <c r="H976" t="s">
        <v>108</v>
      </c>
      <c r="I976">
        <v>10</v>
      </c>
      <c r="J976">
        <v>0</v>
      </c>
      <c r="K976">
        <v>0</v>
      </c>
    </row>
    <row r="977" spans="1:11">
      <c r="A977" t="s">
        <v>71</v>
      </c>
      <c r="B977" s="2" t="str">
        <f t="shared" si="60"/>
        <v>3023</v>
      </c>
      <c r="C977" s="2" t="str">
        <f t="shared" si="61"/>
        <v>302</v>
      </c>
      <c r="D977" s="2" t="str">
        <f t="shared" si="62"/>
        <v>30</v>
      </c>
      <c r="E977" s="2" t="str">
        <f t="shared" si="63"/>
        <v>30230</v>
      </c>
      <c r="F977">
        <v>3023</v>
      </c>
      <c r="G977" t="s">
        <v>107</v>
      </c>
      <c r="H977" t="s">
        <v>108</v>
      </c>
      <c r="I977">
        <v>13</v>
      </c>
      <c r="J977">
        <v>1.74346757342806</v>
      </c>
      <c r="K977">
        <v>1.7382425191463</v>
      </c>
    </row>
    <row r="978" spans="1:11">
      <c r="A978" t="s">
        <v>71</v>
      </c>
      <c r="B978" s="2" t="str">
        <f t="shared" si="60"/>
        <v>3023</v>
      </c>
      <c r="C978" s="2" t="str">
        <f t="shared" si="61"/>
        <v>302</v>
      </c>
      <c r="D978" s="2" t="str">
        <f t="shared" si="62"/>
        <v>30</v>
      </c>
      <c r="E978" s="2" t="str">
        <f t="shared" si="63"/>
        <v>30230</v>
      </c>
      <c r="F978">
        <v>3023</v>
      </c>
      <c r="G978" t="s">
        <v>107</v>
      </c>
      <c r="H978" t="s">
        <v>108</v>
      </c>
      <c r="I978">
        <v>16</v>
      </c>
      <c r="J978">
        <v>0</v>
      </c>
      <c r="K978">
        <v>0</v>
      </c>
    </row>
    <row r="979" spans="1:11">
      <c r="A979" t="s">
        <v>71</v>
      </c>
      <c r="B979" s="2" t="str">
        <f t="shared" si="60"/>
        <v>3023</v>
      </c>
      <c r="C979" s="2" t="str">
        <f t="shared" si="61"/>
        <v>302</v>
      </c>
      <c r="D979" s="2" t="str">
        <f t="shared" si="62"/>
        <v>30</v>
      </c>
      <c r="E979" s="2" t="str">
        <f t="shared" si="63"/>
        <v>30230</v>
      </c>
      <c r="F979">
        <v>3023</v>
      </c>
      <c r="G979" t="s">
        <v>107</v>
      </c>
      <c r="H979" t="s">
        <v>108</v>
      </c>
      <c r="I979">
        <v>23</v>
      </c>
      <c r="J979">
        <v>0</v>
      </c>
      <c r="K979">
        <v>0</v>
      </c>
    </row>
    <row r="980" spans="1:11">
      <c r="A980" t="s">
        <v>71</v>
      </c>
      <c r="B980" s="2" t="str">
        <f t="shared" si="60"/>
        <v>3023</v>
      </c>
      <c r="C980" s="2" t="str">
        <f t="shared" si="61"/>
        <v>302</v>
      </c>
      <c r="D980" s="2" t="str">
        <f t="shared" si="62"/>
        <v>30</v>
      </c>
      <c r="E980" s="2" t="str">
        <f t="shared" si="63"/>
        <v>30230</v>
      </c>
      <c r="F980">
        <v>3023</v>
      </c>
      <c r="G980" t="s">
        <v>107</v>
      </c>
      <c r="H980" t="s">
        <v>108</v>
      </c>
      <c r="I980">
        <v>26</v>
      </c>
      <c r="J980">
        <v>0</v>
      </c>
      <c r="K980">
        <v>0</v>
      </c>
    </row>
    <row r="981" spans="1:11">
      <c r="A981" t="s">
        <v>71</v>
      </c>
      <c r="B981" s="2" t="str">
        <f t="shared" si="60"/>
        <v>3024</v>
      </c>
      <c r="C981" s="2" t="str">
        <f t="shared" si="61"/>
        <v>302</v>
      </c>
      <c r="D981" s="2" t="str">
        <f t="shared" si="62"/>
        <v>30</v>
      </c>
      <c r="E981" s="2" t="str">
        <f t="shared" si="63"/>
        <v>30240</v>
      </c>
      <c r="F981">
        <v>3024</v>
      </c>
      <c r="G981" t="s">
        <v>109</v>
      </c>
      <c r="H981" t="s">
        <v>100</v>
      </c>
      <c r="I981">
        <v>7</v>
      </c>
      <c r="J981">
        <v>0</v>
      </c>
      <c r="K981">
        <v>0</v>
      </c>
    </row>
    <row r="982" spans="1:11">
      <c r="A982" t="s">
        <v>71</v>
      </c>
      <c r="B982" s="2" t="str">
        <f t="shared" si="60"/>
        <v>3024</v>
      </c>
      <c r="C982" s="2" t="str">
        <f t="shared" si="61"/>
        <v>302</v>
      </c>
      <c r="D982" s="2" t="str">
        <f t="shared" si="62"/>
        <v>30</v>
      </c>
      <c r="E982" s="2" t="str">
        <f t="shared" si="63"/>
        <v>30240</v>
      </c>
      <c r="F982">
        <v>3024</v>
      </c>
      <c r="G982" t="s">
        <v>109</v>
      </c>
      <c r="H982" t="s">
        <v>100</v>
      </c>
      <c r="I982">
        <v>10</v>
      </c>
      <c r="J982">
        <v>0</v>
      </c>
      <c r="K982">
        <v>0</v>
      </c>
    </row>
    <row r="983" spans="1:11">
      <c r="A983" t="s">
        <v>71</v>
      </c>
      <c r="B983" s="2" t="str">
        <f t="shared" si="60"/>
        <v>3024</v>
      </c>
      <c r="C983" s="2" t="str">
        <f t="shared" si="61"/>
        <v>302</v>
      </c>
      <c r="D983" s="2" t="str">
        <f t="shared" si="62"/>
        <v>30</v>
      </c>
      <c r="E983" s="2" t="str">
        <f t="shared" si="63"/>
        <v>30240</v>
      </c>
      <c r="F983">
        <v>3024</v>
      </c>
      <c r="G983" t="s">
        <v>109</v>
      </c>
      <c r="H983" t="s">
        <v>100</v>
      </c>
      <c r="I983">
        <v>13</v>
      </c>
      <c r="J983">
        <v>10.8962705080351</v>
      </c>
      <c r="K983">
        <v>11.3978790684789</v>
      </c>
    </row>
    <row r="984" spans="1:11">
      <c r="A984" t="s">
        <v>71</v>
      </c>
      <c r="B984" s="2" t="str">
        <f t="shared" si="60"/>
        <v>3024</v>
      </c>
      <c r="C984" s="2" t="str">
        <f t="shared" si="61"/>
        <v>302</v>
      </c>
      <c r="D984" s="2" t="str">
        <f t="shared" si="62"/>
        <v>30</v>
      </c>
      <c r="E984" s="2" t="str">
        <f t="shared" si="63"/>
        <v>30240</v>
      </c>
      <c r="F984">
        <v>3024</v>
      </c>
      <c r="G984" t="s">
        <v>109</v>
      </c>
      <c r="H984" t="s">
        <v>100</v>
      </c>
      <c r="I984">
        <v>16</v>
      </c>
      <c r="J984">
        <v>0</v>
      </c>
      <c r="K984">
        <v>0</v>
      </c>
    </row>
    <row r="985" spans="1:11">
      <c r="A985" t="s">
        <v>71</v>
      </c>
      <c r="B985" s="2" t="str">
        <f t="shared" si="60"/>
        <v>3024</v>
      </c>
      <c r="C985" s="2" t="str">
        <f t="shared" si="61"/>
        <v>302</v>
      </c>
      <c r="D985" s="2" t="str">
        <f t="shared" si="62"/>
        <v>30</v>
      </c>
      <c r="E985" s="2" t="str">
        <f t="shared" si="63"/>
        <v>30240</v>
      </c>
      <c r="F985">
        <v>3024</v>
      </c>
      <c r="G985" t="s">
        <v>109</v>
      </c>
      <c r="H985" t="s">
        <v>100</v>
      </c>
      <c r="I985">
        <v>23</v>
      </c>
      <c r="J985">
        <v>0</v>
      </c>
      <c r="K985">
        <v>0</v>
      </c>
    </row>
    <row r="986" spans="1:11">
      <c r="A986" t="s">
        <v>71</v>
      </c>
      <c r="B986" s="2" t="str">
        <f t="shared" si="60"/>
        <v>3024</v>
      </c>
      <c r="C986" s="2" t="str">
        <f t="shared" si="61"/>
        <v>302</v>
      </c>
      <c r="D986" s="2" t="str">
        <f t="shared" si="62"/>
        <v>30</v>
      </c>
      <c r="E986" s="2" t="str">
        <f t="shared" si="63"/>
        <v>30240</v>
      </c>
      <c r="F986">
        <v>3024</v>
      </c>
      <c r="G986" t="s">
        <v>109</v>
      </c>
      <c r="H986" t="s">
        <v>100</v>
      </c>
      <c r="I986">
        <v>26</v>
      </c>
      <c r="J986">
        <v>0</v>
      </c>
      <c r="K986">
        <v>0</v>
      </c>
    </row>
    <row r="987" spans="1:11">
      <c r="A987" t="s">
        <v>71</v>
      </c>
      <c r="B987" s="2" t="str">
        <f t="shared" si="60"/>
        <v>3024</v>
      </c>
      <c r="C987" s="2" t="str">
        <f t="shared" si="61"/>
        <v>302</v>
      </c>
      <c r="D987" s="2" t="str">
        <f t="shared" si="62"/>
        <v>30</v>
      </c>
      <c r="E987" s="2" t="str">
        <f t="shared" si="63"/>
        <v>30240</v>
      </c>
      <c r="F987">
        <v>3024</v>
      </c>
      <c r="G987" t="s">
        <v>110</v>
      </c>
      <c r="H987" t="s">
        <v>81</v>
      </c>
      <c r="I987">
        <v>1</v>
      </c>
      <c r="J987">
        <v>0</v>
      </c>
      <c r="K987">
        <v>0</v>
      </c>
    </row>
    <row r="988" spans="1:11">
      <c r="A988" t="s">
        <v>71</v>
      </c>
      <c r="B988" s="2" t="str">
        <f t="shared" si="60"/>
        <v>3024</v>
      </c>
      <c r="C988" s="2" t="str">
        <f t="shared" si="61"/>
        <v>302</v>
      </c>
      <c r="D988" s="2" t="str">
        <f t="shared" si="62"/>
        <v>30</v>
      </c>
      <c r="E988" s="2" t="str">
        <f t="shared" si="63"/>
        <v>30240</v>
      </c>
      <c r="F988">
        <v>3024</v>
      </c>
      <c r="G988" t="s">
        <v>110</v>
      </c>
      <c r="H988" t="s">
        <v>81</v>
      </c>
      <c r="I988">
        <v>4</v>
      </c>
      <c r="J988">
        <v>0</v>
      </c>
      <c r="K988">
        <v>0</v>
      </c>
    </row>
    <row r="989" spans="1:11">
      <c r="A989" t="s">
        <v>71</v>
      </c>
      <c r="B989" s="2" t="str">
        <f t="shared" si="60"/>
        <v>3024</v>
      </c>
      <c r="C989" s="2" t="str">
        <f t="shared" si="61"/>
        <v>302</v>
      </c>
      <c r="D989" s="2" t="str">
        <f t="shared" si="62"/>
        <v>30</v>
      </c>
      <c r="E989" s="2" t="str">
        <f t="shared" si="63"/>
        <v>30240</v>
      </c>
      <c r="F989">
        <v>3024</v>
      </c>
      <c r="G989" t="s">
        <v>110</v>
      </c>
      <c r="H989" t="s">
        <v>81</v>
      </c>
      <c r="I989">
        <v>7</v>
      </c>
      <c r="J989">
        <v>0</v>
      </c>
      <c r="K989">
        <v>0</v>
      </c>
    </row>
    <row r="990" spans="1:11">
      <c r="A990" t="s">
        <v>71</v>
      </c>
      <c r="B990" s="2" t="str">
        <f t="shared" si="60"/>
        <v>3024</v>
      </c>
      <c r="C990" s="2" t="str">
        <f t="shared" si="61"/>
        <v>302</v>
      </c>
      <c r="D990" s="2" t="str">
        <f t="shared" si="62"/>
        <v>30</v>
      </c>
      <c r="E990" s="2" t="str">
        <f t="shared" si="63"/>
        <v>30240</v>
      </c>
      <c r="F990">
        <v>3024</v>
      </c>
      <c r="G990" t="s">
        <v>110</v>
      </c>
      <c r="H990" t="s">
        <v>81</v>
      </c>
      <c r="I990">
        <v>10</v>
      </c>
      <c r="J990">
        <v>0</v>
      </c>
      <c r="K990">
        <v>0</v>
      </c>
    </row>
    <row r="991" spans="1:11">
      <c r="A991" t="s">
        <v>71</v>
      </c>
      <c r="B991" s="2" t="str">
        <f t="shared" si="60"/>
        <v>3024</v>
      </c>
      <c r="C991" s="2" t="str">
        <f t="shared" si="61"/>
        <v>302</v>
      </c>
      <c r="D991" s="2" t="str">
        <f t="shared" si="62"/>
        <v>30</v>
      </c>
      <c r="E991" s="2" t="str">
        <f t="shared" si="63"/>
        <v>30240</v>
      </c>
      <c r="F991">
        <v>3024</v>
      </c>
      <c r="G991" t="s">
        <v>110</v>
      </c>
      <c r="H991" t="s">
        <v>81</v>
      </c>
      <c r="I991">
        <v>17</v>
      </c>
      <c r="J991">
        <v>0</v>
      </c>
      <c r="K991">
        <v>0</v>
      </c>
    </row>
    <row r="992" spans="1:11">
      <c r="A992" t="s">
        <v>71</v>
      </c>
      <c r="B992" s="2" t="str">
        <f t="shared" si="60"/>
        <v>3024</v>
      </c>
      <c r="C992" s="2" t="str">
        <f t="shared" si="61"/>
        <v>302</v>
      </c>
      <c r="D992" s="2" t="str">
        <f t="shared" si="62"/>
        <v>30</v>
      </c>
      <c r="E992" s="2" t="str">
        <f t="shared" si="63"/>
        <v>30240</v>
      </c>
      <c r="F992">
        <v>3024</v>
      </c>
      <c r="G992" t="s">
        <v>110</v>
      </c>
      <c r="H992" t="s">
        <v>81</v>
      </c>
      <c r="I992">
        <v>20</v>
      </c>
      <c r="J992">
        <v>0</v>
      </c>
      <c r="K992">
        <v>0</v>
      </c>
    </row>
    <row r="993" spans="1:11">
      <c r="A993" t="s">
        <v>71</v>
      </c>
      <c r="B993" s="2" t="str">
        <f t="shared" si="60"/>
        <v>3024</v>
      </c>
      <c r="C993" s="2" t="str">
        <f t="shared" si="61"/>
        <v>302</v>
      </c>
      <c r="D993" s="2" t="str">
        <f t="shared" si="62"/>
        <v>30</v>
      </c>
      <c r="E993" s="2" t="str">
        <f t="shared" si="63"/>
        <v>30240</v>
      </c>
      <c r="F993">
        <v>3024</v>
      </c>
      <c r="G993" t="s">
        <v>110</v>
      </c>
      <c r="H993" t="s">
        <v>81</v>
      </c>
      <c r="I993">
        <v>23</v>
      </c>
      <c r="J993">
        <v>0</v>
      </c>
      <c r="K993">
        <v>0</v>
      </c>
    </row>
    <row r="994" spans="1:11">
      <c r="A994" t="s">
        <v>71</v>
      </c>
      <c r="B994" s="2" t="str">
        <f t="shared" si="60"/>
        <v>3024</v>
      </c>
      <c r="C994" s="2" t="str">
        <f t="shared" si="61"/>
        <v>302</v>
      </c>
      <c r="D994" s="2" t="str">
        <f t="shared" si="62"/>
        <v>30</v>
      </c>
      <c r="E994" s="2" t="str">
        <f t="shared" si="63"/>
        <v>30240</v>
      </c>
      <c r="F994">
        <v>3024</v>
      </c>
      <c r="G994" t="s">
        <v>110</v>
      </c>
      <c r="H994" t="s">
        <v>81</v>
      </c>
      <c r="I994">
        <v>26</v>
      </c>
      <c r="J994">
        <v>0</v>
      </c>
      <c r="K994">
        <v>0</v>
      </c>
    </row>
    <row r="995" spans="1:11">
      <c r="A995" t="s">
        <v>71</v>
      </c>
      <c r="B995" s="2" t="str">
        <f t="shared" si="60"/>
        <v>3024</v>
      </c>
      <c r="C995" s="2" t="str">
        <f t="shared" si="61"/>
        <v>302</v>
      </c>
      <c r="D995" s="2" t="str">
        <f t="shared" si="62"/>
        <v>30</v>
      </c>
      <c r="E995" s="2" t="str">
        <f t="shared" si="63"/>
        <v>30240</v>
      </c>
      <c r="F995">
        <v>3024</v>
      </c>
      <c r="G995" t="s">
        <v>111</v>
      </c>
      <c r="H995" t="s">
        <v>100</v>
      </c>
      <c r="I995">
        <v>3</v>
      </c>
      <c r="J995">
        <v>0</v>
      </c>
      <c r="K995">
        <v>0</v>
      </c>
    </row>
    <row r="996" spans="1:11">
      <c r="A996" t="s">
        <v>71</v>
      </c>
      <c r="B996" s="2" t="str">
        <f t="shared" si="60"/>
        <v>3024</v>
      </c>
      <c r="C996" s="2" t="str">
        <f t="shared" si="61"/>
        <v>302</v>
      </c>
      <c r="D996" s="2" t="str">
        <f t="shared" si="62"/>
        <v>30</v>
      </c>
      <c r="E996" s="2" t="str">
        <f t="shared" si="63"/>
        <v>30240</v>
      </c>
      <c r="F996">
        <v>3024</v>
      </c>
      <c r="G996" t="s">
        <v>111</v>
      </c>
      <c r="H996" t="s">
        <v>100</v>
      </c>
      <c r="I996">
        <v>10</v>
      </c>
      <c r="J996">
        <v>0</v>
      </c>
      <c r="K996">
        <v>0</v>
      </c>
    </row>
    <row r="997" spans="1:11">
      <c r="A997" t="s">
        <v>71</v>
      </c>
      <c r="B997" s="2" t="str">
        <f t="shared" si="60"/>
        <v>3024</v>
      </c>
      <c r="C997" s="2" t="str">
        <f t="shared" si="61"/>
        <v>302</v>
      </c>
      <c r="D997" s="2" t="str">
        <f t="shared" si="62"/>
        <v>30</v>
      </c>
      <c r="E997" s="2" t="str">
        <f t="shared" si="63"/>
        <v>30240</v>
      </c>
      <c r="F997">
        <v>3024</v>
      </c>
      <c r="G997" t="s">
        <v>111</v>
      </c>
      <c r="H997" t="s">
        <v>100</v>
      </c>
      <c r="I997">
        <v>13</v>
      </c>
      <c r="J997">
        <v>1.46551565952395</v>
      </c>
      <c r="K997">
        <v>1.51747378850472</v>
      </c>
    </row>
    <row r="998" spans="1:11">
      <c r="A998" t="s">
        <v>71</v>
      </c>
      <c r="B998" s="2" t="str">
        <f t="shared" si="60"/>
        <v>3024</v>
      </c>
      <c r="C998" s="2" t="str">
        <f t="shared" si="61"/>
        <v>302</v>
      </c>
      <c r="D998" s="2" t="str">
        <f t="shared" si="62"/>
        <v>30</v>
      </c>
      <c r="E998" s="2" t="str">
        <f t="shared" si="63"/>
        <v>30240</v>
      </c>
      <c r="F998">
        <v>3024</v>
      </c>
      <c r="G998" t="s">
        <v>111</v>
      </c>
      <c r="H998" t="s">
        <v>100</v>
      </c>
      <c r="I998">
        <v>16</v>
      </c>
      <c r="J998">
        <v>0</v>
      </c>
      <c r="K998">
        <v>0</v>
      </c>
    </row>
    <row r="999" spans="1:11">
      <c r="A999" t="s">
        <v>71</v>
      </c>
      <c r="B999" s="2" t="str">
        <f t="shared" si="60"/>
        <v>3024</v>
      </c>
      <c r="C999" s="2" t="str">
        <f t="shared" si="61"/>
        <v>302</v>
      </c>
      <c r="D999" s="2" t="str">
        <f t="shared" si="62"/>
        <v>30</v>
      </c>
      <c r="E999" s="2" t="str">
        <f t="shared" si="63"/>
        <v>30240</v>
      </c>
      <c r="F999">
        <v>3024</v>
      </c>
      <c r="G999" t="s">
        <v>111</v>
      </c>
      <c r="H999" t="s">
        <v>100</v>
      </c>
      <c r="I999">
        <v>19</v>
      </c>
      <c r="J999">
        <v>0</v>
      </c>
      <c r="K999">
        <v>0</v>
      </c>
    </row>
    <row r="1000" spans="1:11">
      <c r="A1000" t="s">
        <v>71</v>
      </c>
      <c r="B1000" s="2" t="str">
        <f t="shared" si="60"/>
        <v>3024</v>
      </c>
      <c r="C1000" s="2" t="str">
        <f t="shared" si="61"/>
        <v>302</v>
      </c>
      <c r="D1000" s="2" t="str">
        <f t="shared" si="62"/>
        <v>30</v>
      </c>
      <c r="E1000" s="2" t="str">
        <f t="shared" si="63"/>
        <v>30240</v>
      </c>
      <c r="F1000">
        <v>3024</v>
      </c>
      <c r="G1000" t="s">
        <v>111</v>
      </c>
      <c r="H1000" t="s">
        <v>100</v>
      </c>
      <c r="I1000">
        <v>26</v>
      </c>
      <c r="J1000">
        <v>0</v>
      </c>
      <c r="K1000">
        <v>0</v>
      </c>
    </row>
    <row r="1001" spans="1:11">
      <c r="A1001" t="s">
        <v>71</v>
      </c>
      <c r="B1001" s="2" t="str">
        <f t="shared" si="60"/>
        <v>3024</v>
      </c>
      <c r="C1001" s="2" t="str">
        <f t="shared" si="61"/>
        <v>302</v>
      </c>
      <c r="D1001" s="2" t="str">
        <f t="shared" si="62"/>
        <v>30</v>
      </c>
      <c r="E1001" s="2" t="str">
        <f t="shared" si="63"/>
        <v>30240</v>
      </c>
      <c r="F1001">
        <v>3024</v>
      </c>
      <c r="G1001" t="s">
        <v>112</v>
      </c>
      <c r="H1001" t="s">
        <v>100</v>
      </c>
      <c r="I1001">
        <v>2</v>
      </c>
      <c r="J1001">
        <v>0</v>
      </c>
      <c r="K1001">
        <v>0</v>
      </c>
    </row>
    <row r="1002" spans="1:11">
      <c r="A1002" t="s">
        <v>71</v>
      </c>
      <c r="B1002" s="2" t="str">
        <f t="shared" si="60"/>
        <v>3024</v>
      </c>
      <c r="C1002" s="2" t="str">
        <f t="shared" si="61"/>
        <v>302</v>
      </c>
      <c r="D1002" s="2" t="str">
        <f t="shared" si="62"/>
        <v>30</v>
      </c>
      <c r="E1002" s="2" t="str">
        <f t="shared" si="63"/>
        <v>30240</v>
      </c>
      <c r="F1002">
        <v>3024</v>
      </c>
      <c r="G1002" t="s">
        <v>112</v>
      </c>
      <c r="H1002" t="s">
        <v>100</v>
      </c>
      <c r="I1002">
        <v>9</v>
      </c>
      <c r="J1002">
        <v>0</v>
      </c>
      <c r="K1002">
        <v>0</v>
      </c>
    </row>
    <row r="1003" spans="1:11">
      <c r="A1003" t="s">
        <v>71</v>
      </c>
      <c r="B1003" s="2" t="str">
        <f t="shared" si="60"/>
        <v>3024</v>
      </c>
      <c r="C1003" s="2" t="str">
        <f t="shared" si="61"/>
        <v>302</v>
      </c>
      <c r="D1003" s="2" t="str">
        <f t="shared" si="62"/>
        <v>30</v>
      </c>
      <c r="E1003" s="2" t="str">
        <f t="shared" si="63"/>
        <v>30240</v>
      </c>
      <c r="F1003">
        <v>3024</v>
      </c>
      <c r="G1003" t="s">
        <v>112</v>
      </c>
      <c r="H1003" t="s">
        <v>100</v>
      </c>
      <c r="I1003">
        <v>12</v>
      </c>
      <c r="J1003">
        <v>57473.812192618803</v>
      </c>
      <c r="K1003">
        <v>59640.546820744901</v>
      </c>
    </row>
    <row r="1004" spans="1:11">
      <c r="A1004" t="s">
        <v>71</v>
      </c>
      <c r="B1004" s="2" t="str">
        <f t="shared" si="60"/>
        <v>3024</v>
      </c>
      <c r="C1004" s="2" t="str">
        <f t="shared" si="61"/>
        <v>302</v>
      </c>
      <c r="D1004" s="2" t="str">
        <f t="shared" si="62"/>
        <v>30</v>
      </c>
      <c r="E1004" s="2" t="str">
        <f t="shared" si="63"/>
        <v>30240</v>
      </c>
      <c r="F1004">
        <v>3024</v>
      </c>
      <c r="G1004" t="s">
        <v>112</v>
      </c>
      <c r="H1004" t="s">
        <v>100</v>
      </c>
      <c r="I1004">
        <v>15</v>
      </c>
      <c r="J1004">
        <v>0</v>
      </c>
      <c r="K1004">
        <v>0</v>
      </c>
    </row>
    <row r="1005" spans="1:11">
      <c r="A1005" t="s">
        <v>71</v>
      </c>
      <c r="B1005" s="2" t="str">
        <f t="shared" si="60"/>
        <v>3024</v>
      </c>
      <c r="C1005" s="2" t="str">
        <f t="shared" si="61"/>
        <v>302</v>
      </c>
      <c r="D1005" s="2" t="str">
        <f t="shared" si="62"/>
        <v>30</v>
      </c>
      <c r="E1005" s="2" t="str">
        <f t="shared" si="63"/>
        <v>30240</v>
      </c>
      <c r="F1005">
        <v>3024</v>
      </c>
      <c r="G1005" t="s">
        <v>112</v>
      </c>
      <c r="H1005" t="s">
        <v>100</v>
      </c>
      <c r="I1005">
        <v>22</v>
      </c>
      <c r="J1005">
        <v>0</v>
      </c>
      <c r="K1005">
        <v>0</v>
      </c>
    </row>
    <row r="1006" spans="1:11">
      <c r="A1006" t="s">
        <v>71</v>
      </c>
      <c r="B1006" s="2" t="str">
        <f t="shared" si="60"/>
        <v>3024</v>
      </c>
      <c r="C1006" s="2" t="str">
        <f t="shared" si="61"/>
        <v>302</v>
      </c>
      <c r="D1006" s="2" t="str">
        <f t="shared" si="62"/>
        <v>30</v>
      </c>
      <c r="E1006" s="2" t="str">
        <f t="shared" si="63"/>
        <v>30240</v>
      </c>
      <c r="F1006">
        <v>3024</v>
      </c>
      <c r="G1006" t="s">
        <v>112</v>
      </c>
      <c r="H1006" t="s">
        <v>100</v>
      </c>
      <c r="I1006">
        <v>25</v>
      </c>
      <c r="J1006">
        <v>0</v>
      </c>
      <c r="K1006">
        <v>0</v>
      </c>
    </row>
    <row r="1007" spans="1:11">
      <c r="A1007" t="s">
        <v>71</v>
      </c>
      <c r="B1007" s="2" t="str">
        <f t="shared" si="60"/>
        <v>3024</v>
      </c>
      <c r="C1007" s="2" t="str">
        <f t="shared" si="61"/>
        <v>302</v>
      </c>
      <c r="D1007" s="2" t="str">
        <f t="shared" si="62"/>
        <v>30</v>
      </c>
      <c r="E1007" s="2" t="str">
        <f t="shared" si="63"/>
        <v>30240</v>
      </c>
      <c r="F1007">
        <v>3024</v>
      </c>
      <c r="G1007" t="s">
        <v>113</v>
      </c>
      <c r="H1007" t="s">
        <v>100</v>
      </c>
      <c r="I1007">
        <v>1</v>
      </c>
      <c r="J1007">
        <v>0</v>
      </c>
      <c r="K1007">
        <v>0</v>
      </c>
    </row>
    <row r="1008" spans="1:11">
      <c r="A1008" t="s">
        <v>71</v>
      </c>
      <c r="B1008" s="2" t="str">
        <f t="shared" si="60"/>
        <v>3024</v>
      </c>
      <c r="C1008" s="2" t="str">
        <f t="shared" si="61"/>
        <v>302</v>
      </c>
      <c r="D1008" s="2" t="str">
        <f t="shared" si="62"/>
        <v>30</v>
      </c>
      <c r="E1008" s="2" t="str">
        <f t="shared" si="63"/>
        <v>30240</v>
      </c>
      <c r="F1008">
        <v>3024</v>
      </c>
      <c r="G1008" t="s">
        <v>113</v>
      </c>
      <c r="H1008" t="s">
        <v>100</v>
      </c>
      <c r="I1008">
        <v>4</v>
      </c>
      <c r="J1008">
        <v>0</v>
      </c>
      <c r="K1008">
        <v>0</v>
      </c>
    </row>
    <row r="1009" spans="1:11">
      <c r="A1009" t="s">
        <v>71</v>
      </c>
      <c r="B1009" s="2" t="str">
        <f t="shared" si="60"/>
        <v>3024</v>
      </c>
      <c r="C1009" s="2" t="str">
        <f t="shared" si="61"/>
        <v>302</v>
      </c>
      <c r="D1009" s="2" t="str">
        <f t="shared" si="62"/>
        <v>30</v>
      </c>
      <c r="E1009" s="2" t="str">
        <f t="shared" si="63"/>
        <v>30240</v>
      </c>
      <c r="F1009">
        <v>3024</v>
      </c>
      <c r="G1009" t="s">
        <v>113</v>
      </c>
      <c r="H1009" t="s">
        <v>100</v>
      </c>
      <c r="I1009">
        <v>7</v>
      </c>
      <c r="J1009">
        <v>0</v>
      </c>
      <c r="K1009">
        <v>0</v>
      </c>
    </row>
    <row r="1010" spans="1:11">
      <c r="A1010" t="s">
        <v>71</v>
      </c>
      <c r="B1010" s="2" t="str">
        <f t="shared" si="60"/>
        <v>3024</v>
      </c>
      <c r="C1010" s="2" t="str">
        <f t="shared" si="61"/>
        <v>302</v>
      </c>
      <c r="D1010" s="2" t="str">
        <f t="shared" si="62"/>
        <v>30</v>
      </c>
      <c r="E1010" s="2" t="str">
        <f t="shared" si="63"/>
        <v>30240</v>
      </c>
      <c r="F1010">
        <v>3024</v>
      </c>
      <c r="G1010" t="s">
        <v>113</v>
      </c>
      <c r="H1010" t="s">
        <v>100</v>
      </c>
      <c r="I1010">
        <v>10</v>
      </c>
      <c r="J1010">
        <v>0</v>
      </c>
      <c r="K1010">
        <v>0</v>
      </c>
    </row>
    <row r="1011" spans="1:11">
      <c r="A1011" t="s">
        <v>71</v>
      </c>
      <c r="B1011" s="2" t="str">
        <f t="shared" si="60"/>
        <v>3024</v>
      </c>
      <c r="C1011" s="2" t="str">
        <f t="shared" si="61"/>
        <v>302</v>
      </c>
      <c r="D1011" s="2" t="str">
        <f t="shared" si="62"/>
        <v>30</v>
      </c>
      <c r="E1011" s="2" t="str">
        <f t="shared" si="63"/>
        <v>30240</v>
      </c>
      <c r="F1011">
        <v>3024</v>
      </c>
      <c r="G1011" t="s">
        <v>113</v>
      </c>
      <c r="H1011" t="s">
        <v>100</v>
      </c>
      <c r="I1011">
        <v>17</v>
      </c>
      <c r="J1011">
        <v>0</v>
      </c>
      <c r="K1011">
        <v>0</v>
      </c>
    </row>
    <row r="1012" spans="1:11">
      <c r="A1012" t="s">
        <v>71</v>
      </c>
      <c r="B1012" s="2" t="str">
        <f t="shared" si="60"/>
        <v>3024</v>
      </c>
      <c r="C1012" s="2" t="str">
        <f t="shared" si="61"/>
        <v>302</v>
      </c>
      <c r="D1012" s="2" t="str">
        <f t="shared" si="62"/>
        <v>30</v>
      </c>
      <c r="E1012" s="2" t="str">
        <f t="shared" si="63"/>
        <v>30240</v>
      </c>
      <c r="F1012">
        <v>3024</v>
      </c>
      <c r="G1012" t="s">
        <v>113</v>
      </c>
      <c r="H1012" t="s">
        <v>100</v>
      </c>
      <c r="I1012">
        <v>20</v>
      </c>
      <c r="J1012">
        <v>0</v>
      </c>
      <c r="K1012">
        <v>0</v>
      </c>
    </row>
    <row r="1013" spans="1:11">
      <c r="A1013" t="s">
        <v>71</v>
      </c>
      <c r="B1013" s="2" t="str">
        <f t="shared" si="60"/>
        <v>3024</v>
      </c>
      <c r="C1013" s="2" t="str">
        <f t="shared" si="61"/>
        <v>302</v>
      </c>
      <c r="D1013" s="2" t="str">
        <f t="shared" si="62"/>
        <v>30</v>
      </c>
      <c r="E1013" s="2" t="str">
        <f t="shared" si="63"/>
        <v>30240</v>
      </c>
      <c r="F1013">
        <v>3024</v>
      </c>
      <c r="G1013" t="s">
        <v>113</v>
      </c>
      <c r="H1013" t="s">
        <v>100</v>
      </c>
      <c r="I1013">
        <v>23</v>
      </c>
      <c r="J1013">
        <v>0</v>
      </c>
      <c r="K1013">
        <v>0</v>
      </c>
    </row>
    <row r="1014" spans="1:11">
      <c r="A1014" t="s">
        <v>71</v>
      </c>
      <c r="B1014" s="2" t="str">
        <f t="shared" si="60"/>
        <v>3024</v>
      </c>
      <c r="C1014" s="2" t="str">
        <f t="shared" si="61"/>
        <v>302</v>
      </c>
      <c r="D1014" s="2" t="str">
        <f t="shared" si="62"/>
        <v>30</v>
      </c>
      <c r="E1014" s="2" t="str">
        <f t="shared" si="63"/>
        <v>30240</v>
      </c>
      <c r="F1014">
        <v>3024</v>
      </c>
      <c r="G1014" t="s">
        <v>114</v>
      </c>
      <c r="H1014" t="s">
        <v>81</v>
      </c>
      <c r="I1014">
        <v>2</v>
      </c>
      <c r="J1014">
        <v>0</v>
      </c>
      <c r="K1014">
        <v>0</v>
      </c>
    </row>
    <row r="1015" spans="1:11">
      <c r="A1015" t="s">
        <v>71</v>
      </c>
      <c r="B1015" s="2" t="str">
        <f t="shared" si="60"/>
        <v>3024</v>
      </c>
      <c r="C1015" s="2" t="str">
        <f t="shared" si="61"/>
        <v>302</v>
      </c>
      <c r="D1015" s="2" t="str">
        <f t="shared" si="62"/>
        <v>30</v>
      </c>
      <c r="E1015" s="2" t="str">
        <f t="shared" si="63"/>
        <v>30240</v>
      </c>
      <c r="F1015">
        <v>3024</v>
      </c>
      <c r="G1015" t="s">
        <v>114</v>
      </c>
      <c r="H1015" t="s">
        <v>81</v>
      </c>
      <c r="I1015">
        <v>5</v>
      </c>
      <c r="J1015">
        <v>0</v>
      </c>
      <c r="K1015">
        <v>0</v>
      </c>
    </row>
    <row r="1016" spans="1:11">
      <c r="A1016" t="s">
        <v>71</v>
      </c>
      <c r="B1016" s="2" t="str">
        <f t="shared" si="60"/>
        <v>3024</v>
      </c>
      <c r="C1016" s="2" t="str">
        <f t="shared" si="61"/>
        <v>302</v>
      </c>
      <c r="D1016" s="2" t="str">
        <f t="shared" si="62"/>
        <v>30</v>
      </c>
      <c r="E1016" s="2" t="str">
        <f t="shared" si="63"/>
        <v>30240</v>
      </c>
      <c r="F1016">
        <v>3024</v>
      </c>
      <c r="G1016" t="s">
        <v>114</v>
      </c>
      <c r="H1016" t="s">
        <v>81</v>
      </c>
      <c r="I1016">
        <v>12</v>
      </c>
      <c r="J1016">
        <v>0</v>
      </c>
      <c r="K1016">
        <v>0</v>
      </c>
    </row>
    <row r="1017" spans="1:11">
      <c r="A1017" t="s">
        <v>71</v>
      </c>
      <c r="B1017" s="2" t="str">
        <f t="shared" si="60"/>
        <v>3024</v>
      </c>
      <c r="C1017" s="2" t="str">
        <f t="shared" si="61"/>
        <v>302</v>
      </c>
      <c r="D1017" s="2" t="str">
        <f t="shared" si="62"/>
        <v>30</v>
      </c>
      <c r="E1017" s="2" t="str">
        <f t="shared" si="63"/>
        <v>30240</v>
      </c>
      <c r="F1017">
        <v>3024</v>
      </c>
      <c r="G1017" t="s">
        <v>114</v>
      </c>
      <c r="H1017" t="s">
        <v>81</v>
      </c>
      <c r="I1017">
        <v>15</v>
      </c>
      <c r="J1017">
        <v>0</v>
      </c>
      <c r="K1017">
        <v>0</v>
      </c>
    </row>
    <row r="1018" spans="1:11">
      <c r="A1018" t="s">
        <v>71</v>
      </c>
      <c r="B1018" s="2" t="str">
        <f t="shared" si="60"/>
        <v>3024</v>
      </c>
      <c r="C1018" s="2" t="str">
        <f t="shared" si="61"/>
        <v>302</v>
      </c>
      <c r="D1018" s="2" t="str">
        <f t="shared" si="62"/>
        <v>30</v>
      </c>
      <c r="E1018" s="2" t="str">
        <f t="shared" si="63"/>
        <v>30240</v>
      </c>
      <c r="F1018">
        <v>3024</v>
      </c>
      <c r="G1018" t="s">
        <v>114</v>
      </c>
      <c r="H1018" t="s">
        <v>81</v>
      </c>
      <c r="I1018">
        <v>18</v>
      </c>
      <c r="J1018">
        <v>0</v>
      </c>
      <c r="K1018">
        <v>0</v>
      </c>
    </row>
    <row r="1019" spans="1:11">
      <c r="A1019" t="s">
        <v>71</v>
      </c>
      <c r="B1019" s="2" t="str">
        <f t="shared" si="60"/>
        <v>3024</v>
      </c>
      <c r="C1019" s="2" t="str">
        <f t="shared" si="61"/>
        <v>302</v>
      </c>
      <c r="D1019" s="2" t="str">
        <f t="shared" si="62"/>
        <v>30</v>
      </c>
      <c r="E1019" s="2" t="str">
        <f t="shared" si="63"/>
        <v>30240</v>
      </c>
      <c r="F1019">
        <v>3024</v>
      </c>
      <c r="G1019" t="s">
        <v>114</v>
      </c>
      <c r="H1019" t="s">
        <v>81</v>
      </c>
      <c r="I1019">
        <v>13</v>
      </c>
      <c r="J1019">
        <v>0</v>
      </c>
      <c r="K1019">
        <v>0</v>
      </c>
    </row>
    <row r="1020" spans="1:11">
      <c r="A1020" t="s">
        <v>71</v>
      </c>
      <c r="B1020" s="2" t="str">
        <f t="shared" si="60"/>
        <v>3024</v>
      </c>
      <c r="C1020" s="2" t="str">
        <f t="shared" si="61"/>
        <v>302</v>
      </c>
      <c r="D1020" s="2" t="str">
        <f t="shared" si="62"/>
        <v>30</v>
      </c>
      <c r="E1020" s="2" t="str">
        <f t="shared" si="63"/>
        <v>30240</v>
      </c>
      <c r="F1020">
        <v>3024</v>
      </c>
      <c r="G1020" t="s">
        <v>114</v>
      </c>
      <c r="H1020" t="s">
        <v>81</v>
      </c>
      <c r="I1020">
        <v>20</v>
      </c>
      <c r="J1020">
        <v>0</v>
      </c>
      <c r="K1020">
        <v>0</v>
      </c>
    </row>
    <row r="1021" spans="1:11">
      <c r="A1021" t="s">
        <v>71</v>
      </c>
      <c r="B1021" s="2" t="str">
        <f t="shared" si="60"/>
        <v>3024</v>
      </c>
      <c r="C1021" s="2" t="str">
        <f t="shared" si="61"/>
        <v>302</v>
      </c>
      <c r="D1021" s="2" t="str">
        <f t="shared" si="62"/>
        <v>30</v>
      </c>
      <c r="E1021" s="2" t="str">
        <f t="shared" si="63"/>
        <v>30240</v>
      </c>
      <c r="F1021">
        <v>3024</v>
      </c>
      <c r="G1021" t="s">
        <v>114</v>
      </c>
      <c r="H1021" t="s">
        <v>81</v>
      </c>
      <c r="I1021">
        <v>23</v>
      </c>
      <c r="J1021">
        <v>0</v>
      </c>
      <c r="K1021">
        <v>0</v>
      </c>
    </row>
    <row r="1022" spans="1:11">
      <c r="A1022" t="s">
        <v>71</v>
      </c>
      <c r="B1022" s="2" t="str">
        <f t="shared" si="60"/>
        <v>3024</v>
      </c>
      <c r="C1022" s="2" t="str">
        <f t="shared" si="61"/>
        <v>302</v>
      </c>
      <c r="D1022" s="2" t="str">
        <f t="shared" si="62"/>
        <v>30</v>
      </c>
      <c r="E1022" s="2" t="str">
        <f t="shared" si="63"/>
        <v>30240</v>
      </c>
      <c r="F1022">
        <v>3024</v>
      </c>
      <c r="G1022" t="s">
        <v>114</v>
      </c>
      <c r="H1022" t="s">
        <v>81</v>
      </c>
      <c r="I1022">
        <v>26</v>
      </c>
      <c r="J1022">
        <v>0</v>
      </c>
      <c r="K1022">
        <v>0</v>
      </c>
    </row>
    <row r="1023" spans="1:11">
      <c r="A1023" t="s">
        <v>71</v>
      </c>
      <c r="B1023" s="2" t="str">
        <f t="shared" si="60"/>
        <v>3024</v>
      </c>
      <c r="C1023" s="2" t="str">
        <f t="shared" si="61"/>
        <v>302</v>
      </c>
      <c r="D1023" s="2" t="str">
        <f t="shared" si="62"/>
        <v>30</v>
      </c>
      <c r="E1023" s="2" t="str">
        <f t="shared" si="63"/>
        <v>30240</v>
      </c>
      <c r="F1023">
        <v>3024</v>
      </c>
      <c r="G1023" t="s">
        <v>115</v>
      </c>
      <c r="H1023" t="s">
        <v>100</v>
      </c>
      <c r="I1023">
        <v>2</v>
      </c>
      <c r="J1023">
        <v>0</v>
      </c>
      <c r="K1023">
        <v>0</v>
      </c>
    </row>
    <row r="1024" spans="1:11">
      <c r="A1024" t="s">
        <v>71</v>
      </c>
      <c r="B1024" s="2" t="str">
        <f t="shared" si="60"/>
        <v>3024</v>
      </c>
      <c r="C1024" s="2" t="str">
        <f t="shared" si="61"/>
        <v>302</v>
      </c>
      <c r="D1024" s="2" t="str">
        <f t="shared" si="62"/>
        <v>30</v>
      </c>
      <c r="E1024" s="2" t="str">
        <f t="shared" si="63"/>
        <v>30240</v>
      </c>
      <c r="F1024">
        <v>3024</v>
      </c>
      <c r="G1024" t="s">
        <v>115</v>
      </c>
      <c r="H1024" t="s">
        <v>100</v>
      </c>
      <c r="I1024">
        <v>5</v>
      </c>
      <c r="J1024">
        <v>0</v>
      </c>
      <c r="K1024">
        <v>0</v>
      </c>
    </row>
    <row r="1025" spans="1:11">
      <c r="A1025" t="s">
        <v>71</v>
      </c>
      <c r="B1025" s="2" t="str">
        <f t="shared" si="60"/>
        <v>3024</v>
      </c>
      <c r="C1025" s="2" t="str">
        <f t="shared" si="61"/>
        <v>302</v>
      </c>
      <c r="D1025" s="2" t="str">
        <f t="shared" si="62"/>
        <v>30</v>
      </c>
      <c r="E1025" s="2" t="str">
        <f t="shared" si="63"/>
        <v>30240</v>
      </c>
      <c r="F1025">
        <v>3024</v>
      </c>
      <c r="G1025" t="s">
        <v>115</v>
      </c>
      <c r="H1025" t="s">
        <v>100</v>
      </c>
      <c r="I1025">
        <v>12</v>
      </c>
      <c r="J1025">
        <v>8733.6751300543492</v>
      </c>
      <c r="K1025">
        <v>8791.7984694242496</v>
      </c>
    </row>
    <row r="1026" spans="1:11">
      <c r="A1026" t="s">
        <v>71</v>
      </c>
      <c r="B1026" s="2" t="str">
        <f t="shared" si="60"/>
        <v>3024</v>
      </c>
      <c r="C1026" s="2" t="str">
        <f t="shared" si="61"/>
        <v>302</v>
      </c>
      <c r="D1026" s="2" t="str">
        <f t="shared" si="62"/>
        <v>30</v>
      </c>
      <c r="E1026" s="2" t="str">
        <f t="shared" si="63"/>
        <v>30240</v>
      </c>
      <c r="F1026">
        <v>3024</v>
      </c>
      <c r="G1026" t="s">
        <v>115</v>
      </c>
      <c r="H1026" t="s">
        <v>100</v>
      </c>
      <c r="I1026">
        <v>15</v>
      </c>
      <c r="J1026">
        <v>0</v>
      </c>
      <c r="K1026">
        <v>0</v>
      </c>
    </row>
    <row r="1027" spans="1:11">
      <c r="A1027" t="s">
        <v>71</v>
      </c>
      <c r="B1027" s="2" t="str">
        <f t="shared" ref="B1027:B1090" si="64">+LEFT(E1027,4)</f>
        <v>3024</v>
      </c>
      <c r="C1027" s="2" t="str">
        <f t="shared" ref="C1027:C1090" si="65">+LEFT(E1027,3)</f>
        <v>302</v>
      </c>
      <c r="D1027" s="2" t="str">
        <f t="shared" ref="D1027:D1090" si="66">+LEFT(E1027,2)</f>
        <v>30</v>
      </c>
      <c r="E1027" s="2" t="str">
        <f t="shared" ref="E1027:E1090" si="67">+LEFT(F1027&amp;"00000",5)</f>
        <v>30240</v>
      </c>
      <c r="F1027">
        <v>3024</v>
      </c>
      <c r="G1027" t="s">
        <v>115</v>
      </c>
      <c r="H1027" t="s">
        <v>100</v>
      </c>
      <c r="I1027">
        <v>18</v>
      </c>
      <c r="J1027">
        <v>0</v>
      </c>
      <c r="K1027">
        <v>0</v>
      </c>
    </row>
    <row r="1028" spans="1:11">
      <c r="A1028" t="s">
        <v>71</v>
      </c>
      <c r="B1028" s="2" t="str">
        <f t="shared" si="64"/>
        <v>3024</v>
      </c>
      <c r="C1028" s="2" t="str">
        <f t="shared" si="65"/>
        <v>302</v>
      </c>
      <c r="D1028" s="2" t="str">
        <f t="shared" si="66"/>
        <v>30</v>
      </c>
      <c r="E1028" s="2" t="str">
        <f t="shared" si="67"/>
        <v>30240</v>
      </c>
      <c r="F1028">
        <v>3024</v>
      </c>
      <c r="G1028" t="s">
        <v>115</v>
      </c>
      <c r="H1028" t="s">
        <v>100</v>
      </c>
      <c r="I1028">
        <v>21</v>
      </c>
      <c r="J1028">
        <v>31.167082541757299</v>
      </c>
      <c r="K1028">
        <v>31.3745020860806</v>
      </c>
    </row>
    <row r="1029" spans="1:11">
      <c r="A1029" t="s">
        <v>71</v>
      </c>
      <c r="B1029" s="2" t="str">
        <f t="shared" si="64"/>
        <v>3024</v>
      </c>
      <c r="C1029" s="2" t="str">
        <f t="shared" si="65"/>
        <v>302</v>
      </c>
      <c r="D1029" s="2" t="str">
        <f t="shared" si="66"/>
        <v>30</v>
      </c>
      <c r="E1029" s="2" t="str">
        <f t="shared" si="67"/>
        <v>30240</v>
      </c>
      <c r="F1029">
        <v>3024</v>
      </c>
      <c r="G1029" t="s">
        <v>116</v>
      </c>
      <c r="H1029" t="s">
        <v>100</v>
      </c>
      <c r="I1029">
        <v>4</v>
      </c>
      <c r="J1029">
        <v>0</v>
      </c>
      <c r="K1029">
        <v>0</v>
      </c>
    </row>
    <row r="1030" spans="1:11">
      <c r="A1030" t="s">
        <v>71</v>
      </c>
      <c r="B1030" s="2" t="str">
        <f t="shared" si="64"/>
        <v>3024</v>
      </c>
      <c r="C1030" s="2" t="str">
        <f t="shared" si="65"/>
        <v>302</v>
      </c>
      <c r="D1030" s="2" t="str">
        <f t="shared" si="66"/>
        <v>30</v>
      </c>
      <c r="E1030" s="2" t="str">
        <f t="shared" si="67"/>
        <v>30240</v>
      </c>
      <c r="F1030">
        <v>3024</v>
      </c>
      <c r="G1030" t="s">
        <v>116</v>
      </c>
      <c r="H1030" t="s">
        <v>100</v>
      </c>
      <c r="I1030">
        <v>7</v>
      </c>
      <c r="J1030">
        <v>0</v>
      </c>
      <c r="K1030">
        <v>0</v>
      </c>
    </row>
    <row r="1031" spans="1:11">
      <c r="A1031" t="s">
        <v>71</v>
      </c>
      <c r="B1031" s="2" t="str">
        <f t="shared" si="64"/>
        <v>3024</v>
      </c>
      <c r="C1031" s="2" t="str">
        <f t="shared" si="65"/>
        <v>302</v>
      </c>
      <c r="D1031" s="2" t="str">
        <f t="shared" si="66"/>
        <v>30</v>
      </c>
      <c r="E1031" s="2" t="str">
        <f t="shared" si="67"/>
        <v>30240</v>
      </c>
      <c r="F1031">
        <v>3024</v>
      </c>
      <c r="G1031" t="s">
        <v>116</v>
      </c>
      <c r="H1031" t="s">
        <v>100</v>
      </c>
      <c r="I1031">
        <v>10</v>
      </c>
      <c r="J1031">
        <v>0</v>
      </c>
      <c r="K1031">
        <v>0</v>
      </c>
    </row>
    <row r="1032" spans="1:11">
      <c r="A1032" t="s">
        <v>71</v>
      </c>
      <c r="B1032" s="2" t="str">
        <f t="shared" si="64"/>
        <v>3024</v>
      </c>
      <c r="C1032" s="2" t="str">
        <f t="shared" si="65"/>
        <v>302</v>
      </c>
      <c r="D1032" s="2" t="str">
        <f t="shared" si="66"/>
        <v>30</v>
      </c>
      <c r="E1032" s="2" t="str">
        <f t="shared" si="67"/>
        <v>30240</v>
      </c>
      <c r="F1032">
        <v>3024</v>
      </c>
      <c r="G1032" t="s">
        <v>116</v>
      </c>
      <c r="H1032" t="s">
        <v>100</v>
      </c>
      <c r="I1032">
        <v>13</v>
      </c>
      <c r="J1032">
        <v>3.4013792554323997E-2</v>
      </c>
      <c r="K1032">
        <v>3.3912524410989103E-2</v>
      </c>
    </row>
    <row r="1033" spans="1:11">
      <c r="A1033" t="s">
        <v>71</v>
      </c>
      <c r="B1033" s="2" t="str">
        <f t="shared" si="64"/>
        <v>3024</v>
      </c>
      <c r="C1033" s="2" t="str">
        <f t="shared" si="65"/>
        <v>302</v>
      </c>
      <c r="D1033" s="2" t="str">
        <f t="shared" si="66"/>
        <v>30</v>
      </c>
      <c r="E1033" s="2" t="str">
        <f t="shared" si="67"/>
        <v>30240</v>
      </c>
      <c r="F1033">
        <v>3024</v>
      </c>
      <c r="G1033" t="s">
        <v>116</v>
      </c>
      <c r="H1033" t="s">
        <v>100</v>
      </c>
      <c r="I1033">
        <v>20</v>
      </c>
      <c r="J1033">
        <v>0</v>
      </c>
      <c r="K1033">
        <v>0</v>
      </c>
    </row>
    <row r="1034" spans="1:11">
      <c r="A1034" t="s">
        <v>71</v>
      </c>
      <c r="B1034" s="2" t="str">
        <f t="shared" si="64"/>
        <v>3024</v>
      </c>
      <c r="C1034" s="2" t="str">
        <f t="shared" si="65"/>
        <v>302</v>
      </c>
      <c r="D1034" s="2" t="str">
        <f t="shared" si="66"/>
        <v>30</v>
      </c>
      <c r="E1034" s="2" t="str">
        <f t="shared" si="67"/>
        <v>30240</v>
      </c>
      <c r="F1034">
        <v>3024</v>
      </c>
      <c r="G1034" t="s">
        <v>116</v>
      </c>
      <c r="H1034" t="s">
        <v>100</v>
      </c>
      <c r="I1034">
        <v>23</v>
      </c>
      <c r="J1034">
        <v>0</v>
      </c>
      <c r="K1034">
        <v>0</v>
      </c>
    </row>
    <row r="1035" spans="1:11">
      <c r="A1035" t="s">
        <v>71</v>
      </c>
      <c r="B1035" s="2" t="str">
        <f t="shared" si="64"/>
        <v>3024</v>
      </c>
      <c r="C1035" s="2" t="str">
        <f t="shared" si="65"/>
        <v>302</v>
      </c>
      <c r="D1035" s="2" t="str">
        <f t="shared" si="66"/>
        <v>30</v>
      </c>
      <c r="E1035" s="2" t="str">
        <f t="shared" si="67"/>
        <v>30240</v>
      </c>
      <c r="F1035">
        <v>3024</v>
      </c>
      <c r="G1035" t="s">
        <v>116</v>
      </c>
      <c r="H1035" t="s">
        <v>100</v>
      </c>
      <c r="I1035">
        <v>26</v>
      </c>
      <c r="J1035">
        <v>0</v>
      </c>
      <c r="K1035">
        <v>0</v>
      </c>
    </row>
    <row r="1036" spans="1:11">
      <c r="A1036" t="s">
        <v>71</v>
      </c>
      <c r="B1036" s="2" t="str">
        <f t="shared" si="64"/>
        <v>3024</v>
      </c>
      <c r="C1036" s="2" t="str">
        <f t="shared" si="65"/>
        <v>302</v>
      </c>
      <c r="D1036" s="2" t="str">
        <f t="shared" si="66"/>
        <v>30</v>
      </c>
      <c r="E1036" s="2" t="str">
        <f t="shared" si="67"/>
        <v>30240</v>
      </c>
      <c r="F1036">
        <v>3024</v>
      </c>
      <c r="G1036" t="s">
        <v>117</v>
      </c>
      <c r="H1036" t="s">
        <v>100</v>
      </c>
      <c r="I1036">
        <v>3</v>
      </c>
      <c r="J1036">
        <v>0</v>
      </c>
      <c r="K1036">
        <v>0</v>
      </c>
    </row>
    <row r="1037" spans="1:11">
      <c r="A1037" t="s">
        <v>71</v>
      </c>
      <c r="B1037" s="2" t="str">
        <f t="shared" si="64"/>
        <v>3024</v>
      </c>
      <c r="C1037" s="2" t="str">
        <f t="shared" si="65"/>
        <v>302</v>
      </c>
      <c r="D1037" s="2" t="str">
        <f t="shared" si="66"/>
        <v>30</v>
      </c>
      <c r="E1037" s="2" t="str">
        <f t="shared" si="67"/>
        <v>30240</v>
      </c>
      <c r="F1037">
        <v>3024</v>
      </c>
      <c r="G1037" t="s">
        <v>117</v>
      </c>
      <c r="H1037" t="s">
        <v>100</v>
      </c>
      <c r="I1037">
        <v>6</v>
      </c>
      <c r="J1037">
        <v>0</v>
      </c>
      <c r="K1037">
        <v>0</v>
      </c>
    </row>
    <row r="1038" spans="1:11">
      <c r="A1038" t="s">
        <v>71</v>
      </c>
      <c r="B1038" s="2" t="str">
        <f t="shared" si="64"/>
        <v>3024</v>
      </c>
      <c r="C1038" s="2" t="str">
        <f t="shared" si="65"/>
        <v>302</v>
      </c>
      <c r="D1038" s="2" t="str">
        <f t="shared" si="66"/>
        <v>30</v>
      </c>
      <c r="E1038" s="2" t="str">
        <f t="shared" si="67"/>
        <v>30240</v>
      </c>
      <c r="F1038">
        <v>3024</v>
      </c>
      <c r="G1038" t="s">
        <v>117</v>
      </c>
      <c r="H1038" t="s">
        <v>100</v>
      </c>
      <c r="I1038">
        <v>9</v>
      </c>
      <c r="J1038">
        <v>0</v>
      </c>
      <c r="K1038">
        <v>0</v>
      </c>
    </row>
    <row r="1039" spans="1:11">
      <c r="A1039" t="s">
        <v>71</v>
      </c>
      <c r="B1039" s="2" t="str">
        <f t="shared" si="64"/>
        <v>3024</v>
      </c>
      <c r="C1039" s="2" t="str">
        <f t="shared" si="65"/>
        <v>302</v>
      </c>
      <c r="D1039" s="2" t="str">
        <f t="shared" si="66"/>
        <v>30</v>
      </c>
      <c r="E1039" s="2" t="str">
        <f t="shared" si="67"/>
        <v>30240</v>
      </c>
      <c r="F1039">
        <v>3024</v>
      </c>
      <c r="G1039" t="s">
        <v>117</v>
      </c>
      <c r="H1039" t="s">
        <v>100</v>
      </c>
      <c r="I1039">
        <v>12</v>
      </c>
      <c r="J1039">
        <v>941.31011980771996</v>
      </c>
      <c r="K1039">
        <v>957.72225879132702</v>
      </c>
    </row>
    <row r="1040" spans="1:11">
      <c r="A1040" t="s">
        <v>71</v>
      </c>
      <c r="B1040" s="2" t="str">
        <f t="shared" si="64"/>
        <v>3024</v>
      </c>
      <c r="C1040" s="2" t="str">
        <f t="shared" si="65"/>
        <v>302</v>
      </c>
      <c r="D1040" s="2" t="str">
        <f t="shared" si="66"/>
        <v>30</v>
      </c>
      <c r="E1040" s="2" t="str">
        <f t="shared" si="67"/>
        <v>30240</v>
      </c>
      <c r="F1040">
        <v>3024</v>
      </c>
      <c r="G1040" t="s">
        <v>117</v>
      </c>
      <c r="H1040" t="s">
        <v>100</v>
      </c>
      <c r="I1040">
        <v>16</v>
      </c>
      <c r="J1040">
        <v>0</v>
      </c>
      <c r="K1040">
        <v>0</v>
      </c>
    </row>
    <row r="1041" spans="1:11">
      <c r="A1041" t="s">
        <v>71</v>
      </c>
      <c r="B1041" s="2" t="str">
        <f t="shared" si="64"/>
        <v>3024</v>
      </c>
      <c r="C1041" s="2" t="str">
        <f t="shared" si="65"/>
        <v>302</v>
      </c>
      <c r="D1041" s="2" t="str">
        <f t="shared" si="66"/>
        <v>30</v>
      </c>
      <c r="E1041" s="2" t="str">
        <f t="shared" si="67"/>
        <v>30240</v>
      </c>
      <c r="F1041">
        <v>3024</v>
      </c>
      <c r="G1041" t="s">
        <v>117</v>
      </c>
      <c r="H1041" t="s">
        <v>100</v>
      </c>
      <c r="I1041">
        <v>19</v>
      </c>
      <c r="J1041">
        <v>0</v>
      </c>
      <c r="K1041">
        <v>0</v>
      </c>
    </row>
    <row r="1042" spans="1:11">
      <c r="A1042" t="s">
        <v>71</v>
      </c>
      <c r="B1042" s="2" t="str">
        <f t="shared" si="64"/>
        <v>3024</v>
      </c>
      <c r="C1042" s="2" t="str">
        <f t="shared" si="65"/>
        <v>302</v>
      </c>
      <c r="D1042" s="2" t="str">
        <f t="shared" si="66"/>
        <v>30</v>
      </c>
      <c r="E1042" s="2" t="str">
        <f t="shared" si="67"/>
        <v>30240</v>
      </c>
      <c r="F1042">
        <v>3024</v>
      </c>
      <c r="G1042" t="s">
        <v>117</v>
      </c>
      <c r="H1042" t="s">
        <v>100</v>
      </c>
      <c r="I1042">
        <v>22</v>
      </c>
      <c r="J1042">
        <v>0</v>
      </c>
      <c r="K1042">
        <v>0</v>
      </c>
    </row>
    <row r="1043" spans="1:11">
      <c r="A1043" t="s">
        <v>71</v>
      </c>
      <c r="B1043" s="2" t="str">
        <f t="shared" si="64"/>
        <v>3024</v>
      </c>
      <c r="C1043" s="2" t="str">
        <f t="shared" si="65"/>
        <v>302</v>
      </c>
      <c r="D1043" s="2" t="str">
        <f t="shared" si="66"/>
        <v>30</v>
      </c>
      <c r="E1043" s="2" t="str">
        <f t="shared" si="67"/>
        <v>30240</v>
      </c>
      <c r="F1043">
        <v>3024</v>
      </c>
      <c r="G1043" t="s">
        <v>117</v>
      </c>
      <c r="H1043" t="s">
        <v>100</v>
      </c>
      <c r="I1043">
        <v>25</v>
      </c>
      <c r="J1043">
        <v>0</v>
      </c>
      <c r="K1043">
        <v>0</v>
      </c>
    </row>
    <row r="1044" spans="1:11">
      <c r="A1044" t="s">
        <v>71</v>
      </c>
      <c r="B1044" s="2" t="str">
        <f t="shared" si="64"/>
        <v>3024</v>
      </c>
      <c r="C1044" s="2" t="str">
        <f t="shared" si="65"/>
        <v>302</v>
      </c>
      <c r="D1044" s="2" t="str">
        <f t="shared" si="66"/>
        <v>30</v>
      </c>
      <c r="E1044" s="2" t="str">
        <f t="shared" si="67"/>
        <v>30240</v>
      </c>
      <c r="F1044">
        <v>3024</v>
      </c>
      <c r="G1044" t="s">
        <v>118</v>
      </c>
      <c r="H1044" t="s">
        <v>73</v>
      </c>
      <c r="I1044">
        <v>1</v>
      </c>
      <c r="J1044">
        <v>0</v>
      </c>
      <c r="K1044">
        <v>0</v>
      </c>
    </row>
    <row r="1045" spans="1:11">
      <c r="A1045" t="s">
        <v>71</v>
      </c>
      <c r="B1045" s="2" t="str">
        <f t="shared" si="64"/>
        <v>3024</v>
      </c>
      <c r="C1045" s="2" t="str">
        <f t="shared" si="65"/>
        <v>302</v>
      </c>
      <c r="D1045" s="2" t="str">
        <f t="shared" si="66"/>
        <v>30</v>
      </c>
      <c r="E1045" s="2" t="str">
        <f t="shared" si="67"/>
        <v>30240</v>
      </c>
      <c r="F1045">
        <v>3024</v>
      </c>
      <c r="G1045" t="s">
        <v>118</v>
      </c>
      <c r="H1045" t="s">
        <v>73</v>
      </c>
      <c r="I1045">
        <v>4</v>
      </c>
      <c r="J1045">
        <v>0</v>
      </c>
      <c r="K1045">
        <v>0</v>
      </c>
    </row>
    <row r="1046" spans="1:11">
      <c r="A1046" t="s">
        <v>71</v>
      </c>
      <c r="B1046" s="2" t="str">
        <f t="shared" si="64"/>
        <v>3024</v>
      </c>
      <c r="C1046" s="2" t="str">
        <f t="shared" si="65"/>
        <v>302</v>
      </c>
      <c r="D1046" s="2" t="str">
        <f t="shared" si="66"/>
        <v>30</v>
      </c>
      <c r="E1046" s="2" t="str">
        <f t="shared" si="67"/>
        <v>30240</v>
      </c>
      <c r="F1046">
        <v>3024</v>
      </c>
      <c r="G1046" t="s">
        <v>118</v>
      </c>
      <c r="H1046" t="s">
        <v>73</v>
      </c>
      <c r="I1046">
        <v>11</v>
      </c>
      <c r="J1046">
        <v>0</v>
      </c>
      <c r="K1046">
        <v>0</v>
      </c>
    </row>
    <row r="1047" spans="1:11">
      <c r="A1047" t="s">
        <v>71</v>
      </c>
      <c r="B1047" s="2" t="str">
        <f t="shared" si="64"/>
        <v>3024</v>
      </c>
      <c r="C1047" s="2" t="str">
        <f t="shared" si="65"/>
        <v>302</v>
      </c>
      <c r="D1047" s="2" t="str">
        <f t="shared" si="66"/>
        <v>30</v>
      </c>
      <c r="E1047" s="2" t="str">
        <f t="shared" si="67"/>
        <v>30240</v>
      </c>
      <c r="F1047">
        <v>3024</v>
      </c>
      <c r="G1047" t="s">
        <v>118</v>
      </c>
      <c r="H1047" t="s">
        <v>73</v>
      </c>
      <c r="I1047">
        <v>14</v>
      </c>
      <c r="J1047">
        <v>2657.7391661748302</v>
      </c>
      <c r="K1047">
        <v>2683.1622318923501</v>
      </c>
    </row>
    <row r="1048" spans="1:11">
      <c r="A1048" t="s">
        <v>71</v>
      </c>
      <c r="B1048" s="2" t="str">
        <f t="shared" si="64"/>
        <v>3024</v>
      </c>
      <c r="C1048" s="2" t="str">
        <f t="shared" si="65"/>
        <v>302</v>
      </c>
      <c r="D1048" s="2" t="str">
        <f t="shared" si="66"/>
        <v>30</v>
      </c>
      <c r="E1048" s="2" t="str">
        <f t="shared" si="67"/>
        <v>30240</v>
      </c>
      <c r="F1048">
        <v>3024</v>
      </c>
      <c r="G1048" t="s">
        <v>118</v>
      </c>
      <c r="H1048" t="s">
        <v>73</v>
      </c>
      <c r="I1048">
        <v>17</v>
      </c>
      <c r="J1048">
        <v>0</v>
      </c>
      <c r="K1048">
        <v>0</v>
      </c>
    </row>
    <row r="1049" spans="1:11">
      <c r="A1049" t="s">
        <v>71</v>
      </c>
      <c r="B1049" s="2" t="str">
        <f t="shared" si="64"/>
        <v>3024</v>
      </c>
      <c r="C1049" s="2" t="str">
        <f t="shared" si="65"/>
        <v>302</v>
      </c>
      <c r="D1049" s="2" t="str">
        <f t="shared" si="66"/>
        <v>30</v>
      </c>
      <c r="E1049" s="2" t="str">
        <f t="shared" si="67"/>
        <v>30240</v>
      </c>
      <c r="F1049">
        <v>3024</v>
      </c>
      <c r="G1049" t="s">
        <v>118</v>
      </c>
      <c r="H1049" t="s">
        <v>73</v>
      </c>
      <c r="I1049">
        <v>24</v>
      </c>
      <c r="J1049">
        <v>0</v>
      </c>
      <c r="K1049">
        <v>0</v>
      </c>
    </row>
    <row r="1050" spans="1:11">
      <c r="A1050" t="s">
        <v>71</v>
      </c>
      <c r="B1050" s="2" t="str">
        <f t="shared" si="64"/>
        <v>3024</v>
      </c>
      <c r="C1050" s="2" t="str">
        <f t="shared" si="65"/>
        <v>302</v>
      </c>
      <c r="D1050" s="2" t="str">
        <f t="shared" si="66"/>
        <v>30</v>
      </c>
      <c r="E1050" s="2" t="str">
        <f t="shared" si="67"/>
        <v>30240</v>
      </c>
      <c r="F1050">
        <v>3024</v>
      </c>
      <c r="G1050" t="s">
        <v>119</v>
      </c>
      <c r="H1050" t="s">
        <v>73</v>
      </c>
      <c r="I1050">
        <v>3</v>
      </c>
      <c r="J1050">
        <v>0</v>
      </c>
      <c r="K1050">
        <v>0</v>
      </c>
    </row>
    <row r="1051" spans="1:11">
      <c r="A1051" t="s">
        <v>71</v>
      </c>
      <c r="B1051" s="2" t="str">
        <f t="shared" si="64"/>
        <v>3024</v>
      </c>
      <c r="C1051" s="2" t="str">
        <f t="shared" si="65"/>
        <v>302</v>
      </c>
      <c r="D1051" s="2" t="str">
        <f t="shared" si="66"/>
        <v>30</v>
      </c>
      <c r="E1051" s="2" t="str">
        <f t="shared" si="67"/>
        <v>30240</v>
      </c>
      <c r="F1051">
        <v>3024</v>
      </c>
      <c r="G1051" t="s">
        <v>119</v>
      </c>
      <c r="H1051" t="s">
        <v>73</v>
      </c>
      <c r="I1051">
        <v>6</v>
      </c>
      <c r="J1051">
        <v>0</v>
      </c>
      <c r="K1051">
        <v>0</v>
      </c>
    </row>
    <row r="1052" spans="1:11">
      <c r="A1052" t="s">
        <v>71</v>
      </c>
      <c r="B1052" s="2" t="str">
        <f t="shared" si="64"/>
        <v>3024</v>
      </c>
      <c r="C1052" s="2" t="str">
        <f t="shared" si="65"/>
        <v>302</v>
      </c>
      <c r="D1052" s="2" t="str">
        <f t="shared" si="66"/>
        <v>30</v>
      </c>
      <c r="E1052" s="2" t="str">
        <f t="shared" si="67"/>
        <v>30240</v>
      </c>
      <c r="F1052">
        <v>3024</v>
      </c>
      <c r="G1052" t="s">
        <v>119</v>
      </c>
      <c r="H1052" t="s">
        <v>73</v>
      </c>
      <c r="I1052">
        <v>9</v>
      </c>
      <c r="J1052">
        <v>0</v>
      </c>
      <c r="K1052">
        <v>0</v>
      </c>
    </row>
    <row r="1053" spans="1:11">
      <c r="A1053" t="s">
        <v>71</v>
      </c>
      <c r="B1053" s="2" t="str">
        <f t="shared" si="64"/>
        <v>3024</v>
      </c>
      <c r="C1053" s="2" t="str">
        <f t="shared" si="65"/>
        <v>302</v>
      </c>
      <c r="D1053" s="2" t="str">
        <f t="shared" si="66"/>
        <v>30</v>
      </c>
      <c r="E1053" s="2" t="str">
        <f t="shared" si="67"/>
        <v>30240</v>
      </c>
      <c r="F1053">
        <v>3024</v>
      </c>
      <c r="G1053" t="s">
        <v>119</v>
      </c>
      <c r="H1053" t="s">
        <v>73</v>
      </c>
      <c r="I1053">
        <v>16</v>
      </c>
      <c r="J1053">
        <v>0</v>
      </c>
      <c r="K1053">
        <v>0</v>
      </c>
    </row>
    <row r="1054" spans="1:11">
      <c r="A1054" t="s">
        <v>71</v>
      </c>
      <c r="B1054" s="2" t="str">
        <f t="shared" si="64"/>
        <v>3024</v>
      </c>
      <c r="C1054" s="2" t="str">
        <f t="shared" si="65"/>
        <v>302</v>
      </c>
      <c r="D1054" s="2" t="str">
        <f t="shared" si="66"/>
        <v>30</v>
      </c>
      <c r="E1054" s="2" t="str">
        <f t="shared" si="67"/>
        <v>30240</v>
      </c>
      <c r="F1054">
        <v>3024</v>
      </c>
      <c r="G1054" t="s">
        <v>119</v>
      </c>
      <c r="H1054" t="s">
        <v>73</v>
      </c>
      <c r="I1054">
        <v>19</v>
      </c>
      <c r="J1054">
        <v>0</v>
      </c>
      <c r="K1054">
        <v>0</v>
      </c>
    </row>
    <row r="1055" spans="1:11">
      <c r="A1055" t="s">
        <v>71</v>
      </c>
      <c r="B1055" s="2" t="str">
        <f t="shared" si="64"/>
        <v>3024</v>
      </c>
      <c r="C1055" s="2" t="str">
        <f t="shared" si="65"/>
        <v>302</v>
      </c>
      <c r="D1055" s="2" t="str">
        <f t="shared" si="66"/>
        <v>30</v>
      </c>
      <c r="E1055" s="2" t="str">
        <f t="shared" si="67"/>
        <v>30240</v>
      </c>
      <c r="F1055">
        <v>3024</v>
      </c>
      <c r="G1055" t="s">
        <v>119</v>
      </c>
      <c r="H1055" t="s">
        <v>73</v>
      </c>
      <c r="I1055">
        <v>22</v>
      </c>
      <c r="J1055">
        <v>0</v>
      </c>
      <c r="K1055">
        <v>0</v>
      </c>
    </row>
    <row r="1056" spans="1:11">
      <c r="A1056" t="s">
        <v>71</v>
      </c>
      <c r="B1056" s="2" t="str">
        <f t="shared" si="64"/>
        <v>3024</v>
      </c>
      <c r="C1056" s="2" t="str">
        <f t="shared" si="65"/>
        <v>302</v>
      </c>
      <c r="D1056" s="2" t="str">
        <f t="shared" si="66"/>
        <v>30</v>
      </c>
      <c r="E1056" s="2" t="str">
        <f t="shared" si="67"/>
        <v>30240</v>
      </c>
      <c r="F1056">
        <v>3024</v>
      </c>
      <c r="G1056" t="s">
        <v>119</v>
      </c>
      <c r="H1056" t="s">
        <v>73</v>
      </c>
      <c r="I1056">
        <v>25</v>
      </c>
      <c r="J1056">
        <v>0</v>
      </c>
      <c r="K1056">
        <v>0</v>
      </c>
    </row>
    <row r="1057" spans="1:11">
      <c r="A1057" t="s">
        <v>71</v>
      </c>
      <c r="B1057" s="2" t="str">
        <f t="shared" si="64"/>
        <v>3024</v>
      </c>
      <c r="C1057" s="2" t="str">
        <f t="shared" si="65"/>
        <v>302</v>
      </c>
      <c r="D1057" s="2" t="str">
        <f t="shared" si="66"/>
        <v>30</v>
      </c>
      <c r="E1057" s="2" t="str">
        <f t="shared" si="67"/>
        <v>30240</v>
      </c>
      <c r="F1057">
        <v>3024</v>
      </c>
      <c r="G1057" t="s">
        <v>120</v>
      </c>
      <c r="H1057" t="s">
        <v>73</v>
      </c>
      <c r="I1057">
        <v>2</v>
      </c>
      <c r="J1057">
        <v>0</v>
      </c>
      <c r="K1057">
        <v>0</v>
      </c>
    </row>
    <row r="1058" spans="1:11">
      <c r="A1058" t="s">
        <v>71</v>
      </c>
      <c r="B1058" s="2" t="str">
        <f t="shared" si="64"/>
        <v>3024</v>
      </c>
      <c r="C1058" s="2" t="str">
        <f t="shared" si="65"/>
        <v>302</v>
      </c>
      <c r="D1058" s="2" t="str">
        <f t="shared" si="66"/>
        <v>30</v>
      </c>
      <c r="E1058" s="2" t="str">
        <f t="shared" si="67"/>
        <v>30240</v>
      </c>
      <c r="F1058">
        <v>3024</v>
      </c>
      <c r="G1058" t="s">
        <v>120</v>
      </c>
      <c r="H1058" t="s">
        <v>73</v>
      </c>
      <c r="I1058">
        <v>5</v>
      </c>
      <c r="J1058">
        <v>0</v>
      </c>
      <c r="K1058">
        <v>0</v>
      </c>
    </row>
    <row r="1059" spans="1:11">
      <c r="A1059" t="s">
        <v>71</v>
      </c>
      <c r="B1059" s="2" t="str">
        <f t="shared" si="64"/>
        <v>3024</v>
      </c>
      <c r="C1059" s="2" t="str">
        <f t="shared" si="65"/>
        <v>302</v>
      </c>
      <c r="D1059" s="2" t="str">
        <f t="shared" si="66"/>
        <v>30</v>
      </c>
      <c r="E1059" s="2" t="str">
        <f t="shared" si="67"/>
        <v>30240</v>
      </c>
      <c r="F1059">
        <v>3024</v>
      </c>
      <c r="G1059" t="s">
        <v>120</v>
      </c>
      <c r="H1059" t="s">
        <v>73</v>
      </c>
      <c r="I1059">
        <v>8</v>
      </c>
      <c r="J1059">
        <v>0</v>
      </c>
      <c r="K1059">
        <v>0</v>
      </c>
    </row>
    <row r="1060" spans="1:11">
      <c r="A1060" t="s">
        <v>71</v>
      </c>
      <c r="B1060" s="2" t="str">
        <f t="shared" si="64"/>
        <v>3024</v>
      </c>
      <c r="C1060" s="2" t="str">
        <f t="shared" si="65"/>
        <v>302</v>
      </c>
      <c r="D1060" s="2" t="str">
        <f t="shared" si="66"/>
        <v>30</v>
      </c>
      <c r="E1060" s="2" t="str">
        <f t="shared" si="67"/>
        <v>30240</v>
      </c>
      <c r="F1060">
        <v>3024</v>
      </c>
      <c r="G1060" t="s">
        <v>120</v>
      </c>
      <c r="H1060" t="s">
        <v>73</v>
      </c>
      <c r="I1060">
        <v>15</v>
      </c>
      <c r="J1060">
        <v>0</v>
      </c>
      <c r="K1060">
        <v>0</v>
      </c>
    </row>
    <row r="1061" spans="1:11">
      <c r="A1061" t="s">
        <v>71</v>
      </c>
      <c r="B1061" s="2" t="str">
        <f t="shared" si="64"/>
        <v>3024</v>
      </c>
      <c r="C1061" s="2" t="str">
        <f t="shared" si="65"/>
        <v>302</v>
      </c>
      <c r="D1061" s="2" t="str">
        <f t="shared" si="66"/>
        <v>30</v>
      </c>
      <c r="E1061" s="2" t="str">
        <f t="shared" si="67"/>
        <v>30240</v>
      </c>
      <c r="F1061">
        <v>3024</v>
      </c>
      <c r="G1061" t="s">
        <v>120</v>
      </c>
      <c r="H1061" t="s">
        <v>73</v>
      </c>
      <c r="I1061">
        <v>18</v>
      </c>
      <c r="J1061">
        <v>0</v>
      </c>
      <c r="K1061">
        <v>0</v>
      </c>
    </row>
    <row r="1062" spans="1:11">
      <c r="A1062" t="s">
        <v>71</v>
      </c>
      <c r="B1062" s="2" t="str">
        <f t="shared" si="64"/>
        <v>3024</v>
      </c>
      <c r="C1062" s="2" t="str">
        <f t="shared" si="65"/>
        <v>302</v>
      </c>
      <c r="D1062" s="2" t="str">
        <f t="shared" si="66"/>
        <v>30</v>
      </c>
      <c r="E1062" s="2" t="str">
        <f t="shared" si="67"/>
        <v>30240</v>
      </c>
      <c r="F1062">
        <v>3024</v>
      </c>
      <c r="G1062" t="s">
        <v>120</v>
      </c>
      <c r="H1062" t="s">
        <v>73</v>
      </c>
      <c r="I1062">
        <v>21</v>
      </c>
      <c r="J1062">
        <v>0</v>
      </c>
      <c r="K1062">
        <v>0</v>
      </c>
    </row>
    <row r="1063" spans="1:11">
      <c r="A1063" t="s">
        <v>71</v>
      </c>
      <c r="B1063" s="2" t="str">
        <f t="shared" si="64"/>
        <v>3027</v>
      </c>
      <c r="C1063" s="2" t="str">
        <f t="shared" si="65"/>
        <v>302</v>
      </c>
      <c r="D1063" s="2" t="str">
        <f t="shared" si="66"/>
        <v>30</v>
      </c>
      <c r="E1063" s="2" t="str">
        <f t="shared" si="67"/>
        <v>30270</v>
      </c>
      <c r="F1063">
        <v>3027</v>
      </c>
      <c r="G1063" t="s">
        <v>121</v>
      </c>
      <c r="H1063" t="s">
        <v>100</v>
      </c>
      <c r="I1063">
        <v>1</v>
      </c>
      <c r="J1063">
        <v>0</v>
      </c>
      <c r="K1063">
        <v>0</v>
      </c>
    </row>
    <row r="1064" spans="1:11">
      <c r="A1064" t="s">
        <v>71</v>
      </c>
      <c r="B1064" s="2" t="str">
        <f t="shared" si="64"/>
        <v>3027</v>
      </c>
      <c r="C1064" s="2" t="str">
        <f t="shared" si="65"/>
        <v>302</v>
      </c>
      <c r="D1064" s="2" t="str">
        <f t="shared" si="66"/>
        <v>30</v>
      </c>
      <c r="E1064" s="2" t="str">
        <f t="shared" si="67"/>
        <v>30270</v>
      </c>
      <c r="F1064">
        <v>3027</v>
      </c>
      <c r="G1064" t="s">
        <v>121</v>
      </c>
      <c r="H1064" t="s">
        <v>100</v>
      </c>
      <c r="I1064">
        <v>4</v>
      </c>
      <c r="J1064">
        <v>0</v>
      </c>
      <c r="K1064">
        <v>0</v>
      </c>
    </row>
    <row r="1065" spans="1:11">
      <c r="A1065" t="s">
        <v>71</v>
      </c>
      <c r="B1065" s="2" t="str">
        <f t="shared" si="64"/>
        <v>3027</v>
      </c>
      <c r="C1065" s="2" t="str">
        <f t="shared" si="65"/>
        <v>302</v>
      </c>
      <c r="D1065" s="2" t="str">
        <f t="shared" si="66"/>
        <v>30</v>
      </c>
      <c r="E1065" s="2" t="str">
        <f t="shared" si="67"/>
        <v>30270</v>
      </c>
      <c r="F1065">
        <v>3027</v>
      </c>
      <c r="G1065" t="s">
        <v>121</v>
      </c>
      <c r="H1065" t="s">
        <v>100</v>
      </c>
      <c r="I1065">
        <v>7</v>
      </c>
      <c r="J1065">
        <v>0</v>
      </c>
      <c r="K1065">
        <v>0</v>
      </c>
    </row>
    <row r="1066" spans="1:11">
      <c r="A1066" t="s">
        <v>71</v>
      </c>
      <c r="B1066" s="2" t="str">
        <f t="shared" si="64"/>
        <v>3027</v>
      </c>
      <c r="C1066" s="2" t="str">
        <f t="shared" si="65"/>
        <v>302</v>
      </c>
      <c r="D1066" s="2" t="str">
        <f t="shared" si="66"/>
        <v>30</v>
      </c>
      <c r="E1066" s="2" t="str">
        <f t="shared" si="67"/>
        <v>30270</v>
      </c>
      <c r="F1066">
        <v>3027</v>
      </c>
      <c r="G1066" t="s">
        <v>121</v>
      </c>
      <c r="H1066" t="s">
        <v>100</v>
      </c>
      <c r="I1066">
        <v>10</v>
      </c>
      <c r="J1066">
        <v>0</v>
      </c>
      <c r="K1066">
        <v>0</v>
      </c>
    </row>
    <row r="1067" spans="1:11">
      <c r="A1067" t="s">
        <v>71</v>
      </c>
      <c r="B1067" s="2" t="str">
        <f t="shared" si="64"/>
        <v>3027</v>
      </c>
      <c r="C1067" s="2" t="str">
        <f t="shared" si="65"/>
        <v>302</v>
      </c>
      <c r="D1067" s="2" t="str">
        <f t="shared" si="66"/>
        <v>30</v>
      </c>
      <c r="E1067" s="2" t="str">
        <f t="shared" si="67"/>
        <v>30270</v>
      </c>
      <c r="F1067">
        <v>3027</v>
      </c>
      <c r="G1067" t="s">
        <v>121</v>
      </c>
      <c r="H1067" t="s">
        <v>100</v>
      </c>
      <c r="I1067">
        <v>17</v>
      </c>
      <c r="J1067">
        <v>0</v>
      </c>
      <c r="K1067">
        <v>0</v>
      </c>
    </row>
    <row r="1068" spans="1:11">
      <c r="A1068" t="s">
        <v>71</v>
      </c>
      <c r="B1068" s="2" t="str">
        <f t="shared" si="64"/>
        <v>3027</v>
      </c>
      <c r="C1068" s="2" t="str">
        <f t="shared" si="65"/>
        <v>302</v>
      </c>
      <c r="D1068" s="2" t="str">
        <f t="shared" si="66"/>
        <v>30</v>
      </c>
      <c r="E1068" s="2" t="str">
        <f t="shared" si="67"/>
        <v>30270</v>
      </c>
      <c r="F1068">
        <v>3027</v>
      </c>
      <c r="G1068" t="s">
        <v>121</v>
      </c>
      <c r="H1068" t="s">
        <v>100</v>
      </c>
      <c r="I1068">
        <v>20</v>
      </c>
      <c r="J1068">
        <v>0</v>
      </c>
      <c r="K1068">
        <v>0</v>
      </c>
    </row>
    <row r="1069" spans="1:11">
      <c r="A1069" t="s">
        <v>71</v>
      </c>
      <c r="B1069" s="2" t="str">
        <f t="shared" si="64"/>
        <v>3027</v>
      </c>
      <c r="C1069" s="2" t="str">
        <f t="shared" si="65"/>
        <v>302</v>
      </c>
      <c r="D1069" s="2" t="str">
        <f t="shared" si="66"/>
        <v>30</v>
      </c>
      <c r="E1069" s="2" t="str">
        <f t="shared" si="67"/>
        <v>30270</v>
      </c>
      <c r="F1069">
        <v>3027</v>
      </c>
      <c r="G1069" t="s">
        <v>121</v>
      </c>
      <c r="H1069" t="s">
        <v>100</v>
      </c>
      <c r="I1069">
        <v>23</v>
      </c>
      <c r="J1069">
        <v>0</v>
      </c>
      <c r="K1069">
        <v>0</v>
      </c>
    </row>
    <row r="1070" spans="1:11">
      <c r="A1070" t="s">
        <v>71</v>
      </c>
      <c r="B1070" s="2" t="str">
        <f t="shared" si="64"/>
        <v>3027</v>
      </c>
      <c r="C1070" s="2" t="str">
        <f t="shared" si="65"/>
        <v>302</v>
      </c>
      <c r="D1070" s="2" t="str">
        <f t="shared" si="66"/>
        <v>30</v>
      </c>
      <c r="E1070" s="2" t="str">
        <f t="shared" si="67"/>
        <v>30270</v>
      </c>
      <c r="F1070">
        <v>3027</v>
      </c>
      <c r="G1070" t="s">
        <v>121</v>
      </c>
      <c r="H1070" t="s">
        <v>100</v>
      </c>
      <c r="I1070">
        <v>26</v>
      </c>
      <c r="J1070">
        <v>0</v>
      </c>
      <c r="K1070">
        <v>0</v>
      </c>
    </row>
    <row r="1071" spans="1:11">
      <c r="A1071" t="s">
        <v>71</v>
      </c>
      <c r="B1071" s="2" t="str">
        <f t="shared" si="64"/>
        <v>3027</v>
      </c>
      <c r="C1071" s="2" t="str">
        <f t="shared" si="65"/>
        <v>302</v>
      </c>
      <c r="D1071" s="2" t="str">
        <f t="shared" si="66"/>
        <v>30</v>
      </c>
      <c r="E1071" s="2" t="str">
        <f t="shared" si="67"/>
        <v>30270</v>
      </c>
      <c r="F1071">
        <v>3027</v>
      </c>
      <c r="G1071" t="s">
        <v>122</v>
      </c>
      <c r="H1071" t="s">
        <v>100</v>
      </c>
      <c r="I1071">
        <v>5</v>
      </c>
      <c r="J1071">
        <v>0</v>
      </c>
      <c r="K1071">
        <v>0</v>
      </c>
    </row>
    <row r="1072" spans="1:11">
      <c r="A1072" t="s">
        <v>71</v>
      </c>
      <c r="B1072" s="2" t="str">
        <f t="shared" si="64"/>
        <v>3027</v>
      </c>
      <c r="C1072" s="2" t="str">
        <f t="shared" si="65"/>
        <v>302</v>
      </c>
      <c r="D1072" s="2" t="str">
        <f t="shared" si="66"/>
        <v>30</v>
      </c>
      <c r="E1072" s="2" t="str">
        <f t="shared" si="67"/>
        <v>30270</v>
      </c>
      <c r="F1072">
        <v>3027</v>
      </c>
      <c r="G1072" t="s">
        <v>122</v>
      </c>
      <c r="H1072" t="s">
        <v>100</v>
      </c>
      <c r="I1072">
        <v>8</v>
      </c>
      <c r="J1072">
        <v>0</v>
      </c>
      <c r="K1072">
        <v>0</v>
      </c>
    </row>
    <row r="1073" spans="1:11">
      <c r="A1073" t="s">
        <v>71</v>
      </c>
      <c r="B1073" s="2" t="str">
        <f t="shared" si="64"/>
        <v>3027</v>
      </c>
      <c r="C1073" s="2" t="str">
        <f t="shared" si="65"/>
        <v>302</v>
      </c>
      <c r="D1073" s="2" t="str">
        <f t="shared" si="66"/>
        <v>30</v>
      </c>
      <c r="E1073" s="2" t="str">
        <f t="shared" si="67"/>
        <v>30270</v>
      </c>
      <c r="F1073">
        <v>3027</v>
      </c>
      <c r="G1073" t="s">
        <v>122</v>
      </c>
      <c r="H1073" t="s">
        <v>100</v>
      </c>
      <c r="I1073">
        <v>11</v>
      </c>
      <c r="J1073">
        <v>0.65496829234194598</v>
      </c>
      <c r="K1073">
        <v>0.72276755815648397</v>
      </c>
    </row>
    <row r="1074" spans="1:11">
      <c r="A1074" t="s">
        <v>71</v>
      </c>
      <c r="B1074" s="2" t="str">
        <f t="shared" si="64"/>
        <v>3027</v>
      </c>
      <c r="C1074" s="2" t="str">
        <f t="shared" si="65"/>
        <v>302</v>
      </c>
      <c r="D1074" s="2" t="str">
        <f t="shared" si="66"/>
        <v>30</v>
      </c>
      <c r="E1074" s="2" t="str">
        <f t="shared" si="67"/>
        <v>30270</v>
      </c>
      <c r="F1074">
        <v>3027</v>
      </c>
      <c r="G1074" t="s">
        <v>122</v>
      </c>
      <c r="H1074" t="s">
        <v>100</v>
      </c>
      <c r="I1074">
        <v>14</v>
      </c>
      <c r="J1074">
        <v>1211.0298639723701</v>
      </c>
      <c r="K1074">
        <v>1336.39003272682</v>
      </c>
    </row>
    <row r="1075" spans="1:11">
      <c r="A1075" t="s">
        <v>71</v>
      </c>
      <c r="B1075" s="2" t="str">
        <f t="shared" si="64"/>
        <v>3027</v>
      </c>
      <c r="C1075" s="2" t="str">
        <f t="shared" si="65"/>
        <v>302</v>
      </c>
      <c r="D1075" s="2" t="str">
        <f t="shared" si="66"/>
        <v>30</v>
      </c>
      <c r="E1075" s="2" t="str">
        <f t="shared" si="67"/>
        <v>30270</v>
      </c>
      <c r="F1075">
        <v>3027</v>
      </c>
      <c r="G1075" t="s">
        <v>122</v>
      </c>
      <c r="H1075" t="s">
        <v>100</v>
      </c>
      <c r="I1075">
        <v>21</v>
      </c>
      <c r="J1075">
        <v>8.1412578034261198</v>
      </c>
      <c r="K1075">
        <v>8.9840028772456595</v>
      </c>
    </row>
    <row r="1076" spans="1:11">
      <c r="A1076" t="s">
        <v>71</v>
      </c>
      <c r="B1076" s="2" t="str">
        <f t="shared" si="64"/>
        <v>3027</v>
      </c>
      <c r="C1076" s="2" t="str">
        <f t="shared" si="65"/>
        <v>302</v>
      </c>
      <c r="D1076" s="2" t="str">
        <f t="shared" si="66"/>
        <v>30</v>
      </c>
      <c r="E1076" s="2" t="str">
        <f t="shared" si="67"/>
        <v>30270</v>
      </c>
      <c r="F1076">
        <v>3027</v>
      </c>
      <c r="G1076" t="s">
        <v>122</v>
      </c>
      <c r="H1076" t="s">
        <v>100</v>
      </c>
      <c r="I1076">
        <v>24</v>
      </c>
      <c r="J1076">
        <v>0</v>
      </c>
      <c r="K1076">
        <v>0</v>
      </c>
    </row>
    <row r="1077" spans="1:11">
      <c r="A1077" t="s">
        <v>71</v>
      </c>
      <c r="B1077" s="2" t="str">
        <f t="shared" si="64"/>
        <v>3027</v>
      </c>
      <c r="C1077" s="2" t="str">
        <f t="shared" si="65"/>
        <v>302</v>
      </c>
      <c r="D1077" s="2" t="str">
        <f t="shared" si="66"/>
        <v>30</v>
      </c>
      <c r="E1077" s="2" t="str">
        <f t="shared" si="67"/>
        <v>30270</v>
      </c>
      <c r="F1077">
        <v>3027</v>
      </c>
      <c r="G1077" t="s">
        <v>123</v>
      </c>
      <c r="H1077" t="s">
        <v>100</v>
      </c>
      <c r="I1077">
        <v>2</v>
      </c>
      <c r="J1077">
        <v>0</v>
      </c>
      <c r="K1077">
        <v>0</v>
      </c>
    </row>
    <row r="1078" spans="1:11">
      <c r="A1078" t="s">
        <v>71</v>
      </c>
      <c r="B1078" s="2" t="str">
        <f t="shared" si="64"/>
        <v>3024</v>
      </c>
      <c r="C1078" s="2" t="str">
        <f t="shared" si="65"/>
        <v>302</v>
      </c>
      <c r="D1078" s="2" t="str">
        <f t="shared" si="66"/>
        <v>30</v>
      </c>
      <c r="E1078" s="2" t="str">
        <f t="shared" si="67"/>
        <v>30240</v>
      </c>
      <c r="F1078">
        <v>3024</v>
      </c>
      <c r="G1078" t="s">
        <v>114</v>
      </c>
      <c r="H1078" t="s">
        <v>81</v>
      </c>
      <c r="I1078">
        <v>14</v>
      </c>
      <c r="J1078">
        <v>805.09</v>
      </c>
      <c r="K1078">
        <v>809.57</v>
      </c>
    </row>
    <row r="1079" spans="1:11">
      <c r="A1079" t="s">
        <v>71</v>
      </c>
      <c r="B1079" s="2" t="str">
        <f t="shared" si="64"/>
        <v>3024</v>
      </c>
      <c r="C1079" s="2" t="str">
        <f t="shared" si="65"/>
        <v>302</v>
      </c>
      <c r="D1079" s="2" t="str">
        <f t="shared" si="66"/>
        <v>30</v>
      </c>
      <c r="E1079" s="2" t="str">
        <f t="shared" si="67"/>
        <v>30240</v>
      </c>
      <c r="F1079">
        <v>3024</v>
      </c>
      <c r="G1079" t="s">
        <v>114</v>
      </c>
      <c r="H1079" t="s">
        <v>81</v>
      </c>
      <c r="I1079">
        <v>17</v>
      </c>
      <c r="J1079">
        <v>0</v>
      </c>
      <c r="K1079">
        <v>0</v>
      </c>
    </row>
    <row r="1080" spans="1:11">
      <c r="A1080" t="s">
        <v>71</v>
      </c>
      <c r="B1080" s="2" t="str">
        <f t="shared" si="64"/>
        <v>3024</v>
      </c>
      <c r="C1080" s="2" t="str">
        <f t="shared" si="65"/>
        <v>302</v>
      </c>
      <c r="D1080" s="2" t="str">
        <f t="shared" si="66"/>
        <v>30</v>
      </c>
      <c r="E1080" s="2" t="str">
        <f t="shared" si="67"/>
        <v>30240</v>
      </c>
      <c r="F1080">
        <v>3024</v>
      </c>
      <c r="G1080" t="s">
        <v>114</v>
      </c>
      <c r="H1080" t="s">
        <v>81</v>
      </c>
      <c r="I1080">
        <v>21</v>
      </c>
      <c r="J1080">
        <v>0</v>
      </c>
      <c r="K1080">
        <v>0</v>
      </c>
    </row>
    <row r="1081" spans="1:11">
      <c r="A1081" t="s">
        <v>71</v>
      </c>
      <c r="B1081" s="2" t="str">
        <f t="shared" si="64"/>
        <v>3024</v>
      </c>
      <c r="C1081" s="2" t="str">
        <f t="shared" si="65"/>
        <v>302</v>
      </c>
      <c r="D1081" s="2" t="str">
        <f t="shared" si="66"/>
        <v>30</v>
      </c>
      <c r="E1081" s="2" t="str">
        <f t="shared" si="67"/>
        <v>30240</v>
      </c>
      <c r="F1081">
        <v>3024</v>
      </c>
      <c r="G1081" t="s">
        <v>114</v>
      </c>
      <c r="H1081" t="s">
        <v>81</v>
      </c>
      <c r="I1081">
        <v>24</v>
      </c>
      <c r="J1081">
        <v>0</v>
      </c>
      <c r="K1081">
        <v>0</v>
      </c>
    </row>
    <row r="1082" spans="1:11">
      <c r="A1082" t="s">
        <v>71</v>
      </c>
      <c r="B1082" s="2" t="str">
        <f t="shared" si="64"/>
        <v>3024</v>
      </c>
      <c r="C1082" s="2" t="str">
        <f t="shared" si="65"/>
        <v>302</v>
      </c>
      <c r="D1082" s="2" t="str">
        <f t="shared" si="66"/>
        <v>30</v>
      </c>
      <c r="E1082" s="2" t="str">
        <f t="shared" si="67"/>
        <v>30240</v>
      </c>
      <c r="F1082">
        <v>3024</v>
      </c>
      <c r="G1082" t="s">
        <v>115</v>
      </c>
      <c r="H1082" t="s">
        <v>100</v>
      </c>
      <c r="I1082">
        <v>1</v>
      </c>
      <c r="J1082">
        <v>0</v>
      </c>
      <c r="K1082">
        <v>0</v>
      </c>
    </row>
    <row r="1083" spans="1:11">
      <c r="A1083" t="s">
        <v>71</v>
      </c>
      <c r="B1083" s="2" t="str">
        <f t="shared" si="64"/>
        <v>3024</v>
      </c>
      <c r="C1083" s="2" t="str">
        <f t="shared" si="65"/>
        <v>302</v>
      </c>
      <c r="D1083" s="2" t="str">
        <f t="shared" si="66"/>
        <v>30</v>
      </c>
      <c r="E1083" s="2" t="str">
        <f t="shared" si="67"/>
        <v>30240</v>
      </c>
      <c r="F1083">
        <v>3024</v>
      </c>
      <c r="G1083" t="s">
        <v>115</v>
      </c>
      <c r="H1083" t="s">
        <v>100</v>
      </c>
      <c r="I1083">
        <v>8</v>
      </c>
      <c r="J1083">
        <v>0</v>
      </c>
      <c r="K1083">
        <v>0</v>
      </c>
    </row>
    <row r="1084" spans="1:11">
      <c r="A1084" t="s">
        <v>71</v>
      </c>
      <c r="B1084" s="2" t="str">
        <f t="shared" si="64"/>
        <v>3024</v>
      </c>
      <c r="C1084" s="2" t="str">
        <f t="shared" si="65"/>
        <v>302</v>
      </c>
      <c r="D1084" s="2" t="str">
        <f t="shared" si="66"/>
        <v>30</v>
      </c>
      <c r="E1084" s="2" t="str">
        <f t="shared" si="67"/>
        <v>30240</v>
      </c>
      <c r="F1084">
        <v>3024</v>
      </c>
      <c r="G1084" t="s">
        <v>115</v>
      </c>
      <c r="H1084" t="s">
        <v>100</v>
      </c>
      <c r="I1084">
        <v>11</v>
      </c>
      <c r="J1084">
        <v>2.5074074943388398</v>
      </c>
      <c r="K1084">
        <v>2.5240945011901199</v>
      </c>
    </row>
    <row r="1085" spans="1:11">
      <c r="A1085" t="s">
        <v>71</v>
      </c>
      <c r="B1085" s="2" t="str">
        <f t="shared" si="64"/>
        <v>3024</v>
      </c>
      <c r="C1085" s="2" t="str">
        <f t="shared" si="65"/>
        <v>302</v>
      </c>
      <c r="D1085" s="2" t="str">
        <f t="shared" si="66"/>
        <v>30</v>
      </c>
      <c r="E1085" s="2" t="str">
        <f t="shared" si="67"/>
        <v>30240</v>
      </c>
      <c r="F1085">
        <v>3024</v>
      </c>
      <c r="G1085" t="s">
        <v>115</v>
      </c>
      <c r="H1085" t="s">
        <v>100</v>
      </c>
      <c r="I1085">
        <v>14</v>
      </c>
      <c r="J1085">
        <v>4636.17154035777</v>
      </c>
      <c r="K1085">
        <v>4667.0256502032298</v>
      </c>
    </row>
    <row r="1086" spans="1:11">
      <c r="A1086" t="s">
        <v>71</v>
      </c>
      <c r="B1086" s="2" t="str">
        <f t="shared" si="64"/>
        <v>3024</v>
      </c>
      <c r="C1086" s="2" t="str">
        <f t="shared" si="65"/>
        <v>302</v>
      </c>
      <c r="D1086" s="2" t="str">
        <f t="shared" si="66"/>
        <v>30</v>
      </c>
      <c r="E1086" s="2" t="str">
        <f t="shared" si="67"/>
        <v>30240</v>
      </c>
      <c r="F1086">
        <v>3024</v>
      </c>
      <c r="G1086" t="s">
        <v>115</v>
      </c>
      <c r="H1086" t="s">
        <v>100</v>
      </c>
      <c r="I1086">
        <v>17</v>
      </c>
      <c r="J1086">
        <v>0</v>
      </c>
      <c r="K1086">
        <v>0</v>
      </c>
    </row>
    <row r="1087" spans="1:11">
      <c r="A1087" t="s">
        <v>71</v>
      </c>
      <c r="B1087" s="2" t="str">
        <f t="shared" si="64"/>
        <v>3024</v>
      </c>
      <c r="C1087" s="2" t="str">
        <f t="shared" si="65"/>
        <v>302</v>
      </c>
      <c r="D1087" s="2" t="str">
        <f t="shared" si="66"/>
        <v>30</v>
      </c>
      <c r="E1087" s="2" t="str">
        <f t="shared" si="67"/>
        <v>30240</v>
      </c>
      <c r="F1087">
        <v>3024</v>
      </c>
      <c r="G1087" t="s">
        <v>115</v>
      </c>
      <c r="H1087" t="s">
        <v>100</v>
      </c>
      <c r="I1087">
        <v>24</v>
      </c>
      <c r="J1087">
        <v>0</v>
      </c>
      <c r="K1087">
        <v>0</v>
      </c>
    </row>
    <row r="1088" spans="1:11">
      <c r="A1088" t="s">
        <v>71</v>
      </c>
      <c r="B1088" s="2" t="str">
        <f t="shared" si="64"/>
        <v>3024</v>
      </c>
      <c r="C1088" s="2" t="str">
        <f t="shared" si="65"/>
        <v>302</v>
      </c>
      <c r="D1088" s="2" t="str">
        <f t="shared" si="66"/>
        <v>30</v>
      </c>
      <c r="E1088" s="2" t="str">
        <f t="shared" si="67"/>
        <v>30240</v>
      </c>
      <c r="F1088">
        <v>3024</v>
      </c>
      <c r="G1088" t="s">
        <v>116</v>
      </c>
      <c r="H1088" t="s">
        <v>100</v>
      </c>
      <c r="I1088">
        <v>3</v>
      </c>
      <c r="J1088">
        <v>0</v>
      </c>
      <c r="K1088">
        <v>0</v>
      </c>
    </row>
    <row r="1089" spans="1:11">
      <c r="A1089" t="s">
        <v>71</v>
      </c>
      <c r="B1089" s="2" t="str">
        <f t="shared" si="64"/>
        <v>3024</v>
      </c>
      <c r="C1089" s="2" t="str">
        <f t="shared" si="65"/>
        <v>302</v>
      </c>
      <c r="D1089" s="2" t="str">
        <f t="shared" si="66"/>
        <v>30</v>
      </c>
      <c r="E1089" s="2" t="str">
        <f t="shared" si="67"/>
        <v>30240</v>
      </c>
      <c r="F1089">
        <v>3024</v>
      </c>
      <c r="G1089" t="s">
        <v>116</v>
      </c>
      <c r="H1089" t="s">
        <v>100</v>
      </c>
      <c r="I1089">
        <v>6</v>
      </c>
      <c r="J1089">
        <v>0</v>
      </c>
      <c r="K1089">
        <v>0</v>
      </c>
    </row>
    <row r="1090" spans="1:11">
      <c r="A1090" t="s">
        <v>71</v>
      </c>
      <c r="B1090" s="2" t="str">
        <f t="shared" si="64"/>
        <v>3024</v>
      </c>
      <c r="C1090" s="2" t="str">
        <f t="shared" si="65"/>
        <v>302</v>
      </c>
      <c r="D1090" s="2" t="str">
        <f t="shared" si="66"/>
        <v>30</v>
      </c>
      <c r="E1090" s="2" t="str">
        <f t="shared" si="67"/>
        <v>30240</v>
      </c>
      <c r="F1090">
        <v>3024</v>
      </c>
      <c r="G1090" t="s">
        <v>116</v>
      </c>
      <c r="H1090" t="s">
        <v>100</v>
      </c>
      <c r="I1090">
        <v>9</v>
      </c>
      <c r="J1090">
        <v>0</v>
      </c>
      <c r="K1090">
        <v>0</v>
      </c>
    </row>
    <row r="1091" spans="1:11">
      <c r="A1091" t="s">
        <v>71</v>
      </c>
      <c r="B1091" s="2" t="str">
        <f t="shared" ref="B1091:B1154" si="68">+LEFT(E1091,4)</f>
        <v>3024</v>
      </c>
      <c r="C1091" s="2" t="str">
        <f t="shared" ref="C1091:C1154" si="69">+LEFT(E1091,3)</f>
        <v>302</v>
      </c>
      <c r="D1091" s="2" t="str">
        <f t="shared" ref="D1091:D1154" si="70">+LEFT(E1091,2)</f>
        <v>30</v>
      </c>
      <c r="E1091" s="2" t="str">
        <f t="shared" ref="E1091:E1154" si="71">+LEFT(F1091&amp;"00000",5)</f>
        <v>30240</v>
      </c>
      <c r="F1091">
        <v>3024</v>
      </c>
      <c r="G1091" t="s">
        <v>116</v>
      </c>
      <c r="H1091" t="s">
        <v>100</v>
      </c>
      <c r="I1091">
        <v>16</v>
      </c>
      <c r="J1091">
        <v>0</v>
      </c>
      <c r="K1091">
        <v>0</v>
      </c>
    </row>
    <row r="1092" spans="1:11">
      <c r="A1092" t="s">
        <v>71</v>
      </c>
      <c r="B1092" s="2" t="str">
        <f t="shared" si="68"/>
        <v>3024</v>
      </c>
      <c r="C1092" s="2" t="str">
        <f t="shared" si="69"/>
        <v>302</v>
      </c>
      <c r="D1092" s="2" t="str">
        <f t="shared" si="70"/>
        <v>30</v>
      </c>
      <c r="E1092" s="2" t="str">
        <f t="shared" si="71"/>
        <v>30240</v>
      </c>
      <c r="F1092">
        <v>3024</v>
      </c>
      <c r="G1092" t="s">
        <v>116</v>
      </c>
      <c r="H1092" t="s">
        <v>100</v>
      </c>
      <c r="I1092">
        <v>19</v>
      </c>
      <c r="J1092">
        <v>0</v>
      </c>
      <c r="K1092">
        <v>0</v>
      </c>
    </row>
    <row r="1093" spans="1:11">
      <c r="A1093" t="s">
        <v>71</v>
      </c>
      <c r="B1093" s="2" t="str">
        <f t="shared" si="68"/>
        <v>3024</v>
      </c>
      <c r="C1093" s="2" t="str">
        <f t="shared" si="69"/>
        <v>302</v>
      </c>
      <c r="D1093" s="2" t="str">
        <f t="shared" si="70"/>
        <v>30</v>
      </c>
      <c r="E1093" s="2" t="str">
        <f t="shared" si="71"/>
        <v>30240</v>
      </c>
      <c r="F1093">
        <v>3024</v>
      </c>
      <c r="G1093" t="s">
        <v>116</v>
      </c>
      <c r="H1093" t="s">
        <v>100</v>
      </c>
      <c r="I1093">
        <v>22</v>
      </c>
      <c r="J1093">
        <v>0</v>
      </c>
      <c r="K1093">
        <v>0</v>
      </c>
    </row>
    <row r="1094" spans="1:11">
      <c r="A1094" t="s">
        <v>71</v>
      </c>
      <c r="B1094" s="2" t="str">
        <f t="shared" si="68"/>
        <v>3024</v>
      </c>
      <c r="C1094" s="2" t="str">
        <f t="shared" si="69"/>
        <v>302</v>
      </c>
      <c r="D1094" s="2" t="str">
        <f t="shared" si="70"/>
        <v>30</v>
      </c>
      <c r="E1094" s="2" t="str">
        <f t="shared" si="71"/>
        <v>30240</v>
      </c>
      <c r="F1094">
        <v>3024</v>
      </c>
      <c r="G1094" t="s">
        <v>116</v>
      </c>
      <c r="H1094" t="s">
        <v>100</v>
      </c>
      <c r="I1094">
        <v>25</v>
      </c>
      <c r="J1094">
        <v>0</v>
      </c>
      <c r="K1094">
        <v>0</v>
      </c>
    </row>
    <row r="1095" spans="1:11">
      <c r="A1095" t="s">
        <v>71</v>
      </c>
      <c r="B1095" s="2" t="str">
        <f t="shared" si="68"/>
        <v>3024</v>
      </c>
      <c r="C1095" s="2" t="str">
        <f t="shared" si="69"/>
        <v>302</v>
      </c>
      <c r="D1095" s="2" t="str">
        <f t="shared" si="70"/>
        <v>30</v>
      </c>
      <c r="E1095" s="2" t="str">
        <f t="shared" si="71"/>
        <v>30240</v>
      </c>
      <c r="F1095">
        <v>3024</v>
      </c>
      <c r="G1095" t="s">
        <v>117</v>
      </c>
      <c r="H1095" t="s">
        <v>100</v>
      </c>
      <c r="I1095">
        <v>2</v>
      </c>
      <c r="J1095">
        <v>0</v>
      </c>
      <c r="K1095">
        <v>0</v>
      </c>
    </row>
    <row r="1096" spans="1:11">
      <c r="A1096" t="s">
        <v>71</v>
      </c>
      <c r="B1096" s="2" t="str">
        <f t="shared" si="68"/>
        <v>3024</v>
      </c>
      <c r="C1096" s="2" t="str">
        <f t="shared" si="69"/>
        <v>302</v>
      </c>
      <c r="D1096" s="2" t="str">
        <f t="shared" si="70"/>
        <v>30</v>
      </c>
      <c r="E1096" s="2" t="str">
        <f t="shared" si="71"/>
        <v>30240</v>
      </c>
      <c r="F1096">
        <v>3024</v>
      </c>
      <c r="G1096" t="s">
        <v>117</v>
      </c>
      <c r="H1096" t="s">
        <v>100</v>
      </c>
      <c r="I1096">
        <v>5</v>
      </c>
      <c r="J1096">
        <v>0</v>
      </c>
      <c r="K1096">
        <v>0</v>
      </c>
    </row>
    <row r="1097" spans="1:11">
      <c r="A1097" t="s">
        <v>71</v>
      </c>
      <c r="B1097" s="2" t="str">
        <f t="shared" si="68"/>
        <v>3024</v>
      </c>
      <c r="C1097" s="2" t="str">
        <f t="shared" si="69"/>
        <v>302</v>
      </c>
      <c r="D1097" s="2" t="str">
        <f t="shared" si="70"/>
        <v>30</v>
      </c>
      <c r="E1097" s="2" t="str">
        <f t="shared" si="71"/>
        <v>30240</v>
      </c>
      <c r="F1097">
        <v>3024</v>
      </c>
      <c r="G1097" t="s">
        <v>117</v>
      </c>
      <c r="H1097" t="s">
        <v>100</v>
      </c>
      <c r="I1097">
        <v>8</v>
      </c>
      <c r="J1097">
        <v>0</v>
      </c>
      <c r="K1097">
        <v>0</v>
      </c>
    </row>
    <row r="1098" spans="1:11">
      <c r="A1098" t="s">
        <v>71</v>
      </c>
      <c r="B1098" s="2" t="str">
        <f t="shared" si="68"/>
        <v>3024</v>
      </c>
      <c r="C1098" s="2" t="str">
        <f t="shared" si="69"/>
        <v>302</v>
      </c>
      <c r="D1098" s="2" t="str">
        <f t="shared" si="70"/>
        <v>30</v>
      </c>
      <c r="E1098" s="2" t="str">
        <f t="shared" si="71"/>
        <v>30240</v>
      </c>
      <c r="F1098">
        <v>3024</v>
      </c>
      <c r="G1098" t="s">
        <v>117</v>
      </c>
      <c r="H1098" t="s">
        <v>100</v>
      </c>
      <c r="I1098">
        <v>15</v>
      </c>
      <c r="J1098">
        <v>0</v>
      </c>
      <c r="K1098">
        <v>0</v>
      </c>
    </row>
    <row r="1099" spans="1:11">
      <c r="A1099" t="s">
        <v>71</v>
      </c>
      <c r="B1099" s="2" t="str">
        <f t="shared" si="68"/>
        <v>3024</v>
      </c>
      <c r="C1099" s="2" t="str">
        <f t="shared" si="69"/>
        <v>302</v>
      </c>
      <c r="D1099" s="2" t="str">
        <f t="shared" si="70"/>
        <v>30</v>
      </c>
      <c r="E1099" s="2" t="str">
        <f t="shared" si="71"/>
        <v>30240</v>
      </c>
      <c r="F1099">
        <v>3024</v>
      </c>
      <c r="G1099" t="s">
        <v>117</v>
      </c>
      <c r="H1099" t="s">
        <v>100</v>
      </c>
      <c r="I1099">
        <v>18</v>
      </c>
      <c r="J1099">
        <v>0</v>
      </c>
      <c r="K1099">
        <v>0</v>
      </c>
    </row>
    <row r="1100" spans="1:11">
      <c r="A1100" t="s">
        <v>71</v>
      </c>
      <c r="B1100" s="2" t="str">
        <f t="shared" si="68"/>
        <v>3024</v>
      </c>
      <c r="C1100" s="2" t="str">
        <f t="shared" si="69"/>
        <v>302</v>
      </c>
      <c r="D1100" s="2" t="str">
        <f t="shared" si="70"/>
        <v>30</v>
      </c>
      <c r="E1100" s="2" t="str">
        <f t="shared" si="71"/>
        <v>30240</v>
      </c>
      <c r="F1100">
        <v>3024</v>
      </c>
      <c r="G1100" t="s">
        <v>117</v>
      </c>
      <c r="H1100" t="s">
        <v>100</v>
      </c>
      <c r="I1100">
        <v>21</v>
      </c>
      <c r="J1100">
        <v>3.3591689368523698</v>
      </c>
      <c r="K1100">
        <v>3.4177374641643801</v>
      </c>
    </row>
    <row r="1101" spans="1:11">
      <c r="A1101" t="s">
        <v>71</v>
      </c>
      <c r="B1101" s="2" t="str">
        <f t="shared" si="68"/>
        <v>3024</v>
      </c>
      <c r="C1101" s="2" t="str">
        <f t="shared" si="69"/>
        <v>302</v>
      </c>
      <c r="D1101" s="2" t="str">
        <f t="shared" si="70"/>
        <v>30</v>
      </c>
      <c r="E1101" s="2" t="str">
        <f t="shared" si="71"/>
        <v>30240</v>
      </c>
      <c r="F1101">
        <v>3024</v>
      </c>
      <c r="G1101" t="s">
        <v>118</v>
      </c>
      <c r="H1101" t="s">
        <v>73</v>
      </c>
      <c r="I1101">
        <v>2</v>
      </c>
      <c r="J1101">
        <v>0</v>
      </c>
      <c r="K1101">
        <v>0</v>
      </c>
    </row>
    <row r="1102" spans="1:11">
      <c r="A1102" t="s">
        <v>71</v>
      </c>
      <c r="B1102" s="2" t="str">
        <f t="shared" si="68"/>
        <v>3024</v>
      </c>
      <c r="C1102" s="2" t="str">
        <f t="shared" si="69"/>
        <v>302</v>
      </c>
      <c r="D1102" s="2" t="str">
        <f t="shared" si="70"/>
        <v>30</v>
      </c>
      <c r="E1102" s="2" t="str">
        <f t="shared" si="71"/>
        <v>30240</v>
      </c>
      <c r="F1102">
        <v>3024</v>
      </c>
      <c r="G1102" t="s">
        <v>118</v>
      </c>
      <c r="H1102" t="s">
        <v>73</v>
      </c>
      <c r="I1102">
        <v>5</v>
      </c>
      <c r="J1102">
        <v>0</v>
      </c>
      <c r="K1102">
        <v>0</v>
      </c>
    </row>
    <row r="1103" spans="1:11">
      <c r="A1103" t="s">
        <v>71</v>
      </c>
      <c r="B1103" s="2" t="str">
        <f t="shared" si="68"/>
        <v>3024</v>
      </c>
      <c r="C1103" s="2" t="str">
        <f t="shared" si="69"/>
        <v>302</v>
      </c>
      <c r="D1103" s="2" t="str">
        <f t="shared" si="70"/>
        <v>30</v>
      </c>
      <c r="E1103" s="2" t="str">
        <f t="shared" si="71"/>
        <v>30240</v>
      </c>
      <c r="F1103">
        <v>3024</v>
      </c>
      <c r="G1103" t="s">
        <v>118</v>
      </c>
      <c r="H1103" t="s">
        <v>73</v>
      </c>
      <c r="I1103">
        <v>8</v>
      </c>
      <c r="J1103">
        <v>0</v>
      </c>
      <c r="K1103">
        <v>0</v>
      </c>
    </row>
    <row r="1104" spans="1:11">
      <c r="A1104" t="s">
        <v>71</v>
      </c>
      <c r="B1104" s="2" t="str">
        <f t="shared" si="68"/>
        <v>3024</v>
      </c>
      <c r="C1104" s="2" t="str">
        <f t="shared" si="69"/>
        <v>302</v>
      </c>
      <c r="D1104" s="2" t="str">
        <f t="shared" si="70"/>
        <v>30</v>
      </c>
      <c r="E1104" s="2" t="str">
        <f t="shared" si="71"/>
        <v>30240</v>
      </c>
      <c r="F1104">
        <v>3024</v>
      </c>
      <c r="G1104" t="s">
        <v>118</v>
      </c>
      <c r="H1104" t="s">
        <v>73</v>
      </c>
      <c r="I1104">
        <v>15</v>
      </c>
      <c r="J1104">
        <v>0</v>
      </c>
      <c r="K1104">
        <v>0</v>
      </c>
    </row>
    <row r="1105" spans="1:11">
      <c r="A1105" t="s">
        <v>71</v>
      </c>
      <c r="B1105" s="2" t="str">
        <f t="shared" si="68"/>
        <v>3024</v>
      </c>
      <c r="C1105" s="2" t="str">
        <f t="shared" si="69"/>
        <v>302</v>
      </c>
      <c r="D1105" s="2" t="str">
        <f t="shared" si="70"/>
        <v>30</v>
      </c>
      <c r="E1105" s="2" t="str">
        <f t="shared" si="71"/>
        <v>30240</v>
      </c>
      <c r="F1105">
        <v>3024</v>
      </c>
      <c r="G1105" t="s">
        <v>118</v>
      </c>
      <c r="H1105" t="s">
        <v>73</v>
      </c>
      <c r="I1105">
        <v>18</v>
      </c>
      <c r="J1105">
        <v>0</v>
      </c>
      <c r="K1105">
        <v>0</v>
      </c>
    </row>
    <row r="1106" spans="1:11">
      <c r="A1106" t="s">
        <v>71</v>
      </c>
      <c r="B1106" s="2" t="str">
        <f t="shared" si="68"/>
        <v>3024</v>
      </c>
      <c r="C1106" s="2" t="str">
        <f t="shared" si="69"/>
        <v>302</v>
      </c>
      <c r="D1106" s="2" t="str">
        <f t="shared" si="70"/>
        <v>30</v>
      </c>
      <c r="E1106" s="2" t="str">
        <f t="shared" si="71"/>
        <v>30240</v>
      </c>
      <c r="F1106">
        <v>3024</v>
      </c>
      <c r="G1106" t="s">
        <v>118</v>
      </c>
      <c r="H1106" t="s">
        <v>73</v>
      </c>
      <c r="I1106">
        <v>21</v>
      </c>
      <c r="J1106">
        <v>0</v>
      </c>
      <c r="K1106">
        <v>0</v>
      </c>
    </row>
    <row r="1107" spans="1:11">
      <c r="A1107" t="s">
        <v>71</v>
      </c>
      <c r="B1107" s="2" t="str">
        <f t="shared" si="68"/>
        <v>3024</v>
      </c>
      <c r="C1107" s="2" t="str">
        <f t="shared" si="69"/>
        <v>302</v>
      </c>
      <c r="D1107" s="2" t="str">
        <f t="shared" si="70"/>
        <v>30</v>
      </c>
      <c r="E1107" s="2" t="str">
        <f t="shared" si="71"/>
        <v>30240</v>
      </c>
      <c r="F1107">
        <v>3024</v>
      </c>
      <c r="G1107" t="s">
        <v>119</v>
      </c>
      <c r="H1107" t="s">
        <v>73</v>
      </c>
      <c r="I1107">
        <v>4</v>
      </c>
      <c r="J1107">
        <v>0</v>
      </c>
      <c r="K1107">
        <v>0</v>
      </c>
    </row>
    <row r="1108" spans="1:11">
      <c r="A1108" t="s">
        <v>71</v>
      </c>
      <c r="B1108" s="2" t="str">
        <f t="shared" si="68"/>
        <v>3024</v>
      </c>
      <c r="C1108" s="2" t="str">
        <f t="shared" si="69"/>
        <v>302</v>
      </c>
      <c r="D1108" s="2" t="str">
        <f t="shared" si="70"/>
        <v>30</v>
      </c>
      <c r="E1108" s="2" t="str">
        <f t="shared" si="71"/>
        <v>30240</v>
      </c>
      <c r="F1108">
        <v>3024</v>
      </c>
      <c r="G1108" t="s">
        <v>119</v>
      </c>
      <c r="H1108" t="s">
        <v>73</v>
      </c>
      <c r="I1108">
        <v>7</v>
      </c>
      <c r="J1108">
        <v>0</v>
      </c>
      <c r="K1108">
        <v>0</v>
      </c>
    </row>
    <row r="1109" spans="1:11">
      <c r="A1109" t="s">
        <v>71</v>
      </c>
      <c r="B1109" s="2" t="str">
        <f t="shared" si="68"/>
        <v>3024</v>
      </c>
      <c r="C1109" s="2" t="str">
        <f t="shared" si="69"/>
        <v>302</v>
      </c>
      <c r="D1109" s="2" t="str">
        <f t="shared" si="70"/>
        <v>30</v>
      </c>
      <c r="E1109" s="2" t="str">
        <f t="shared" si="71"/>
        <v>30240</v>
      </c>
      <c r="F1109">
        <v>3024</v>
      </c>
      <c r="G1109" t="s">
        <v>119</v>
      </c>
      <c r="H1109" t="s">
        <v>73</v>
      </c>
      <c r="I1109">
        <v>10</v>
      </c>
      <c r="J1109">
        <v>0</v>
      </c>
      <c r="K1109">
        <v>0</v>
      </c>
    </row>
    <row r="1110" spans="1:11">
      <c r="A1110" t="s">
        <v>71</v>
      </c>
      <c r="B1110" s="2" t="str">
        <f t="shared" si="68"/>
        <v>3024</v>
      </c>
      <c r="C1110" s="2" t="str">
        <f t="shared" si="69"/>
        <v>302</v>
      </c>
      <c r="D1110" s="2" t="str">
        <f t="shared" si="70"/>
        <v>30</v>
      </c>
      <c r="E1110" s="2" t="str">
        <f t="shared" si="71"/>
        <v>30240</v>
      </c>
      <c r="F1110">
        <v>3024</v>
      </c>
      <c r="G1110" t="s">
        <v>119</v>
      </c>
      <c r="H1110" t="s">
        <v>73</v>
      </c>
      <c r="I1110">
        <v>13</v>
      </c>
      <c r="J1110">
        <v>0</v>
      </c>
      <c r="K1110">
        <v>0</v>
      </c>
    </row>
    <row r="1111" spans="1:11">
      <c r="A1111" t="s">
        <v>71</v>
      </c>
      <c r="B1111" s="2" t="str">
        <f t="shared" si="68"/>
        <v>3024</v>
      </c>
      <c r="C1111" s="2" t="str">
        <f t="shared" si="69"/>
        <v>302</v>
      </c>
      <c r="D1111" s="2" t="str">
        <f t="shared" si="70"/>
        <v>30</v>
      </c>
      <c r="E1111" s="2" t="str">
        <f t="shared" si="71"/>
        <v>30240</v>
      </c>
      <c r="F1111">
        <v>3024</v>
      </c>
      <c r="G1111" t="s">
        <v>119</v>
      </c>
      <c r="H1111" t="s">
        <v>73</v>
      </c>
      <c r="I1111">
        <v>20</v>
      </c>
      <c r="J1111">
        <v>0</v>
      </c>
      <c r="K1111">
        <v>0</v>
      </c>
    </row>
    <row r="1112" spans="1:11">
      <c r="A1112" t="s">
        <v>71</v>
      </c>
      <c r="B1112" s="2" t="str">
        <f t="shared" si="68"/>
        <v>3024</v>
      </c>
      <c r="C1112" s="2" t="str">
        <f t="shared" si="69"/>
        <v>302</v>
      </c>
      <c r="D1112" s="2" t="str">
        <f t="shared" si="70"/>
        <v>30</v>
      </c>
      <c r="E1112" s="2" t="str">
        <f t="shared" si="71"/>
        <v>30240</v>
      </c>
      <c r="F1112">
        <v>3024</v>
      </c>
      <c r="G1112" t="s">
        <v>119</v>
      </c>
      <c r="H1112" t="s">
        <v>73</v>
      </c>
      <c r="I1112">
        <v>23</v>
      </c>
      <c r="J1112">
        <v>0</v>
      </c>
      <c r="K1112">
        <v>0</v>
      </c>
    </row>
    <row r="1113" spans="1:11">
      <c r="A1113" t="s">
        <v>71</v>
      </c>
      <c r="B1113" s="2" t="str">
        <f t="shared" si="68"/>
        <v>3024</v>
      </c>
      <c r="C1113" s="2" t="str">
        <f t="shared" si="69"/>
        <v>302</v>
      </c>
      <c r="D1113" s="2" t="str">
        <f t="shared" si="70"/>
        <v>30</v>
      </c>
      <c r="E1113" s="2" t="str">
        <f t="shared" si="71"/>
        <v>30240</v>
      </c>
      <c r="F1113">
        <v>3024</v>
      </c>
      <c r="G1113" t="s">
        <v>119</v>
      </c>
      <c r="H1113" t="s">
        <v>73</v>
      </c>
      <c r="I1113">
        <v>26</v>
      </c>
      <c r="J1113">
        <v>0</v>
      </c>
      <c r="K1113">
        <v>0</v>
      </c>
    </row>
    <row r="1114" spans="1:11">
      <c r="A1114" t="s">
        <v>71</v>
      </c>
      <c r="B1114" s="2" t="str">
        <f t="shared" si="68"/>
        <v>3024</v>
      </c>
      <c r="C1114" s="2" t="str">
        <f t="shared" si="69"/>
        <v>302</v>
      </c>
      <c r="D1114" s="2" t="str">
        <f t="shared" si="70"/>
        <v>30</v>
      </c>
      <c r="E1114" s="2" t="str">
        <f t="shared" si="71"/>
        <v>30240</v>
      </c>
      <c r="F1114">
        <v>3024</v>
      </c>
      <c r="G1114" t="s">
        <v>120</v>
      </c>
      <c r="H1114" t="s">
        <v>73</v>
      </c>
      <c r="I1114">
        <v>3</v>
      </c>
      <c r="J1114">
        <v>0</v>
      </c>
      <c r="K1114">
        <v>0</v>
      </c>
    </row>
    <row r="1115" spans="1:11">
      <c r="A1115" t="s">
        <v>71</v>
      </c>
      <c r="B1115" s="2" t="str">
        <f t="shared" si="68"/>
        <v>3024</v>
      </c>
      <c r="C1115" s="2" t="str">
        <f t="shared" si="69"/>
        <v>302</v>
      </c>
      <c r="D1115" s="2" t="str">
        <f t="shared" si="70"/>
        <v>30</v>
      </c>
      <c r="E1115" s="2" t="str">
        <f t="shared" si="71"/>
        <v>30240</v>
      </c>
      <c r="F1115">
        <v>3024</v>
      </c>
      <c r="G1115" t="s">
        <v>120</v>
      </c>
      <c r="H1115" t="s">
        <v>73</v>
      </c>
      <c r="I1115">
        <v>6</v>
      </c>
      <c r="J1115">
        <v>0</v>
      </c>
      <c r="K1115">
        <v>0</v>
      </c>
    </row>
    <row r="1116" spans="1:11">
      <c r="A1116" t="s">
        <v>71</v>
      </c>
      <c r="B1116" s="2" t="str">
        <f t="shared" si="68"/>
        <v>3024</v>
      </c>
      <c r="C1116" s="2" t="str">
        <f t="shared" si="69"/>
        <v>302</v>
      </c>
      <c r="D1116" s="2" t="str">
        <f t="shared" si="70"/>
        <v>30</v>
      </c>
      <c r="E1116" s="2" t="str">
        <f t="shared" si="71"/>
        <v>30240</v>
      </c>
      <c r="F1116">
        <v>3024</v>
      </c>
      <c r="G1116" t="s">
        <v>120</v>
      </c>
      <c r="H1116" t="s">
        <v>73</v>
      </c>
      <c r="I1116">
        <v>9</v>
      </c>
      <c r="J1116">
        <v>0</v>
      </c>
      <c r="K1116">
        <v>0</v>
      </c>
    </row>
    <row r="1117" spans="1:11">
      <c r="A1117" t="s">
        <v>71</v>
      </c>
      <c r="B1117" s="2" t="str">
        <f t="shared" si="68"/>
        <v>3024</v>
      </c>
      <c r="C1117" s="2" t="str">
        <f t="shared" si="69"/>
        <v>302</v>
      </c>
      <c r="D1117" s="2" t="str">
        <f t="shared" si="70"/>
        <v>30</v>
      </c>
      <c r="E1117" s="2" t="str">
        <f t="shared" si="71"/>
        <v>30240</v>
      </c>
      <c r="F1117">
        <v>3024</v>
      </c>
      <c r="G1117" t="s">
        <v>120</v>
      </c>
      <c r="H1117" t="s">
        <v>73</v>
      </c>
      <c r="I1117">
        <v>12</v>
      </c>
      <c r="J1117">
        <v>5854.7959480965101</v>
      </c>
      <c r="K1117">
        <v>5940.9585834419704</v>
      </c>
    </row>
    <row r="1118" spans="1:11">
      <c r="A1118" t="s">
        <v>71</v>
      </c>
      <c r="B1118" s="2" t="str">
        <f t="shared" si="68"/>
        <v>3024</v>
      </c>
      <c r="C1118" s="2" t="str">
        <f t="shared" si="69"/>
        <v>302</v>
      </c>
      <c r="D1118" s="2" t="str">
        <f t="shared" si="70"/>
        <v>30</v>
      </c>
      <c r="E1118" s="2" t="str">
        <f t="shared" si="71"/>
        <v>30240</v>
      </c>
      <c r="F1118">
        <v>3024</v>
      </c>
      <c r="G1118" t="s">
        <v>120</v>
      </c>
      <c r="H1118" t="s">
        <v>73</v>
      </c>
      <c r="I1118">
        <v>19</v>
      </c>
      <c r="J1118">
        <v>0</v>
      </c>
      <c r="K1118">
        <v>0</v>
      </c>
    </row>
    <row r="1119" spans="1:11">
      <c r="A1119" t="s">
        <v>71</v>
      </c>
      <c r="B1119" s="2" t="str">
        <f t="shared" si="68"/>
        <v>3024</v>
      </c>
      <c r="C1119" s="2" t="str">
        <f t="shared" si="69"/>
        <v>302</v>
      </c>
      <c r="D1119" s="2" t="str">
        <f t="shared" si="70"/>
        <v>30</v>
      </c>
      <c r="E1119" s="2" t="str">
        <f t="shared" si="71"/>
        <v>30240</v>
      </c>
      <c r="F1119">
        <v>3024</v>
      </c>
      <c r="G1119" t="s">
        <v>120</v>
      </c>
      <c r="H1119" t="s">
        <v>73</v>
      </c>
      <c r="I1119">
        <v>22</v>
      </c>
      <c r="J1119">
        <v>0</v>
      </c>
      <c r="K1119">
        <v>0</v>
      </c>
    </row>
    <row r="1120" spans="1:11">
      <c r="A1120" t="s">
        <v>71</v>
      </c>
      <c r="B1120" s="2" t="str">
        <f t="shared" si="68"/>
        <v>3024</v>
      </c>
      <c r="C1120" s="2" t="str">
        <f t="shared" si="69"/>
        <v>302</v>
      </c>
      <c r="D1120" s="2" t="str">
        <f t="shared" si="70"/>
        <v>30</v>
      </c>
      <c r="E1120" s="2" t="str">
        <f t="shared" si="71"/>
        <v>30240</v>
      </c>
      <c r="F1120">
        <v>3024</v>
      </c>
      <c r="G1120" t="s">
        <v>120</v>
      </c>
      <c r="H1120" t="s">
        <v>73</v>
      </c>
      <c r="I1120">
        <v>25</v>
      </c>
      <c r="J1120">
        <v>0</v>
      </c>
      <c r="K1120">
        <v>0</v>
      </c>
    </row>
    <row r="1121" spans="1:11">
      <c r="A1121" t="s">
        <v>71</v>
      </c>
      <c r="B1121" s="2" t="str">
        <f t="shared" si="68"/>
        <v>3027</v>
      </c>
      <c r="C1121" s="2" t="str">
        <f t="shared" si="69"/>
        <v>302</v>
      </c>
      <c r="D1121" s="2" t="str">
        <f t="shared" si="70"/>
        <v>30</v>
      </c>
      <c r="E1121" s="2" t="str">
        <f t="shared" si="71"/>
        <v>30270</v>
      </c>
      <c r="F1121">
        <v>3027</v>
      </c>
      <c r="G1121" t="s">
        <v>121</v>
      </c>
      <c r="H1121" t="s">
        <v>100</v>
      </c>
      <c r="I1121">
        <v>5</v>
      </c>
      <c r="J1121">
        <v>0</v>
      </c>
      <c r="K1121">
        <v>0</v>
      </c>
    </row>
    <row r="1122" spans="1:11">
      <c r="A1122" t="s">
        <v>71</v>
      </c>
      <c r="B1122" s="2" t="str">
        <f t="shared" si="68"/>
        <v>3027</v>
      </c>
      <c r="C1122" s="2" t="str">
        <f t="shared" si="69"/>
        <v>302</v>
      </c>
      <c r="D1122" s="2" t="str">
        <f t="shared" si="70"/>
        <v>30</v>
      </c>
      <c r="E1122" s="2" t="str">
        <f t="shared" si="71"/>
        <v>30270</v>
      </c>
      <c r="F1122">
        <v>3027</v>
      </c>
      <c r="G1122" t="s">
        <v>121</v>
      </c>
      <c r="H1122" t="s">
        <v>100</v>
      </c>
      <c r="I1122">
        <v>8</v>
      </c>
      <c r="J1122">
        <v>0</v>
      </c>
      <c r="K1122">
        <v>0</v>
      </c>
    </row>
    <row r="1123" spans="1:11">
      <c r="A1123" t="s">
        <v>71</v>
      </c>
      <c r="B1123" s="2" t="str">
        <f t="shared" si="68"/>
        <v>3027</v>
      </c>
      <c r="C1123" s="2" t="str">
        <f t="shared" si="69"/>
        <v>302</v>
      </c>
      <c r="D1123" s="2" t="str">
        <f t="shared" si="70"/>
        <v>30</v>
      </c>
      <c r="E1123" s="2" t="str">
        <f t="shared" si="71"/>
        <v>30270</v>
      </c>
      <c r="F1123">
        <v>3027</v>
      </c>
      <c r="G1123" t="s">
        <v>121</v>
      </c>
      <c r="H1123" t="s">
        <v>100</v>
      </c>
      <c r="I1123">
        <v>11</v>
      </c>
      <c r="J1123">
        <v>1.43897703470546</v>
      </c>
      <c r="K1123">
        <v>1.44673599720059</v>
      </c>
    </row>
    <row r="1124" spans="1:11">
      <c r="A1124" t="s">
        <v>71</v>
      </c>
      <c r="B1124" s="2" t="str">
        <f t="shared" si="68"/>
        <v>3027</v>
      </c>
      <c r="C1124" s="2" t="str">
        <f t="shared" si="69"/>
        <v>302</v>
      </c>
      <c r="D1124" s="2" t="str">
        <f t="shared" si="70"/>
        <v>30</v>
      </c>
      <c r="E1124" s="2" t="str">
        <f t="shared" si="71"/>
        <v>30270</v>
      </c>
      <c r="F1124">
        <v>3027</v>
      </c>
      <c r="G1124" t="s">
        <v>121</v>
      </c>
      <c r="H1124" t="s">
        <v>100</v>
      </c>
      <c r="I1124">
        <v>14</v>
      </c>
      <c r="J1124">
        <v>2660.6542377305</v>
      </c>
      <c r="K1124">
        <v>2675.0004822814499</v>
      </c>
    </row>
    <row r="1125" spans="1:11">
      <c r="A1125" t="s">
        <v>71</v>
      </c>
      <c r="B1125" s="2" t="str">
        <f t="shared" si="68"/>
        <v>3027</v>
      </c>
      <c r="C1125" s="2" t="str">
        <f t="shared" si="69"/>
        <v>302</v>
      </c>
      <c r="D1125" s="2" t="str">
        <f t="shared" si="70"/>
        <v>30</v>
      </c>
      <c r="E1125" s="2" t="str">
        <f t="shared" si="71"/>
        <v>30270</v>
      </c>
      <c r="F1125">
        <v>3027</v>
      </c>
      <c r="G1125" t="s">
        <v>121</v>
      </c>
      <c r="H1125" t="s">
        <v>100</v>
      </c>
      <c r="I1125">
        <v>21</v>
      </c>
      <c r="J1125">
        <v>17.886488780789101</v>
      </c>
      <c r="K1125">
        <v>17.982932707462499</v>
      </c>
    </row>
    <row r="1126" spans="1:11">
      <c r="A1126" t="s">
        <v>71</v>
      </c>
      <c r="B1126" s="2" t="str">
        <f t="shared" si="68"/>
        <v>3027</v>
      </c>
      <c r="C1126" s="2" t="str">
        <f t="shared" si="69"/>
        <v>302</v>
      </c>
      <c r="D1126" s="2" t="str">
        <f t="shared" si="70"/>
        <v>30</v>
      </c>
      <c r="E1126" s="2" t="str">
        <f t="shared" si="71"/>
        <v>30270</v>
      </c>
      <c r="F1126">
        <v>3027</v>
      </c>
      <c r="G1126" t="s">
        <v>121</v>
      </c>
      <c r="H1126" t="s">
        <v>100</v>
      </c>
      <c r="I1126">
        <v>24</v>
      </c>
      <c r="J1126">
        <v>0</v>
      </c>
      <c r="K1126">
        <v>0</v>
      </c>
    </row>
    <row r="1127" spans="1:11">
      <c r="A1127" t="s">
        <v>71</v>
      </c>
      <c r="B1127" s="2" t="str">
        <f t="shared" si="68"/>
        <v>3027</v>
      </c>
      <c r="C1127" s="2" t="str">
        <f t="shared" si="69"/>
        <v>302</v>
      </c>
      <c r="D1127" s="2" t="str">
        <f t="shared" si="70"/>
        <v>30</v>
      </c>
      <c r="E1127" s="2" t="str">
        <f t="shared" si="71"/>
        <v>30270</v>
      </c>
      <c r="F1127">
        <v>3027</v>
      </c>
      <c r="G1127" t="s">
        <v>122</v>
      </c>
      <c r="H1127" t="s">
        <v>100</v>
      </c>
      <c r="I1127">
        <v>2</v>
      </c>
      <c r="J1127">
        <v>0</v>
      </c>
      <c r="K1127">
        <v>0</v>
      </c>
    </row>
    <row r="1128" spans="1:11">
      <c r="A1128" t="s">
        <v>71</v>
      </c>
      <c r="B1128" s="2" t="str">
        <f t="shared" si="68"/>
        <v>3027</v>
      </c>
      <c r="C1128" s="2" t="str">
        <f t="shared" si="69"/>
        <v>302</v>
      </c>
      <c r="D1128" s="2" t="str">
        <f t="shared" si="70"/>
        <v>30</v>
      </c>
      <c r="E1128" s="2" t="str">
        <f t="shared" si="71"/>
        <v>30270</v>
      </c>
      <c r="F1128">
        <v>3027</v>
      </c>
      <c r="G1128" t="s">
        <v>122</v>
      </c>
      <c r="H1128" t="s">
        <v>100</v>
      </c>
      <c r="I1128">
        <v>9</v>
      </c>
      <c r="J1128">
        <v>0</v>
      </c>
      <c r="K1128">
        <v>0</v>
      </c>
    </row>
    <row r="1129" spans="1:11">
      <c r="A1129" t="s">
        <v>71</v>
      </c>
      <c r="B1129" s="2" t="str">
        <f t="shared" si="68"/>
        <v>3027</v>
      </c>
      <c r="C1129" s="2" t="str">
        <f t="shared" si="69"/>
        <v>302</v>
      </c>
      <c r="D1129" s="2" t="str">
        <f t="shared" si="70"/>
        <v>30</v>
      </c>
      <c r="E1129" s="2" t="str">
        <f t="shared" si="71"/>
        <v>30270</v>
      </c>
      <c r="F1129">
        <v>3027</v>
      </c>
      <c r="G1129" t="s">
        <v>122</v>
      </c>
      <c r="H1129" t="s">
        <v>100</v>
      </c>
      <c r="I1129">
        <v>12</v>
      </c>
      <c r="J1129">
        <v>2281.35247211158</v>
      </c>
      <c r="K1129">
        <v>2517.50745011866</v>
      </c>
    </row>
    <row r="1130" spans="1:11">
      <c r="A1130" t="s">
        <v>71</v>
      </c>
      <c r="B1130" s="2" t="str">
        <f t="shared" si="68"/>
        <v>3027</v>
      </c>
      <c r="C1130" s="2" t="str">
        <f t="shared" si="69"/>
        <v>302</v>
      </c>
      <c r="D1130" s="2" t="str">
        <f t="shared" si="70"/>
        <v>30</v>
      </c>
      <c r="E1130" s="2" t="str">
        <f t="shared" si="71"/>
        <v>30270</v>
      </c>
      <c r="F1130">
        <v>3027</v>
      </c>
      <c r="G1130" t="s">
        <v>122</v>
      </c>
      <c r="H1130" t="s">
        <v>100</v>
      </c>
      <c r="I1130">
        <v>15</v>
      </c>
      <c r="J1130">
        <v>0</v>
      </c>
      <c r="K1130">
        <v>0</v>
      </c>
    </row>
    <row r="1131" spans="1:11">
      <c r="A1131" t="s">
        <v>71</v>
      </c>
      <c r="B1131" s="2" t="str">
        <f t="shared" si="68"/>
        <v>3027</v>
      </c>
      <c r="C1131" s="2" t="str">
        <f t="shared" si="69"/>
        <v>302</v>
      </c>
      <c r="D1131" s="2" t="str">
        <f t="shared" si="70"/>
        <v>30</v>
      </c>
      <c r="E1131" s="2" t="str">
        <f t="shared" si="71"/>
        <v>30270</v>
      </c>
      <c r="F1131">
        <v>3027</v>
      </c>
      <c r="G1131" t="s">
        <v>122</v>
      </c>
      <c r="H1131" t="s">
        <v>100</v>
      </c>
      <c r="I1131">
        <v>18</v>
      </c>
      <c r="J1131">
        <v>0</v>
      </c>
      <c r="K1131">
        <v>0</v>
      </c>
    </row>
    <row r="1132" spans="1:11">
      <c r="A1132" t="s">
        <v>71</v>
      </c>
      <c r="B1132" s="2" t="str">
        <f t="shared" si="68"/>
        <v>3027</v>
      </c>
      <c r="C1132" s="2" t="str">
        <f t="shared" si="69"/>
        <v>302</v>
      </c>
      <c r="D1132" s="2" t="str">
        <f t="shared" si="70"/>
        <v>30</v>
      </c>
      <c r="E1132" s="2" t="str">
        <f t="shared" si="71"/>
        <v>30270</v>
      </c>
      <c r="F1132">
        <v>3027</v>
      </c>
      <c r="G1132" t="s">
        <v>122</v>
      </c>
      <c r="H1132" t="s">
        <v>100</v>
      </c>
      <c r="I1132">
        <v>25</v>
      </c>
      <c r="J1132">
        <v>0</v>
      </c>
      <c r="K1132">
        <v>0</v>
      </c>
    </row>
    <row r="1133" spans="1:11">
      <c r="A1133" t="s">
        <v>71</v>
      </c>
      <c r="B1133" s="2" t="str">
        <f t="shared" si="68"/>
        <v>3027</v>
      </c>
      <c r="C1133" s="2" t="str">
        <f t="shared" si="69"/>
        <v>302</v>
      </c>
      <c r="D1133" s="2" t="str">
        <f t="shared" si="70"/>
        <v>30</v>
      </c>
      <c r="E1133" s="2" t="str">
        <f t="shared" si="71"/>
        <v>30270</v>
      </c>
      <c r="F1133">
        <v>3027</v>
      </c>
      <c r="G1133" t="s">
        <v>123</v>
      </c>
      <c r="H1133" t="s">
        <v>100</v>
      </c>
      <c r="I1133">
        <v>6</v>
      </c>
      <c r="J1133">
        <v>0</v>
      </c>
      <c r="K1133">
        <v>0</v>
      </c>
    </row>
    <row r="1134" spans="1:11">
      <c r="A1134" t="s">
        <v>71</v>
      </c>
      <c r="B1134" s="2" t="str">
        <f t="shared" si="68"/>
        <v>3027</v>
      </c>
      <c r="C1134" s="2" t="str">
        <f t="shared" si="69"/>
        <v>302</v>
      </c>
      <c r="D1134" s="2" t="str">
        <f t="shared" si="70"/>
        <v>30</v>
      </c>
      <c r="E1134" s="2" t="str">
        <f t="shared" si="71"/>
        <v>30270</v>
      </c>
      <c r="F1134">
        <v>3027</v>
      </c>
      <c r="G1134" t="s">
        <v>123</v>
      </c>
      <c r="H1134" t="s">
        <v>100</v>
      </c>
      <c r="I1134">
        <v>9</v>
      </c>
      <c r="J1134">
        <v>0</v>
      </c>
      <c r="K1134">
        <v>0</v>
      </c>
    </row>
    <row r="1135" spans="1:11">
      <c r="A1135" t="s">
        <v>71</v>
      </c>
      <c r="B1135" s="2" t="str">
        <f t="shared" si="68"/>
        <v>3027</v>
      </c>
      <c r="C1135" s="2" t="str">
        <f t="shared" si="69"/>
        <v>302</v>
      </c>
      <c r="D1135" s="2" t="str">
        <f t="shared" si="70"/>
        <v>30</v>
      </c>
      <c r="E1135" s="2" t="str">
        <f t="shared" si="71"/>
        <v>30270</v>
      </c>
      <c r="F1135">
        <v>3027</v>
      </c>
      <c r="G1135" t="s">
        <v>123</v>
      </c>
      <c r="H1135" t="s">
        <v>100</v>
      </c>
      <c r="I1135">
        <v>12</v>
      </c>
      <c r="J1135">
        <v>4020.1400875896202</v>
      </c>
      <c r="K1135">
        <v>4050.7686963081401</v>
      </c>
    </row>
    <row r="1136" spans="1:11">
      <c r="A1136" t="s">
        <v>71</v>
      </c>
      <c r="B1136" s="2" t="str">
        <f t="shared" si="68"/>
        <v>3027</v>
      </c>
      <c r="C1136" s="2" t="str">
        <f t="shared" si="69"/>
        <v>302</v>
      </c>
      <c r="D1136" s="2" t="str">
        <f t="shared" si="70"/>
        <v>30</v>
      </c>
      <c r="E1136" s="2" t="str">
        <f t="shared" si="71"/>
        <v>30270</v>
      </c>
      <c r="F1136">
        <v>3027</v>
      </c>
      <c r="G1136" t="s">
        <v>123</v>
      </c>
      <c r="H1136" t="s">
        <v>100</v>
      </c>
      <c r="I1136">
        <v>15</v>
      </c>
      <c r="J1136">
        <v>0</v>
      </c>
      <c r="K1136">
        <v>0</v>
      </c>
    </row>
    <row r="1137" spans="1:11">
      <c r="A1137" t="s">
        <v>71</v>
      </c>
      <c r="B1137" s="2" t="str">
        <f t="shared" si="68"/>
        <v>3027</v>
      </c>
      <c r="C1137" s="2" t="str">
        <f t="shared" si="69"/>
        <v>302</v>
      </c>
      <c r="D1137" s="2" t="str">
        <f t="shared" si="70"/>
        <v>30</v>
      </c>
      <c r="E1137" s="2" t="str">
        <f t="shared" si="71"/>
        <v>30270</v>
      </c>
      <c r="F1137">
        <v>3027</v>
      </c>
      <c r="G1137" t="s">
        <v>124</v>
      </c>
      <c r="H1137" t="s">
        <v>100</v>
      </c>
      <c r="I1137">
        <v>24</v>
      </c>
      <c r="J1137">
        <v>0</v>
      </c>
      <c r="K1137">
        <v>0</v>
      </c>
    </row>
    <row r="1138" spans="1:11">
      <c r="A1138" t="s">
        <v>71</v>
      </c>
      <c r="B1138" s="2" t="str">
        <f t="shared" si="68"/>
        <v>3027</v>
      </c>
      <c r="C1138" s="2" t="str">
        <f t="shared" si="69"/>
        <v>302</v>
      </c>
      <c r="D1138" s="2" t="str">
        <f t="shared" si="70"/>
        <v>30</v>
      </c>
      <c r="E1138" s="2" t="str">
        <f t="shared" si="71"/>
        <v>30270</v>
      </c>
      <c r="F1138">
        <v>3027</v>
      </c>
      <c r="G1138" t="s">
        <v>125</v>
      </c>
      <c r="H1138" t="s">
        <v>100</v>
      </c>
      <c r="I1138">
        <v>1</v>
      </c>
      <c r="J1138">
        <v>0</v>
      </c>
      <c r="K1138">
        <v>0</v>
      </c>
    </row>
    <row r="1139" spans="1:11">
      <c r="A1139" t="s">
        <v>71</v>
      </c>
      <c r="B1139" s="2" t="str">
        <f t="shared" si="68"/>
        <v>3027</v>
      </c>
      <c r="C1139" s="2" t="str">
        <f t="shared" si="69"/>
        <v>302</v>
      </c>
      <c r="D1139" s="2" t="str">
        <f t="shared" si="70"/>
        <v>30</v>
      </c>
      <c r="E1139" s="2" t="str">
        <f t="shared" si="71"/>
        <v>30270</v>
      </c>
      <c r="F1139">
        <v>3027</v>
      </c>
      <c r="G1139" t="s">
        <v>125</v>
      </c>
      <c r="H1139" t="s">
        <v>100</v>
      </c>
      <c r="I1139">
        <v>4</v>
      </c>
      <c r="J1139">
        <v>0</v>
      </c>
      <c r="K1139">
        <v>0</v>
      </c>
    </row>
    <row r="1140" spans="1:11">
      <c r="A1140" t="s">
        <v>71</v>
      </c>
      <c r="B1140" s="2" t="str">
        <f t="shared" si="68"/>
        <v>3027</v>
      </c>
      <c r="C1140" s="2" t="str">
        <f t="shared" si="69"/>
        <v>302</v>
      </c>
      <c r="D1140" s="2" t="str">
        <f t="shared" si="70"/>
        <v>30</v>
      </c>
      <c r="E1140" s="2" t="str">
        <f t="shared" si="71"/>
        <v>30270</v>
      </c>
      <c r="F1140">
        <v>3027</v>
      </c>
      <c r="G1140" t="s">
        <v>125</v>
      </c>
      <c r="H1140" t="s">
        <v>100</v>
      </c>
      <c r="I1140">
        <v>11</v>
      </c>
      <c r="J1140">
        <v>5.4910540461087702</v>
      </c>
      <c r="K1140">
        <v>5.6726003006719097</v>
      </c>
    </row>
    <row r="1141" spans="1:11">
      <c r="A1141" t="s">
        <v>71</v>
      </c>
      <c r="B1141" s="2" t="str">
        <f t="shared" si="68"/>
        <v>3027</v>
      </c>
      <c r="C1141" s="2" t="str">
        <f t="shared" si="69"/>
        <v>302</v>
      </c>
      <c r="D1141" s="2" t="str">
        <f t="shared" si="70"/>
        <v>30</v>
      </c>
      <c r="E1141" s="2" t="str">
        <f t="shared" si="71"/>
        <v>30270</v>
      </c>
      <c r="F1141">
        <v>3027</v>
      </c>
      <c r="G1141" t="s">
        <v>125</v>
      </c>
      <c r="H1141" t="s">
        <v>100</v>
      </c>
      <c r="I1141">
        <v>14</v>
      </c>
      <c r="J1141">
        <v>10152.904365410501</v>
      </c>
      <c r="K1141">
        <v>10488.5815860316</v>
      </c>
    </row>
    <row r="1142" spans="1:11">
      <c r="A1142" t="s">
        <v>71</v>
      </c>
      <c r="B1142" s="2" t="str">
        <f t="shared" si="68"/>
        <v>3027</v>
      </c>
      <c r="C1142" s="2" t="str">
        <f t="shared" si="69"/>
        <v>302</v>
      </c>
      <c r="D1142" s="2" t="str">
        <f t="shared" si="70"/>
        <v>30</v>
      </c>
      <c r="E1142" s="2" t="str">
        <f t="shared" si="71"/>
        <v>30270</v>
      </c>
      <c r="F1142">
        <v>3027</v>
      </c>
      <c r="G1142" t="s">
        <v>125</v>
      </c>
      <c r="H1142" t="s">
        <v>100</v>
      </c>
      <c r="I1142">
        <v>17</v>
      </c>
      <c r="J1142">
        <v>0</v>
      </c>
      <c r="K1142">
        <v>0</v>
      </c>
    </row>
    <row r="1143" spans="1:11">
      <c r="A1143" t="s">
        <v>71</v>
      </c>
      <c r="B1143" s="2" t="str">
        <f t="shared" si="68"/>
        <v>3027</v>
      </c>
      <c r="C1143" s="2" t="str">
        <f t="shared" si="69"/>
        <v>302</v>
      </c>
      <c r="D1143" s="2" t="str">
        <f t="shared" si="70"/>
        <v>30</v>
      </c>
      <c r="E1143" s="2" t="str">
        <f t="shared" si="71"/>
        <v>30270</v>
      </c>
      <c r="F1143">
        <v>3027</v>
      </c>
      <c r="G1143" t="s">
        <v>125</v>
      </c>
      <c r="H1143" t="s">
        <v>100</v>
      </c>
      <c r="I1143">
        <v>20</v>
      </c>
      <c r="J1143">
        <v>0</v>
      </c>
      <c r="K1143">
        <v>0</v>
      </c>
    </row>
    <row r="1144" spans="1:11">
      <c r="A1144" t="s">
        <v>71</v>
      </c>
      <c r="B1144" s="2" t="str">
        <f t="shared" si="68"/>
        <v>3120</v>
      </c>
      <c r="C1144" s="2" t="str">
        <f t="shared" si="69"/>
        <v>312</v>
      </c>
      <c r="D1144" s="2" t="str">
        <f t="shared" si="70"/>
        <v>31</v>
      </c>
      <c r="E1144" s="2" t="str">
        <f t="shared" si="71"/>
        <v>31200</v>
      </c>
      <c r="F1144">
        <v>312</v>
      </c>
      <c r="G1144" t="s">
        <v>126</v>
      </c>
      <c r="H1144" t="s">
        <v>73</v>
      </c>
      <c r="I1144">
        <v>5</v>
      </c>
      <c r="J1144">
        <v>0</v>
      </c>
      <c r="K1144">
        <v>0</v>
      </c>
    </row>
    <row r="1145" spans="1:11">
      <c r="A1145" t="s">
        <v>71</v>
      </c>
      <c r="B1145" s="2" t="str">
        <f t="shared" si="68"/>
        <v>3120</v>
      </c>
      <c r="C1145" s="2" t="str">
        <f t="shared" si="69"/>
        <v>312</v>
      </c>
      <c r="D1145" s="2" t="str">
        <f t="shared" si="70"/>
        <v>31</v>
      </c>
      <c r="E1145" s="2" t="str">
        <f t="shared" si="71"/>
        <v>31200</v>
      </c>
      <c r="F1145">
        <v>312</v>
      </c>
      <c r="G1145" t="s">
        <v>126</v>
      </c>
      <c r="H1145" t="s">
        <v>73</v>
      </c>
      <c r="I1145">
        <v>8</v>
      </c>
      <c r="J1145">
        <v>0</v>
      </c>
      <c r="K1145">
        <v>0</v>
      </c>
    </row>
    <row r="1146" spans="1:11">
      <c r="A1146" t="s">
        <v>71</v>
      </c>
      <c r="B1146" s="2" t="str">
        <f t="shared" si="68"/>
        <v>3120</v>
      </c>
      <c r="C1146" s="2" t="str">
        <f t="shared" si="69"/>
        <v>312</v>
      </c>
      <c r="D1146" s="2" t="str">
        <f t="shared" si="70"/>
        <v>31</v>
      </c>
      <c r="E1146" s="2" t="str">
        <f t="shared" si="71"/>
        <v>31200</v>
      </c>
      <c r="F1146">
        <v>312</v>
      </c>
      <c r="G1146" t="s">
        <v>126</v>
      </c>
      <c r="H1146" t="s">
        <v>73</v>
      </c>
      <c r="I1146">
        <v>11</v>
      </c>
      <c r="J1146">
        <v>0</v>
      </c>
      <c r="K1146">
        <v>0</v>
      </c>
    </row>
    <row r="1147" spans="1:11">
      <c r="A1147" t="s">
        <v>71</v>
      </c>
      <c r="B1147" s="2" t="str">
        <f t="shared" si="68"/>
        <v>3120</v>
      </c>
      <c r="C1147" s="2" t="str">
        <f t="shared" si="69"/>
        <v>312</v>
      </c>
      <c r="D1147" s="2" t="str">
        <f t="shared" si="70"/>
        <v>31</v>
      </c>
      <c r="E1147" s="2" t="str">
        <f t="shared" si="71"/>
        <v>31200</v>
      </c>
      <c r="F1147">
        <v>312</v>
      </c>
      <c r="G1147" t="s">
        <v>126</v>
      </c>
      <c r="H1147" t="s">
        <v>73</v>
      </c>
      <c r="I1147">
        <v>14</v>
      </c>
      <c r="J1147">
        <v>28364.4467550808</v>
      </c>
      <c r="K1147">
        <v>28631.1638522461</v>
      </c>
    </row>
    <row r="1148" spans="1:11">
      <c r="A1148" t="s">
        <v>71</v>
      </c>
      <c r="B1148" s="2" t="str">
        <f t="shared" si="68"/>
        <v>3120</v>
      </c>
      <c r="C1148" s="2" t="str">
        <f t="shared" si="69"/>
        <v>312</v>
      </c>
      <c r="D1148" s="2" t="str">
        <f t="shared" si="70"/>
        <v>31</v>
      </c>
      <c r="E1148" s="2" t="str">
        <f t="shared" si="71"/>
        <v>31200</v>
      </c>
      <c r="F1148">
        <v>312</v>
      </c>
      <c r="G1148" t="s">
        <v>126</v>
      </c>
      <c r="H1148" t="s">
        <v>73</v>
      </c>
      <c r="I1148">
        <v>21</v>
      </c>
      <c r="J1148">
        <v>0</v>
      </c>
      <c r="K1148">
        <v>0</v>
      </c>
    </row>
    <row r="1149" spans="1:11">
      <c r="A1149" t="s">
        <v>71</v>
      </c>
      <c r="B1149" s="2" t="str">
        <f t="shared" si="68"/>
        <v>3120</v>
      </c>
      <c r="C1149" s="2" t="str">
        <f t="shared" si="69"/>
        <v>312</v>
      </c>
      <c r="D1149" s="2" t="str">
        <f t="shared" si="70"/>
        <v>31</v>
      </c>
      <c r="E1149" s="2" t="str">
        <f t="shared" si="71"/>
        <v>31200</v>
      </c>
      <c r="F1149">
        <v>312</v>
      </c>
      <c r="G1149" t="s">
        <v>126</v>
      </c>
      <c r="H1149" t="s">
        <v>73</v>
      </c>
      <c r="I1149">
        <v>24</v>
      </c>
      <c r="J1149">
        <v>0</v>
      </c>
      <c r="K1149">
        <v>0</v>
      </c>
    </row>
    <row r="1150" spans="1:11">
      <c r="A1150" t="s">
        <v>71</v>
      </c>
      <c r="B1150" s="2" t="str">
        <f t="shared" si="68"/>
        <v>3130</v>
      </c>
      <c r="C1150" s="2" t="str">
        <f t="shared" si="69"/>
        <v>313</v>
      </c>
      <c r="D1150" s="2" t="str">
        <f t="shared" si="70"/>
        <v>31</v>
      </c>
      <c r="E1150" s="2" t="str">
        <f t="shared" si="71"/>
        <v>31300</v>
      </c>
      <c r="F1150">
        <v>313</v>
      </c>
      <c r="G1150" t="s">
        <v>127</v>
      </c>
      <c r="H1150" t="s">
        <v>108</v>
      </c>
      <c r="I1150">
        <v>1</v>
      </c>
      <c r="J1150">
        <v>0</v>
      </c>
      <c r="K1150">
        <v>0</v>
      </c>
    </row>
    <row r="1151" spans="1:11">
      <c r="A1151" t="s">
        <v>71</v>
      </c>
      <c r="B1151" s="2" t="str">
        <f t="shared" si="68"/>
        <v>3130</v>
      </c>
      <c r="C1151" s="2" t="str">
        <f t="shared" si="69"/>
        <v>313</v>
      </c>
      <c r="D1151" s="2" t="str">
        <f t="shared" si="70"/>
        <v>31</v>
      </c>
      <c r="E1151" s="2" t="str">
        <f t="shared" si="71"/>
        <v>31300</v>
      </c>
      <c r="F1151">
        <v>313</v>
      </c>
      <c r="G1151" t="s">
        <v>127</v>
      </c>
      <c r="H1151" t="s">
        <v>108</v>
      </c>
      <c r="I1151">
        <v>8</v>
      </c>
      <c r="J1151">
        <v>0</v>
      </c>
      <c r="K1151">
        <v>0</v>
      </c>
    </row>
    <row r="1152" spans="1:11">
      <c r="A1152" t="s">
        <v>71</v>
      </c>
      <c r="B1152" s="2" t="str">
        <f t="shared" si="68"/>
        <v>3130</v>
      </c>
      <c r="C1152" s="2" t="str">
        <f t="shared" si="69"/>
        <v>313</v>
      </c>
      <c r="D1152" s="2" t="str">
        <f t="shared" si="70"/>
        <v>31</v>
      </c>
      <c r="E1152" s="2" t="str">
        <f t="shared" si="71"/>
        <v>31300</v>
      </c>
      <c r="F1152">
        <v>313</v>
      </c>
      <c r="G1152" t="s">
        <v>127</v>
      </c>
      <c r="H1152" t="s">
        <v>108</v>
      </c>
      <c r="I1152">
        <v>11</v>
      </c>
      <c r="J1152">
        <v>0.59872237618546897</v>
      </c>
      <c r="K1152">
        <v>0.62052108710166098</v>
      </c>
    </row>
    <row r="1153" spans="1:11">
      <c r="A1153" t="s">
        <v>71</v>
      </c>
      <c r="B1153" s="2" t="str">
        <f t="shared" si="68"/>
        <v>3130</v>
      </c>
      <c r="C1153" s="2" t="str">
        <f t="shared" si="69"/>
        <v>313</v>
      </c>
      <c r="D1153" s="2" t="str">
        <f t="shared" si="70"/>
        <v>31</v>
      </c>
      <c r="E1153" s="2" t="str">
        <f t="shared" si="71"/>
        <v>31300</v>
      </c>
      <c r="F1153">
        <v>313</v>
      </c>
      <c r="G1153" t="s">
        <v>127</v>
      </c>
      <c r="H1153" t="s">
        <v>108</v>
      </c>
      <c r="I1153">
        <v>14</v>
      </c>
      <c r="J1153">
        <v>176.638188111782</v>
      </c>
      <c r="K1153">
        <v>183.069357135296</v>
      </c>
    </row>
    <row r="1154" spans="1:11">
      <c r="A1154" t="s">
        <v>71</v>
      </c>
      <c r="B1154" s="2" t="str">
        <f t="shared" si="68"/>
        <v>3130</v>
      </c>
      <c r="C1154" s="2" t="str">
        <f t="shared" si="69"/>
        <v>313</v>
      </c>
      <c r="D1154" s="2" t="str">
        <f t="shared" si="70"/>
        <v>31</v>
      </c>
      <c r="E1154" s="2" t="str">
        <f t="shared" si="71"/>
        <v>31300</v>
      </c>
      <c r="F1154">
        <v>313</v>
      </c>
      <c r="G1154" t="s">
        <v>127</v>
      </c>
      <c r="H1154" t="s">
        <v>108</v>
      </c>
      <c r="I1154">
        <v>21</v>
      </c>
      <c r="J1154">
        <v>7.4421210831962501</v>
      </c>
      <c r="K1154">
        <v>7.71307913077995</v>
      </c>
    </row>
    <row r="1155" spans="1:11">
      <c r="A1155" t="s">
        <v>71</v>
      </c>
      <c r="B1155" s="2" t="str">
        <f t="shared" ref="B1155:B1218" si="72">+LEFT(E1155,4)</f>
        <v>3130</v>
      </c>
      <c r="C1155" s="2" t="str">
        <f t="shared" ref="C1155:C1218" si="73">+LEFT(E1155,3)</f>
        <v>313</v>
      </c>
      <c r="D1155" s="2" t="str">
        <f t="shared" ref="D1155:D1218" si="74">+LEFT(E1155,2)</f>
        <v>31</v>
      </c>
      <c r="E1155" s="2" t="str">
        <f t="shared" ref="E1155:E1218" si="75">+LEFT(F1155&amp;"00000",5)</f>
        <v>31300</v>
      </c>
      <c r="F1155">
        <v>313</v>
      </c>
      <c r="G1155" t="s">
        <v>127</v>
      </c>
      <c r="H1155" t="s">
        <v>108</v>
      </c>
      <c r="I1155">
        <v>24</v>
      </c>
      <c r="J1155">
        <v>0</v>
      </c>
      <c r="K1155">
        <v>0</v>
      </c>
    </row>
    <row r="1156" spans="1:11">
      <c r="A1156" t="s">
        <v>71</v>
      </c>
      <c r="B1156" s="2" t="str">
        <f t="shared" si="72"/>
        <v>3140</v>
      </c>
      <c r="C1156" s="2" t="str">
        <f t="shared" si="73"/>
        <v>314</v>
      </c>
      <c r="D1156" s="2" t="str">
        <f t="shared" si="74"/>
        <v>31</v>
      </c>
      <c r="E1156" s="2" t="str">
        <f t="shared" si="75"/>
        <v>31400</v>
      </c>
      <c r="F1156">
        <v>314</v>
      </c>
      <c r="G1156" t="s">
        <v>128</v>
      </c>
      <c r="H1156" t="s">
        <v>73</v>
      </c>
      <c r="I1156">
        <v>7</v>
      </c>
      <c r="J1156">
        <v>0</v>
      </c>
      <c r="K1156">
        <v>0</v>
      </c>
    </row>
    <row r="1157" spans="1:11">
      <c r="A1157" t="s">
        <v>71</v>
      </c>
      <c r="B1157" s="2" t="str">
        <f t="shared" si="72"/>
        <v>3140</v>
      </c>
      <c r="C1157" s="2" t="str">
        <f t="shared" si="73"/>
        <v>314</v>
      </c>
      <c r="D1157" s="2" t="str">
        <f t="shared" si="74"/>
        <v>31</v>
      </c>
      <c r="E1157" s="2" t="str">
        <f t="shared" si="75"/>
        <v>31400</v>
      </c>
      <c r="F1157">
        <v>314</v>
      </c>
      <c r="G1157" t="s">
        <v>128</v>
      </c>
      <c r="H1157" t="s">
        <v>73</v>
      </c>
      <c r="I1157">
        <v>10</v>
      </c>
      <c r="J1157">
        <v>0</v>
      </c>
      <c r="K1157">
        <v>0</v>
      </c>
    </row>
    <row r="1158" spans="1:11">
      <c r="A1158" t="s">
        <v>71</v>
      </c>
      <c r="B1158" s="2" t="str">
        <f t="shared" si="72"/>
        <v>3140</v>
      </c>
      <c r="C1158" s="2" t="str">
        <f t="shared" si="73"/>
        <v>314</v>
      </c>
      <c r="D1158" s="2" t="str">
        <f t="shared" si="74"/>
        <v>31</v>
      </c>
      <c r="E1158" s="2" t="str">
        <f t="shared" si="75"/>
        <v>31400</v>
      </c>
      <c r="F1158">
        <v>314</v>
      </c>
      <c r="G1158" t="s">
        <v>128</v>
      </c>
      <c r="H1158" t="s">
        <v>73</v>
      </c>
      <c r="I1158">
        <v>13</v>
      </c>
      <c r="J1158">
        <v>0</v>
      </c>
      <c r="K1158">
        <v>0</v>
      </c>
    </row>
    <row r="1159" spans="1:11">
      <c r="A1159" t="s">
        <v>71</v>
      </c>
      <c r="B1159" s="2" t="str">
        <f t="shared" si="72"/>
        <v>3140</v>
      </c>
      <c r="C1159" s="2" t="str">
        <f t="shared" si="73"/>
        <v>314</v>
      </c>
      <c r="D1159" s="2" t="str">
        <f t="shared" si="74"/>
        <v>31</v>
      </c>
      <c r="E1159" s="2" t="str">
        <f t="shared" si="75"/>
        <v>31400</v>
      </c>
      <c r="F1159">
        <v>314</v>
      </c>
      <c r="G1159" t="s">
        <v>128</v>
      </c>
      <c r="H1159" t="s">
        <v>73</v>
      </c>
      <c r="I1159">
        <v>16</v>
      </c>
      <c r="J1159">
        <v>0</v>
      </c>
      <c r="K1159">
        <v>0</v>
      </c>
    </row>
    <row r="1160" spans="1:11">
      <c r="A1160" t="s">
        <v>71</v>
      </c>
      <c r="B1160" s="2" t="str">
        <f t="shared" si="72"/>
        <v>3140</v>
      </c>
      <c r="C1160" s="2" t="str">
        <f t="shared" si="73"/>
        <v>314</v>
      </c>
      <c r="D1160" s="2" t="str">
        <f t="shared" si="74"/>
        <v>31</v>
      </c>
      <c r="E1160" s="2" t="str">
        <f t="shared" si="75"/>
        <v>31400</v>
      </c>
      <c r="F1160">
        <v>314</v>
      </c>
      <c r="G1160" t="s">
        <v>128</v>
      </c>
      <c r="H1160" t="s">
        <v>73</v>
      </c>
      <c r="I1160">
        <v>23</v>
      </c>
      <c r="J1160">
        <v>0</v>
      </c>
      <c r="K1160">
        <v>0</v>
      </c>
    </row>
    <row r="1161" spans="1:11">
      <c r="A1161" t="s">
        <v>71</v>
      </c>
      <c r="B1161" s="2" t="str">
        <f t="shared" si="72"/>
        <v>3140</v>
      </c>
      <c r="C1161" s="2" t="str">
        <f t="shared" si="73"/>
        <v>314</v>
      </c>
      <c r="D1161" s="2" t="str">
        <f t="shared" si="74"/>
        <v>31</v>
      </c>
      <c r="E1161" s="2" t="str">
        <f t="shared" si="75"/>
        <v>31400</v>
      </c>
      <c r="F1161">
        <v>314</v>
      </c>
      <c r="G1161" t="s">
        <v>128</v>
      </c>
      <c r="H1161" t="s">
        <v>73</v>
      </c>
      <c r="I1161">
        <v>26</v>
      </c>
      <c r="J1161">
        <v>0</v>
      </c>
      <c r="K1161">
        <v>0</v>
      </c>
    </row>
    <row r="1162" spans="1:11">
      <c r="A1162" t="s">
        <v>71</v>
      </c>
      <c r="B1162" s="2" t="str">
        <f t="shared" si="72"/>
        <v>3140</v>
      </c>
      <c r="C1162" s="2" t="str">
        <f t="shared" si="73"/>
        <v>314</v>
      </c>
      <c r="D1162" s="2" t="str">
        <f t="shared" si="74"/>
        <v>31</v>
      </c>
      <c r="E1162" s="2" t="str">
        <f t="shared" si="75"/>
        <v>31400</v>
      </c>
      <c r="F1162">
        <v>314</v>
      </c>
      <c r="G1162" t="s">
        <v>129</v>
      </c>
      <c r="H1162" t="s">
        <v>73</v>
      </c>
      <c r="I1162">
        <v>4</v>
      </c>
      <c r="J1162">
        <v>0</v>
      </c>
      <c r="K1162">
        <v>0</v>
      </c>
    </row>
    <row r="1163" spans="1:11">
      <c r="A1163" t="s">
        <v>71</v>
      </c>
      <c r="B1163" s="2" t="str">
        <f t="shared" si="72"/>
        <v>3140</v>
      </c>
      <c r="C1163" s="2" t="str">
        <f t="shared" si="73"/>
        <v>314</v>
      </c>
      <c r="D1163" s="2" t="str">
        <f t="shared" si="74"/>
        <v>31</v>
      </c>
      <c r="E1163" s="2" t="str">
        <f t="shared" si="75"/>
        <v>31400</v>
      </c>
      <c r="F1163">
        <v>314</v>
      </c>
      <c r="G1163" t="s">
        <v>129</v>
      </c>
      <c r="H1163" t="s">
        <v>73</v>
      </c>
      <c r="I1163">
        <v>7</v>
      </c>
      <c r="J1163">
        <v>0</v>
      </c>
      <c r="K1163">
        <v>0</v>
      </c>
    </row>
    <row r="1164" spans="1:11">
      <c r="A1164" t="s">
        <v>71</v>
      </c>
      <c r="B1164" s="2" t="str">
        <f t="shared" si="72"/>
        <v>3140</v>
      </c>
      <c r="C1164" s="2" t="str">
        <f t="shared" si="73"/>
        <v>314</v>
      </c>
      <c r="D1164" s="2" t="str">
        <f t="shared" si="74"/>
        <v>31</v>
      </c>
      <c r="E1164" s="2" t="str">
        <f t="shared" si="75"/>
        <v>31400</v>
      </c>
      <c r="F1164">
        <v>314</v>
      </c>
      <c r="G1164" t="s">
        <v>129</v>
      </c>
      <c r="H1164" t="s">
        <v>73</v>
      </c>
      <c r="I1164">
        <v>10</v>
      </c>
      <c r="J1164">
        <v>0</v>
      </c>
      <c r="K1164">
        <v>0</v>
      </c>
    </row>
    <row r="1165" spans="1:11">
      <c r="A1165" t="s">
        <v>71</v>
      </c>
      <c r="B1165" s="2" t="str">
        <f t="shared" si="72"/>
        <v>3140</v>
      </c>
      <c r="C1165" s="2" t="str">
        <f t="shared" si="73"/>
        <v>314</v>
      </c>
      <c r="D1165" s="2" t="str">
        <f t="shared" si="74"/>
        <v>31</v>
      </c>
      <c r="E1165" s="2" t="str">
        <f t="shared" si="75"/>
        <v>31400</v>
      </c>
      <c r="F1165">
        <v>314</v>
      </c>
      <c r="G1165" t="s">
        <v>129</v>
      </c>
      <c r="H1165" t="s">
        <v>73</v>
      </c>
      <c r="I1165">
        <v>13</v>
      </c>
      <c r="J1165">
        <v>0</v>
      </c>
      <c r="K1165">
        <v>0</v>
      </c>
    </row>
    <row r="1166" spans="1:11">
      <c r="A1166" t="s">
        <v>71</v>
      </c>
      <c r="B1166" s="2" t="str">
        <f t="shared" si="72"/>
        <v>3140</v>
      </c>
      <c r="C1166" s="2" t="str">
        <f t="shared" si="73"/>
        <v>314</v>
      </c>
      <c r="D1166" s="2" t="str">
        <f t="shared" si="74"/>
        <v>31</v>
      </c>
      <c r="E1166" s="2" t="str">
        <f t="shared" si="75"/>
        <v>31400</v>
      </c>
      <c r="F1166">
        <v>314</v>
      </c>
      <c r="G1166" t="s">
        <v>129</v>
      </c>
      <c r="H1166" t="s">
        <v>73</v>
      </c>
      <c r="I1166">
        <v>20</v>
      </c>
      <c r="J1166">
        <v>0</v>
      </c>
      <c r="K1166">
        <v>0</v>
      </c>
    </row>
    <row r="1167" spans="1:11">
      <c r="A1167" t="s">
        <v>71</v>
      </c>
      <c r="B1167" s="2" t="str">
        <f t="shared" si="72"/>
        <v>3140</v>
      </c>
      <c r="C1167" s="2" t="str">
        <f t="shared" si="73"/>
        <v>314</v>
      </c>
      <c r="D1167" s="2" t="str">
        <f t="shared" si="74"/>
        <v>31</v>
      </c>
      <c r="E1167" s="2" t="str">
        <f t="shared" si="75"/>
        <v>31400</v>
      </c>
      <c r="F1167">
        <v>314</v>
      </c>
      <c r="G1167" t="s">
        <v>129</v>
      </c>
      <c r="H1167" t="s">
        <v>73</v>
      </c>
      <c r="I1167">
        <v>23</v>
      </c>
      <c r="J1167">
        <v>0</v>
      </c>
      <c r="K1167">
        <v>0</v>
      </c>
    </row>
    <row r="1168" spans="1:11">
      <c r="A1168" t="s">
        <v>71</v>
      </c>
      <c r="B1168" s="2" t="str">
        <f t="shared" si="72"/>
        <v>3140</v>
      </c>
      <c r="C1168" s="2" t="str">
        <f t="shared" si="73"/>
        <v>314</v>
      </c>
      <c r="D1168" s="2" t="str">
        <f t="shared" si="74"/>
        <v>31</v>
      </c>
      <c r="E1168" s="2" t="str">
        <f t="shared" si="75"/>
        <v>31400</v>
      </c>
      <c r="F1168">
        <v>314</v>
      </c>
      <c r="G1168" t="s">
        <v>129</v>
      </c>
      <c r="H1168" t="s">
        <v>73</v>
      </c>
      <c r="I1168">
        <v>26</v>
      </c>
      <c r="J1168">
        <v>0</v>
      </c>
      <c r="K1168">
        <v>0</v>
      </c>
    </row>
    <row r="1169" spans="1:11">
      <c r="A1169" t="s">
        <v>71</v>
      </c>
      <c r="B1169" s="2" t="str">
        <f t="shared" si="72"/>
        <v>3200</v>
      </c>
      <c r="C1169" s="2" t="str">
        <f t="shared" si="73"/>
        <v>320</v>
      </c>
      <c r="D1169" s="2" t="str">
        <f t="shared" si="74"/>
        <v>32</v>
      </c>
      <c r="E1169" s="2" t="str">
        <f t="shared" si="75"/>
        <v>32000</v>
      </c>
      <c r="F1169">
        <v>32</v>
      </c>
      <c r="G1169" t="s">
        <v>130</v>
      </c>
      <c r="H1169" t="s">
        <v>108</v>
      </c>
      <c r="I1169">
        <v>3</v>
      </c>
      <c r="J1169">
        <v>0</v>
      </c>
      <c r="K1169">
        <v>0</v>
      </c>
    </row>
    <row r="1170" spans="1:11">
      <c r="A1170" t="s">
        <v>71</v>
      </c>
      <c r="B1170" s="2" t="str">
        <f t="shared" si="72"/>
        <v>3200</v>
      </c>
      <c r="C1170" s="2" t="str">
        <f t="shared" si="73"/>
        <v>320</v>
      </c>
      <c r="D1170" s="2" t="str">
        <f t="shared" si="74"/>
        <v>32</v>
      </c>
      <c r="E1170" s="2" t="str">
        <f t="shared" si="75"/>
        <v>32000</v>
      </c>
      <c r="F1170">
        <v>32</v>
      </c>
      <c r="G1170" t="s">
        <v>130</v>
      </c>
      <c r="H1170" t="s">
        <v>108</v>
      </c>
      <c r="I1170">
        <v>10</v>
      </c>
      <c r="J1170">
        <v>0</v>
      </c>
      <c r="K1170">
        <v>0</v>
      </c>
    </row>
    <row r="1171" spans="1:11">
      <c r="A1171" t="s">
        <v>71</v>
      </c>
      <c r="B1171" s="2" t="str">
        <f t="shared" si="72"/>
        <v>3200</v>
      </c>
      <c r="C1171" s="2" t="str">
        <f t="shared" si="73"/>
        <v>320</v>
      </c>
      <c r="D1171" s="2" t="str">
        <f t="shared" si="74"/>
        <v>32</v>
      </c>
      <c r="E1171" s="2" t="str">
        <f t="shared" si="75"/>
        <v>32000</v>
      </c>
      <c r="F1171">
        <v>32</v>
      </c>
      <c r="G1171" t="s">
        <v>130</v>
      </c>
      <c r="H1171" t="s">
        <v>108</v>
      </c>
      <c r="I1171">
        <v>13</v>
      </c>
      <c r="J1171">
        <v>288.98466286598699</v>
      </c>
      <c r="K1171">
        <v>288.98466286598699</v>
      </c>
    </row>
    <row r="1172" spans="1:11">
      <c r="A1172" t="s">
        <v>71</v>
      </c>
      <c r="B1172" s="2" t="str">
        <f t="shared" si="72"/>
        <v>3200</v>
      </c>
      <c r="C1172" s="2" t="str">
        <f t="shared" si="73"/>
        <v>320</v>
      </c>
      <c r="D1172" s="2" t="str">
        <f t="shared" si="74"/>
        <v>32</v>
      </c>
      <c r="E1172" s="2" t="str">
        <f t="shared" si="75"/>
        <v>32000</v>
      </c>
      <c r="F1172">
        <v>32</v>
      </c>
      <c r="G1172" t="s">
        <v>130</v>
      </c>
      <c r="H1172" t="s">
        <v>108</v>
      </c>
      <c r="I1172">
        <v>16</v>
      </c>
      <c r="J1172">
        <v>0</v>
      </c>
      <c r="K1172">
        <v>0</v>
      </c>
    </row>
    <row r="1173" spans="1:11">
      <c r="A1173" t="s">
        <v>71</v>
      </c>
      <c r="B1173" s="2" t="str">
        <f t="shared" si="72"/>
        <v>3200</v>
      </c>
      <c r="C1173" s="2" t="str">
        <f t="shared" si="73"/>
        <v>320</v>
      </c>
      <c r="D1173" s="2" t="str">
        <f t="shared" si="74"/>
        <v>32</v>
      </c>
      <c r="E1173" s="2" t="str">
        <f t="shared" si="75"/>
        <v>32000</v>
      </c>
      <c r="F1173">
        <v>32</v>
      </c>
      <c r="G1173" t="s">
        <v>130</v>
      </c>
      <c r="H1173" t="s">
        <v>108</v>
      </c>
      <c r="I1173">
        <v>19</v>
      </c>
      <c r="J1173">
        <v>0</v>
      </c>
      <c r="K1173">
        <v>0</v>
      </c>
    </row>
    <row r="1174" spans="1:11">
      <c r="A1174" t="s">
        <v>71</v>
      </c>
      <c r="B1174" s="2" t="str">
        <f t="shared" si="72"/>
        <v>3200</v>
      </c>
      <c r="C1174" s="2" t="str">
        <f t="shared" si="73"/>
        <v>320</v>
      </c>
      <c r="D1174" s="2" t="str">
        <f t="shared" si="74"/>
        <v>32</v>
      </c>
      <c r="E1174" s="2" t="str">
        <f t="shared" si="75"/>
        <v>32000</v>
      </c>
      <c r="F1174">
        <v>32</v>
      </c>
      <c r="G1174" t="s">
        <v>130</v>
      </c>
      <c r="H1174" t="s">
        <v>108</v>
      </c>
      <c r="I1174">
        <v>26</v>
      </c>
      <c r="J1174">
        <v>0</v>
      </c>
      <c r="K1174">
        <v>0</v>
      </c>
    </row>
    <row r="1175" spans="1:11">
      <c r="A1175" t="s">
        <v>131</v>
      </c>
      <c r="B1175" s="2" t="str">
        <f t="shared" si="72"/>
        <v>3011</v>
      </c>
      <c r="C1175" s="2" t="str">
        <f t="shared" si="73"/>
        <v>301</v>
      </c>
      <c r="D1175" s="2" t="str">
        <f t="shared" si="74"/>
        <v>30</v>
      </c>
      <c r="E1175" s="2" t="str">
        <f t="shared" si="75"/>
        <v>30112</v>
      </c>
      <c r="F1175">
        <v>30112</v>
      </c>
      <c r="G1175">
        <v>25010000</v>
      </c>
      <c r="H1175" t="s">
        <v>96</v>
      </c>
      <c r="I1175">
        <v>1</v>
      </c>
      <c r="J1175">
        <v>0</v>
      </c>
      <c r="K1175">
        <v>0</v>
      </c>
    </row>
    <row r="1176" spans="1:11">
      <c r="A1176" t="s">
        <v>131</v>
      </c>
      <c r="B1176" s="2" t="str">
        <f t="shared" si="72"/>
        <v>3011</v>
      </c>
      <c r="C1176" s="2" t="str">
        <f t="shared" si="73"/>
        <v>301</v>
      </c>
      <c r="D1176" s="2" t="str">
        <f t="shared" si="74"/>
        <v>30</v>
      </c>
      <c r="E1176" s="2" t="str">
        <f t="shared" si="75"/>
        <v>30112</v>
      </c>
      <c r="F1176">
        <v>30112</v>
      </c>
      <c r="G1176">
        <v>25010000</v>
      </c>
      <c r="H1176" t="s">
        <v>96</v>
      </c>
      <c r="I1176">
        <v>5</v>
      </c>
      <c r="J1176">
        <v>0</v>
      </c>
      <c r="K1176">
        <v>0</v>
      </c>
    </row>
    <row r="1177" spans="1:11">
      <c r="A1177" t="s">
        <v>131</v>
      </c>
      <c r="B1177" s="2" t="str">
        <f t="shared" si="72"/>
        <v>3011</v>
      </c>
      <c r="C1177" s="2" t="str">
        <f t="shared" si="73"/>
        <v>301</v>
      </c>
      <c r="D1177" s="2" t="str">
        <f t="shared" si="74"/>
        <v>30</v>
      </c>
      <c r="E1177" s="2" t="str">
        <f t="shared" si="75"/>
        <v>30112</v>
      </c>
      <c r="F1177">
        <v>30112</v>
      </c>
      <c r="G1177">
        <v>25010000</v>
      </c>
      <c r="H1177" t="s">
        <v>96</v>
      </c>
      <c r="I1177">
        <v>8</v>
      </c>
      <c r="J1177">
        <v>0</v>
      </c>
      <c r="K1177">
        <v>0</v>
      </c>
    </row>
    <row r="1178" spans="1:11">
      <c r="A1178" t="s">
        <v>131</v>
      </c>
      <c r="B1178" s="2" t="str">
        <f t="shared" si="72"/>
        <v>3011</v>
      </c>
      <c r="C1178" s="2" t="str">
        <f t="shared" si="73"/>
        <v>301</v>
      </c>
      <c r="D1178" s="2" t="str">
        <f t="shared" si="74"/>
        <v>30</v>
      </c>
      <c r="E1178" s="2" t="str">
        <f t="shared" si="75"/>
        <v>30112</v>
      </c>
      <c r="F1178">
        <v>30112</v>
      </c>
      <c r="G1178">
        <v>25010000</v>
      </c>
      <c r="H1178" t="s">
        <v>96</v>
      </c>
      <c r="I1178">
        <v>11</v>
      </c>
      <c r="J1178">
        <v>0</v>
      </c>
      <c r="K1178">
        <v>0</v>
      </c>
    </row>
    <row r="1179" spans="1:11">
      <c r="A1179" t="s">
        <v>131</v>
      </c>
      <c r="B1179" s="2" t="str">
        <f t="shared" si="72"/>
        <v>3011</v>
      </c>
      <c r="C1179" s="2" t="str">
        <f t="shared" si="73"/>
        <v>301</v>
      </c>
      <c r="D1179" s="2" t="str">
        <f t="shared" si="74"/>
        <v>30</v>
      </c>
      <c r="E1179" s="2" t="str">
        <f t="shared" si="75"/>
        <v>30112</v>
      </c>
      <c r="F1179">
        <v>30112</v>
      </c>
      <c r="G1179">
        <v>25010000</v>
      </c>
      <c r="H1179" t="s">
        <v>96</v>
      </c>
      <c r="I1179">
        <v>14</v>
      </c>
      <c r="J1179">
        <v>0</v>
      </c>
      <c r="K1179">
        <v>0</v>
      </c>
    </row>
    <row r="1180" spans="1:11">
      <c r="A1180" t="s">
        <v>131</v>
      </c>
      <c r="B1180" s="2" t="str">
        <f t="shared" si="72"/>
        <v>3011</v>
      </c>
      <c r="C1180" s="2" t="str">
        <f t="shared" si="73"/>
        <v>301</v>
      </c>
      <c r="D1180" s="2" t="str">
        <f t="shared" si="74"/>
        <v>30</v>
      </c>
      <c r="E1180" s="2" t="str">
        <f t="shared" si="75"/>
        <v>30112</v>
      </c>
      <c r="F1180">
        <v>30112</v>
      </c>
      <c r="G1180">
        <v>25010000</v>
      </c>
      <c r="H1180" t="s">
        <v>96</v>
      </c>
      <c r="I1180">
        <v>21</v>
      </c>
      <c r="J1180">
        <v>15124665.5499999</v>
      </c>
      <c r="K1180">
        <v>14771572.000042601</v>
      </c>
    </row>
    <row r="1181" spans="1:11">
      <c r="A1181" t="s">
        <v>131</v>
      </c>
      <c r="B1181" s="2" t="str">
        <f t="shared" si="72"/>
        <v>3011</v>
      </c>
      <c r="C1181" s="2" t="str">
        <f t="shared" si="73"/>
        <v>301</v>
      </c>
      <c r="D1181" s="2" t="str">
        <f t="shared" si="74"/>
        <v>30</v>
      </c>
      <c r="E1181" s="2" t="str">
        <f t="shared" si="75"/>
        <v>30112</v>
      </c>
      <c r="F1181">
        <v>30112</v>
      </c>
      <c r="G1181">
        <v>25010000</v>
      </c>
      <c r="H1181" t="s">
        <v>96</v>
      </c>
      <c r="I1181">
        <v>24</v>
      </c>
      <c r="J1181">
        <v>0</v>
      </c>
      <c r="K1181">
        <v>0</v>
      </c>
    </row>
    <row r="1182" spans="1:11">
      <c r="A1182" t="s">
        <v>131</v>
      </c>
      <c r="B1182" s="2" t="str">
        <f t="shared" si="72"/>
        <v>3011</v>
      </c>
      <c r="C1182" s="2" t="str">
        <f t="shared" si="73"/>
        <v>301</v>
      </c>
      <c r="D1182" s="2" t="str">
        <f t="shared" si="74"/>
        <v>30</v>
      </c>
      <c r="E1182" s="2" t="str">
        <f t="shared" si="75"/>
        <v>30112</v>
      </c>
      <c r="F1182">
        <v>30112</v>
      </c>
      <c r="G1182">
        <v>25010100</v>
      </c>
      <c r="H1182" t="s">
        <v>96</v>
      </c>
      <c r="I1182">
        <v>1</v>
      </c>
      <c r="J1182">
        <v>0</v>
      </c>
      <c r="K1182">
        <v>0</v>
      </c>
    </row>
    <row r="1183" spans="1:11">
      <c r="A1183" t="s">
        <v>131</v>
      </c>
      <c r="B1183" s="2" t="str">
        <f t="shared" si="72"/>
        <v>3011</v>
      </c>
      <c r="C1183" s="2" t="str">
        <f t="shared" si="73"/>
        <v>301</v>
      </c>
      <c r="D1183" s="2" t="str">
        <f t="shared" si="74"/>
        <v>30</v>
      </c>
      <c r="E1183" s="2" t="str">
        <f t="shared" si="75"/>
        <v>30112</v>
      </c>
      <c r="F1183">
        <v>30112</v>
      </c>
      <c r="G1183">
        <v>25010100</v>
      </c>
      <c r="H1183" t="s">
        <v>96</v>
      </c>
      <c r="I1183">
        <v>4</v>
      </c>
      <c r="J1183">
        <v>0</v>
      </c>
      <c r="K1183">
        <v>0</v>
      </c>
    </row>
    <row r="1184" spans="1:11">
      <c r="A1184" t="s">
        <v>131</v>
      </c>
      <c r="B1184" s="2" t="str">
        <f t="shared" si="72"/>
        <v>3011</v>
      </c>
      <c r="C1184" s="2" t="str">
        <f t="shared" si="73"/>
        <v>301</v>
      </c>
      <c r="D1184" s="2" t="str">
        <f t="shared" si="74"/>
        <v>30</v>
      </c>
      <c r="E1184" s="2" t="str">
        <f t="shared" si="75"/>
        <v>30112</v>
      </c>
      <c r="F1184">
        <v>30112</v>
      </c>
      <c r="G1184">
        <v>25010100</v>
      </c>
      <c r="H1184" t="s">
        <v>96</v>
      </c>
      <c r="I1184">
        <v>7</v>
      </c>
      <c r="J1184">
        <v>0</v>
      </c>
      <c r="K1184">
        <v>0</v>
      </c>
    </row>
    <row r="1185" spans="1:11">
      <c r="A1185" t="s">
        <v>131</v>
      </c>
      <c r="B1185" s="2" t="str">
        <f t="shared" si="72"/>
        <v>3011</v>
      </c>
      <c r="C1185" s="2" t="str">
        <f t="shared" si="73"/>
        <v>301</v>
      </c>
      <c r="D1185" s="2" t="str">
        <f t="shared" si="74"/>
        <v>30</v>
      </c>
      <c r="E1185" s="2" t="str">
        <f t="shared" si="75"/>
        <v>30112</v>
      </c>
      <c r="F1185">
        <v>30112</v>
      </c>
      <c r="G1185">
        <v>25010100</v>
      </c>
      <c r="H1185" t="s">
        <v>96</v>
      </c>
      <c r="I1185">
        <v>14</v>
      </c>
      <c r="J1185">
        <v>0</v>
      </c>
      <c r="K1185">
        <v>0</v>
      </c>
    </row>
    <row r="1186" spans="1:11">
      <c r="A1186" t="s">
        <v>131</v>
      </c>
      <c r="B1186" s="2" t="str">
        <f t="shared" si="72"/>
        <v>3011</v>
      </c>
      <c r="C1186" s="2" t="str">
        <f t="shared" si="73"/>
        <v>301</v>
      </c>
      <c r="D1186" s="2" t="str">
        <f t="shared" si="74"/>
        <v>30</v>
      </c>
      <c r="E1186" s="2" t="str">
        <f t="shared" si="75"/>
        <v>30112</v>
      </c>
      <c r="F1186">
        <v>30112</v>
      </c>
      <c r="G1186">
        <v>25010100</v>
      </c>
      <c r="H1186" t="s">
        <v>96</v>
      </c>
      <c r="I1186">
        <v>17</v>
      </c>
      <c r="J1186">
        <v>0</v>
      </c>
      <c r="K1186">
        <v>0</v>
      </c>
    </row>
    <row r="1187" spans="1:11">
      <c r="A1187" t="s">
        <v>131</v>
      </c>
      <c r="B1187" s="2" t="str">
        <f t="shared" si="72"/>
        <v>3011</v>
      </c>
      <c r="C1187" s="2" t="str">
        <f t="shared" si="73"/>
        <v>301</v>
      </c>
      <c r="D1187" s="2" t="str">
        <f t="shared" si="74"/>
        <v>30</v>
      </c>
      <c r="E1187" s="2" t="str">
        <f t="shared" si="75"/>
        <v>30112</v>
      </c>
      <c r="F1187">
        <v>30112</v>
      </c>
      <c r="G1187">
        <v>25010100</v>
      </c>
      <c r="H1187" t="s">
        <v>96</v>
      </c>
      <c r="I1187">
        <v>20</v>
      </c>
      <c r="J1187">
        <v>0</v>
      </c>
      <c r="K1187">
        <v>0</v>
      </c>
    </row>
    <row r="1188" spans="1:11">
      <c r="A1188" t="s">
        <v>131</v>
      </c>
      <c r="B1188" s="2" t="str">
        <f t="shared" si="72"/>
        <v>3011</v>
      </c>
      <c r="C1188" s="2" t="str">
        <f t="shared" si="73"/>
        <v>301</v>
      </c>
      <c r="D1188" s="2" t="str">
        <f t="shared" si="74"/>
        <v>30</v>
      </c>
      <c r="E1188" s="2" t="str">
        <f t="shared" si="75"/>
        <v>30112</v>
      </c>
      <c r="F1188">
        <v>30112</v>
      </c>
      <c r="G1188">
        <v>25010100</v>
      </c>
      <c r="H1188" t="s">
        <v>96</v>
      </c>
      <c r="I1188">
        <v>23</v>
      </c>
      <c r="J1188">
        <v>0</v>
      </c>
      <c r="K1188">
        <v>0</v>
      </c>
    </row>
    <row r="1189" spans="1:11">
      <c r="A1189" t="s">
        <v>131</v>
      </c>
      <c r="B1189" s="2" t="str">
        <f t="shared" si="72"/>
        <v>3011</v>
      </c>
      <c r="C1189" s="2" t="str">
        <f t="shared" si="73"/>
        <v>301</v>
      </c>
      <c r="D1189" s="2" t="str">
        <f t="shared" si="74"/>
        <v>30</v>
      </c>
      <c r="E1189" s="2" t="str">
        <f t="shared" si="75"/>
        <v>30114</v>
      </c>
      <c r="F1189">
        <v>30114</v>
      </c>
      <c r="G1189">
        <v>25000003</v>
      </c>
      <c r="H1189" t="s">
        <v>96</v>
      </c>
      <c r="I1189">
        <v>1</v>
      </c>
      <c r="J1189">
        <v>0</v>
      </c>
      <c r="K1189">
        <v>0</v>
      </c>
    </row>
    <row r="1190" spans="1:11">
      <c r="A1190" t="s">
        <v>131</v>
      </c>
      <c r="B1190" s="2" t="str">
        <f t="shared" si="72"/>
        <v>3011</v>
      </c>
      <c r="C1190" s="2" t="str">
        <f t="shared" si="73"/>
        <v>301</v>
      </c>
      <c r="D1190" s="2" t="str">
        <f t="shared" si="74"/>
        <v>30</v>
      </c>
      <c r="E1190" s="2" t="str">
        <f t="shared" si="75"/>
        <v>30114</v>
      </c>
      <c r="F1190">
        <v>30114</v>
      </c>
      <c r="G1190">
        <v>25000003</v>
      </c>
      <c r="H1190" t="s">
        <v>96</v>
      </c>
      <c r="I1190">
        <v>4</v>
      </c>
      <c r="J1190">
        <v>0</v>
      </c>
      <c r="K1190">
        <v>0</v>
      </c>
    </row>
    <row r="1191" spans="1:11">
      <c r="A1191" t="s">
        <v>131</v>
      </c>
      <c r="B1191" s="2" t="str">
        <f t="shared" si="72"/>
        <v>3011</v>
      </c>
      <c r="C1191" s="2" t="str">
        <f t="shared" si="73"/>
        <v>301</v>
      </c>
      <c r="D1191" s="2" t="str">
        <f t="shared" si="74"/>
        <v>30</v>
      </c>
      <c r="E1191" s="2" t="str">
        <f t="shared" si="75"/>
        <v>30114</v>
      </c>
      <c r="F1191">
        <v>30114</v>
      </c>
      <c r="G1191">
        <v>25000003</v>
      </c>
      <c r="H1191" t="s">
        <v>96</v>
      </c>
      <c r="I1191">
        <v>7</v>
      </c>
      <c r="J1191">
        <v>0</v>
      </c>
      <c r="K1191">
        <v>0</v>
      </c>
    </row>
    <row r="1192" spans="1:11">
      <c r="A1192" t="s">
        <v>131</v>
      </c>
      <c r="B1192" s="2" t="str">
        <f t="shared" si="72"/>
        <v>3011</v>
      </c>
      <c r="C1192" s="2" t="str">
        <f t="shared" si="73"/>
        <v>301</v>
      </c>
      <c r="D1192" s="2" t="str">
        <f t="shared" si="74"/>
        <v>30</v>
      </c>
      <c r="E1192" s="2" t="str">
        <f t="shared" si="75"/>
        <v>30114</v>
      </c>
      <c r="F1192">
        <v>30114</v>
      </c>
      <c r="G1192">
        <v>25000003</v>
      </c>
      <c r="H1192" t="s">
        <v>96</v>
      </c>
      <c r="I1192">
        <v>10</v>
      </c>
      <c r="J1192">
        <v>0</v>
      </c>
      <c r="K1192">
        <v>0</v>
      </c>
    </row>
    <row r="1193" spans="1:11">
      <c r="A1193" t="s">
        <v>131</v>
      </c>
      <c r="B1193" s="2" t="str">
        <f t="shared" si="72"/>
        <v>3011</v>
      </c>
      <c r="C1193" s="2" t="str">
        <f t="shared" si="73"/>
        <v>301</v>
      </c>
      <c r="D1193" s="2" t="str">
        <f t="shared" si="74"/>
        <v>30</v>
      </c>
      <c r="E1193" s="2" t="str">
        <f t="shared" si="75"/>
        <v>30114</v>
      </c>
      <c r="F1193">
        <v>30114</v>
      </c>
      <c r="G1193">
        <v>25000003</v>
      </c>
      <c r="H1193" t="s">
        <v>96</v>
      </c>
      <c r="I1193">
        <v>17</v>
      </c>
      <c r="J1193">
        <v>0</v>
      </c>
      <c r="K1193">
        <v>0</v>
      </c>
    </row>
    <row r="1194" spans="1:11">
      <c r="A1194" t="s">
        <v>131</v>
      </c>
      <c r="B1194" s="2" t="str">
        <f t="shared" si="72"/>
        <v>3011</v>
      </c>
      <c r="C1194" s="2" t="str">
        <f t="shared" si="73"/>
        <v>301</v>
      </c>
      <c r="D1194" s="2" t="str">
        <f t="shared" si="74"/>
        <v>30</v>
      </c>
      <c r="E1194" s="2" t="str">
        <f t="shared" si="75"/>
        <v>30114</v>
      </c>
      <c r="F1194">
        <v>30114</v>
      </c>
      <c r="G1194">
        <v>25000003</v>
      </c>
      <c r="H1194" t="s">
        <v>96</v>
      </c>
      <c r="I1194">
        <v>20</v>
      </c>
      <c r="J1194">
        <v>0</v>
      </c>
      <c r="K1194">
        <v>0</v>
      </c>
    </row>
    <row r="1195" spans="1:11">
      <c r="A1195" t="s">
        <v>71</v>
      </c>
      <c r="B1195" s="2" t="str">
        <f t="shared" si="72"/>
        <v>3024</v>
      </c>
      <c r="C1195" s="2" t="str">
        <f t="shared" si="73"/>
        <v>302</v>
      </c>
      <c r="D1195" s="2" t="str">
        <f t="shared" si="74"/>
        <v>30</v>
      </c>
      <c r="E1195" s="2" t="str">
        <f t="shared" si="75"/>
        <v>30240</v>
      </c>
      <c r="F1195">
        <v>3024</v>
      </c>
      <c r="G1195" t="s">
        <v>114</v>
      </c>
      <c r="H1195" t="s">
        <v>81</v>
      </c>
      <c r="I1195">
        <v>25</v>
      </c>
      <c r="J1195">
        <v>0</v>
      </c>
      <c r="K1195">
        <v>0</v>
      </c>
    </row>
    <row r="1196" spans="1:11">
      <c r="A1196" t="s">
        <v>71</v>
      </c>
      <c r="B1196" s="2" t="str">
        <f t="shared" si="72"/>
        <v>3024</v>
      </c>
      <c r="C1196" s="2" t="str">
        <f t="shared" si="73"/>
        <v>302</v>
      </c>
      <c r="D1196" s="2" t="str">
        <f t="shared" si="74"/>
        <v>30</v>
      </c>
      <c r="E1196" s="2" t="str">
        <f t="shared" si="75"/>
        <v>30240</v>
      </c>
      <c r="F1196">
        <v>3024</v>
      </c>
      <c r="G1196" t="s">
        <v>115</v>
      </c>
      <c r="H1196" t="s">
        <v>100</v>
      </c>
      <c r="I1196">
        <v>4</v>
      </c>
      <c r="J1196">
        <v>0</v>
      </c>
      <c r="K1196">
        <v>0</v>
      </c>
    </row>
    <row r="1197" spans="1:11">
      <c r="A1197" t="s">
        <v>71</v>
      </c>
      <c r="B1197" s="2" t="str">
        <f t="shared" si="72"/>
        <v>3024</v>
      </c>
      <c r="C1197" s="2" t="str">
        <f t="shared" si="73"/>
        <v>302</v>
      </c>
      <c r="D1197" s="2" t="str">
        <f t="shared" si="74"/>
        <v>30</v>
      </c>
      <c r="E1197" s="2" t="str">
        <f t="shared" si="75"/>
        <v>30240</v>
      </c>
      <c r="F1197">
        <v>3024</v>
      </c>
      <c r="G1197" t="s">
        <v>115</v>
      </c>
      <c r="H1197" t="s">
        <v>100</v>
      </c>
      <c r="I1197">
        <v>7</v>
      </c>
      <c r="J1197">
        <v>0</v>
      </c>
      <c r="K1197">
        <v>0</v>
      </c>
    </row>
    <row r="1198" spans="1:11">
      <c r="A1198" t="s">
        <v>71</v>
      </c>
      <c r="B1198" s="2" t="str">
        <f t="shared" si="72"/>
        <v>3024</v>
      </c>
      <c r="C1198" s="2" t="str">
        <f t="shared" si="73"/>
        <v>302</v>
      </c>
      <c r="D1198" s="2" t="str">
        <f t="shared" si="74"/>
        <v>30</v>
      </c>
      <c r="E1198" s="2" t="str">
        <f t="shared" si="75"/>
        <v>30240</v>
      </c>
      <c r="F1198">
        <v>3024</v>
      </c>
      <c r="G1198" t="s">
        <v>115</v>
      </c>
      <c r="H1198" t="s">
        <v>100</v>
      </c>
      <c r="I1198">
        <v>10</v>
      </c>
      <c r="J1198">
        <v>0</v>
      </c>
      <c r="K1198">
        <v>0</v>
      </c>
    </row>
    <row r="1199" spans="1:11">
      <c r="A1199" t="s">
        <v>71</v>
      </c>
      <c r="B1199" s="2" t="str">
        <f t="shared" si="72"/>
        <v>3024</v>
      </c>
      <c r="C1199" s="2" t="str">
        <f t="shared" si="73"/>
        <v>302</v>
      </c>
      <c r="D1199" s="2" t="str">
        <f t="shared" si="74"/>
        <v>30</v>
      </c>
      <c r="E1199" s="2" t="str">
        <f t="shared" si="75"/>
        <v>30240</v>
      </c>
      <c r="F1199">
        <v>3024</v>
      </c>
      <c r="G1199" t="s">
        <v>115</v>
      </c>
      <c r="H1199" t="s">
        <v>100</v>
      </c>
      <c r="I1199">
        <v>13</v>
      </c>
      <c r="J1199">
        <v>1.26867121036834</v>
      </c>
      <c r="K1199">
        <v>1.27711432351498</v>
      </c>
    </row>
    <row r="1200" spans="1:11">
      <c r="A1200" t="s">
        <v>71</v>
      </c>
      <c r="B1200" s="2" t="str">
        <f t="shared" si="72"/>
        <v>3024</v>
      </c>
      <c r="C1200" s="2" t="str">
        <f t="shared" si="73"/>
        <v>302</v>
      </c>
      <c r="D1200" s="2" t="str">
        <f t="shared" si="74"/>
        <v>30</v>
      </c>
      <c r="E1200" s="2" t="str">
        <f t="shared" si="75"/>
        <v>30240</v>
      </c>
      <c r="F1200">
        <v>3024</v>
      </c>
      <c r="G1200" t="s">
        <v>115</v>
      </c>
      <c r="H1200" t="s">
        <v>100</v>
      </c>
      <c r="I1200">
        <v>20</v>
      </c>
      <c r="J1200">
        <v>0</v>
      </c>
      <c r="K1200">
        <v>0</v>
      </c>
    </row>
    <row r="1201" spans="1:11">
      <c r="A1201" t="s">
        <v>71</v>
      </c>
      <c r="B1201" s="2" t="str">
        <f t="shared" si="72"/>
        <v>3024</v>
      </c>
      <c r="C1201" s="2" t="str">
        <f t="shared" si="73"/>
        <v>302</v>
      </c>
      <c r="D1201" s="2" t="str">
        <f t="shared" si="74"/>
        <v>30</v>
      </c>
      <c r="E1201" s="2" t="str">
        <f t="shared" si="75"/>
        <v>30240</v>
      </c>
      <c r="F1201">
        <v>3024</v>
      </c>
      <c r="G1201" t="s">
        <v>115</v>
      </c>
      <c r="H1201" t="s">
        <v>100</v>
      </c>
      <c r="I1201">
        <v>23</v>
      </c>
      <c r="J1201">
        <v>0</v>
      </c>
      <c r="K1201">
        <v>0</v>
      </c>
    </row>
    <row r="1202" spans="1:11">
      <c r="A1202" t="s">
        <v>71</v>
      </c>
      <c r="B1202" s="2" t="str">
        <f t="shared" si="72"/>
        <v>3024</v>
      </c>
      <c r="C1202" s="2" t="str">
        <f t="shared" si="73"/>
        <v>302</v>
      </c>
      <c r="D1202" s="2" t="str">
        <f t="shared" si="74"/>
        <v>30</v>
      </c>
      <c r="E1202" s="2" t="str">
        <f t="shared" si="75"/>
        <v>30240</v>
      </c>
      <c r="F1202">
        <v>3024</v>
      </c>
      <c r="G1202" t="s">
        <v>115</v>
      </c>
      <c r="H1202" t="s">
        <v>100</v>
      </c>
      <c r="I1202">
        <v>26</v>
      </c>
      <c r="J1202">
        <v>0</v>
      </c>
      <c r="K1202">
        <v>0</v>
      </c>
    </row>
    <row r="1203" spans="1:11">
      <c r="A1203" t="s">
        <v>71</v>
      </c>
      <c r="B1203" s="2" t="str">
        <f t="shared" si="72"/>
        <v>3024</v>
      </c>
      <c r="C1203" s="2" t="str">
        <f t="shared" si="73"/>
        <v>302</v>
      </c>
      <c r="D1203" s="2" t="str">
        <f t="shared" si="74"/>
        <v>30</v>
      </c>
      <c r="E1203" s="2" t="str">
        <f t="shared" si="75"/>
        <v>30240</v>
      </c>
      <c r="F1203">
        <v>3024</v>
      </c>
      <c r="G1203" t="s">
        <v>116</v>
      </c>
      <c r="H1203" t="s">
        <v>100</v>
      </c>
      <c r="I1203">
        <v>2</v>
      </c>
      <c r="J1203">
        <v>0</v>
      </c>
      <c r="K1203">
        <v>0</v>
      </c>
    </row>
    <row r="1204" spans="1:11">
      <c r="A1204" t="s">
        <v>71</v>
      </c>
      <c r="B1204" s="2" t="str">
        <f t="shared" si="72"/>
        <v>3024</v>
      </c>
      <c r="C1204" s="2" t="str">
        <f t="shared" si="73"/>
        <v>302</v>
      </c>
      <c r="D1204" s="2" t="str">
        <f t="shared" si="74"/>
        <v>30</v>
      </c>
      <c r="E1204" s="2" t="str">
        <f t="shared" si="75"/>
        <v>30240</v>
      </c>
      <c r="F1204">
        <v>3024</v>
      </c>
      <c r="G1204" t="s">
        <v>116</v>
      </c>
      <c r="H1204" t="s">
        <v>100</v>
      </c>
      <c r="I1204">
        <v>5</v>
      </c>
      <c r="J1204">
        <v>0</v>
      </c>
      <c r="K1204">
        <v>0</v>
      </c>
    </row>
    <row r="1205" spans="1:11">
      <c r="A1205" t="s">
        <v>71</v>
      </c>
      <c r="B1205" s="2" t="str">
        <f t="shared" si="72"/>
        <v>3024</v>
      </c>
      <c r="C1205" s="2" t="str">
        <f t="shared" si="73"/>
        <v>302</v>
      </c>
      <c r="D1205" s="2" t="str">
        <f t="shared" si="74"/>
        <v>30</v>
      </c>
      <c r="E1205" s="2" t="str">
        <f t="shared" si="75"/>
        <v>30240</v>
      </c>
      <c r="F1205">
        <v>3024</v>
      </c>
      <c r="G1205" t="s">
        <v>116</v>
      </c>
      <c r="H1205" t="s">
        <v>100</v>
      </c>
      <c r="I1205">
        <v>12</v>
      </c>
      <c r="J1205">
        <v>234.15476892888501</v>
      </c>
      <c r="K1205">
        <v>233.45762765407599</v>
      </c>
    </row>
    <row r="1206" spans="1:11">
      <c r="A1206" t="s">
        <v>71</v>
      </c>
      <c r="B1206" s="2" t="str">
        <f t="shared" si="72"/>
        <v>3024</v>
      </c>
      <c r="C1206" s="2" t="str">
        <f t="shared" si="73"/>
        <v>302</v>
      </c>
      <c r="D1206" s="2" t="str">
        <f t="shared" si="74"/>
        <v>30</v>
      </c>
      <c r="E1206" s="2" t="str">
        <f t="shared" si="75"/>
        <v>30240</v>
      </c>
      <c r="F1206">
        <v>3024</v>
      </c>
      <c r="G1206" t="s">
        <v>116</v>
      </c>
      <c r="H1206" t="s">
        <v>100</v>
      </c>
      <c r="I1206">
        <v>15</v>
      </c>
      <c r="J1206">
        <v>0</v>
      </c>
      <c r="K1206">
        <v>0</v>
      </c>
    </row>
    <row r="1207" spans="1:11">
      <c r="A1207" t="s">
        <v>71</v>
      </c>
      <c r="B1207" s="2" t="str">
        <f t="shared" si="72"/>
        <v>3024</v>
      </c>
      <c r="C1207" s="2" t="str">
        <f t="shared" si="73"/>
        <v>302</v>
      </c>
      <c r="D1207" s="2" t="str">
        <f t="shared" si="74"/>
        <v>30</v>
      </c>
      <c r="E1207" s="2" t="str">
        <f t="shared" si="75"/>
        <v>30240</v>
      </c>
      <c r="F1207">
        <v>3024</v>
      </c>
      <c r="G1207" t="s">
        <v>116</v>
      </c>
      <c r="H1207" t="s">
        <v>100</v>
      </c>
      <c r="I1207">
        <v>18</v>
      </c>
      <c r="J1207">
        <v>0</v>
      </c>
      <c r="K1207">
        <v>0</v>
      </c>
    </row>
    <row r="1208" spans="1:11">
      <c r="A1208" t="s">
        <v>71</v>
      </c>
      <c r="B1208" s="2" t="str">
        <f t="shared" si="72"/>
        <v>3024</v>
      </c>
      <c r="C1208" s="2" t="str">
        <f t="shared" si="73"/>
        <v>302</v>
      </c>
      <c r="D1208" s="2" t="str">
        <f t="shared" si="74"/>
        <v>30</v>
      </c>
      <c r="E1208" s="2" t="str">
        <f t="shared" si="75"/>
        <v>30240</v>
      </c>
      <c r="F1208">
        <v>3024</v>
      </c>
      <c r="G1208" t="s">
        <v>116</v>
      </c>
      <c r="H1208" t="s">
        <v>100</v>
      </c>
      <c r="I1208">
        <v>21</v>
      </c>
      <c r="J1208">
        <v>0.83560710721183595</v>
      </c>
      <c r="K1208">
        <v>0.83311928171664495</v>
      </c>
    </row>
    <row r="1209" spans="1:11">
      <c r="A1209" t="s">
        <v>71</v>
      </c>
      <c r="B1209" s="2" t="str">
        <f t="shared" si="72"/>
        <v>3024</v>
      </c>
      <c r="C1209" s="2" t="str">
        <f t="shared" si="73"/>
        <v>302</v>
      </c>
      <c r="D1209" s="2" t="str">
        <f t="shared" si="74"/>
        <v>30</v>
      </c>
      <c r="E1209" s="2" t="str">
        <f t="shared" si="75"/>
        <v>30240</v>
      </c>
      <c r="F1209">
        <v>3024</v>
      </c>
      <c r="G1209" t="s">
        <v>117</v>
      </c>
      <c r="H1209" t="s">
        <v>100</v>
      </c>
      <c r="I1209">
        <v>1</v>
      </c>
      <c r="J1209">
        <v>0</v>
      </c>
      <c r="K1209">
        <v>0</v>
      </c>
    </row>
    <row r="1210" spans="1:11">
      <c r="A1210" t="s">
        <v>71</v>
      </c>
      <c r="B1210" s="2" t="str">
        <f t="shared" si="72"/>
        <v>3024</v>
      </c>
      <c r="C1210" s="2" t="str">
        <f t="shared" si="73"/>
        <v>302</v>
      </c>
      <c r="D1210" s="2" t="str">
        <f t="shared" si="74"/>
        <v>30</v>
      </c>
      <c r="E1210" s="2" t="str">
        <f t="shared" si="75"/>
        <v>30240</v>
      </c>
      <c r="F1210">
        <v>3024</v>
      </c>
      <c r="G1210" t="s">
        <v>117</v>
      </c>
      <c r="H1210" t="s">
        <v>100</v>
      </c>
      <c r="I1210">
        <v>4</v>
      </c>
      <c r="J1210">
        <v>0</v>
      </c>
      <c r="K1210">
        <v>0</v>
      </c>
    </row>
    <row r="1211" spans="1:11">
      <c r="A1211" t="s">
        <v>71</v>
      </c>
      <c r="B1211" s="2" t="str">
        <f t="shared" si="72"/>
        <v>3024</v>
      </c>
      <c r="C1211" s="2" t="str">
        <f t="shared" si="73"/>
        <v>302</v>
      </c>
      <c r="D1211" s="2" t="str">
        <f t="shared" si="74"/>
        <v>30</v>
      </c>
      <c r="E1211" s="2" t="str">
        <f t="shared" si="75"/>
        <v>30240</v>
      </c>
      <c r="F1211">
        <v>3024</v>
      </c>
      <c r="G1211" t="s">
        <v>117</v>
      </c>
      <c r="H1211" t="s">
        <v>100</v>
      </c>
      <c r="I1211">
        <v>11</v>
      </c>
      <c r="J1211">
        <v>0.27024683352152401</v>
      </c>
      <c r="K1211">
        <v>0.27495870105412901</v>
      </c>
    </row>
    <row r="1212" spans="1:11">
      <c r="A1212" t="s">
        <v>71</v>
      </c>
      <c r="B1212" s="2" t="str">
        <f t="shared" si="72"/>
        <v>3024</v>
      </c>
      <c r="C1212" s="2" t="str">
        <f t="shared" si="73"/>
        <v>302</v>
      </c>
      <c r="D1212" s="2" t="str">
        <f t="shared" si="74"/>
        <v>30</v>
      </c>
      <c r="E1212" s="2" t="str">
        <f t="shared" si="75"/>
        <v>30240</v>
      </c>
      <c r="F1212">
        <v>3024</v>
      </c>
      <c r="G1212" t="s">
        <v>117</v>
      </c>
      <c r="H1212" t="s">
        <v>100</v>
      </c>
      <c r="I1212">
        <v>14</v>
      </c>
      <c r="J1212">
        <v>499.68370967745801</v>
      </c>
      <c r="K1212">
        <v>508.39590592235299</v>
      </c>
    </row>
    <row r="1213" spans="1:11">
      <c r="A1213" t="s">
        <v>71</v>
      </c>
      <c r="B1213" s="2" t="str">
        <f t="shared" si="72"/>
        <v>3024</v>
      </c>
      <c r="C1213" s="2" t="str">
        <f t="shared" si="73"/>
        <v>302</v>
      </c>
      <c r="D1213" s="2" t="str">
        <f t="shared" si="74"/>
        <v>30</v>
      </c>
      <c r="E1213" s="2" t="str">
        <f t="shared" si="75"/>
        <v>30240</v>
      </c>
      <c r="F1213">
        <v>3024</v>
      </c>
      <c r="G1213" t="s">
        <v>117</v>
      </c>
      <c r="H1213" t="s">
        <v>100</v>
      </c>
      <c r="I1213">
        <v>17</v>
      </c>
      <c r="J1213">
        <v>0</v>
      </c>
      <c r="K1213">
        <v>0</v>
      </c>
    </row>
    <row r="1214" spans="1:11">
      <c r="A1214" t="s">
        <v>71</v>
      </c>
      <c r="B1214" s="2" t="str">
        <f t="shared" si="72"/>
        <v>3024</v>
      </c>
      <c r="C1214" s="2" t="str">
        <f t="shared" si="73"/>
        <v>302</v>
      </c>
      <c r="D1214" s="2" t="str">
        <f t="shared" si="74"/>
        <v>30</v>
      </c>
      <c r="E1214" s="2" t="str">
        <f t="shared" si="75"/>
        <v>30240</v>
      </c>
      <c r="F1214">
        <v>3024</v>
      </c>
      <c r="G1214" t="s">
        <v>117</v>
      </c>
      <c r="H1214" t="s">
        <v>100</v>
      </c>
      <c r="I1214">
        <v>24</v>
      </c>
      <c r="J1214">
        <v>0</v>
      </c>
      <c r="K1214">
        <v>0</v>
      </c>
    </row>
    <row r="1215" spans="1:11">
      <c r="A1215" t="s">
        <v>71</v>
      </c>
      <c r="B1215" s="2" t="str">
        <f t="shared" si="72"/>
        <v>3024</v>
      </c>
      <c r="C1215" s="2" t="str">
        <f t="shared" si="73"/>
        <v>302</v>
      </c>
      <c r="D1215" s="2" t="str">
        <f t="shared" si="74"/>
        <v>30</v>
      </c>
      <c r="E1215" s="2" t="str">
        <f t="shared" si="75"/>
        <v>30240</v>
      </c>
      <c r="F1215">
        <v>3024</v>
      </c>
      <c r="G1215" t="s">
        <v>118</v>
      </c>
      <c r="H1215" t="s">
        <v>73</v>
      </c>
      <c r="I1215">
        <v>3</v>
      </c>
      <c r="J1215">
        <v>0</v>
      </c>
      <c r="K1215">
        <v>0</v>
      </c>
    </row>
    <row r="1216" spans="1:11">
      <c r="A1216" t="s">
        <v>71</v>
      </c>
      <c r="B1216" s="2" t="str">
        <f t="shared" si="72"/>
        <v>3024</v>
      </c>
      <c r="C1216" s="2" t="str">
        <f t="shared" si="73"/>
        <v>302</v>
      </c>
      <c r="D1216" s="2" t="str">
        <f t="shared" si="74"/>
        <v>30</v>
      </c>
      <c r="E1216" s="2" t="str">
        <f t="shared" si="75"/>
        <v>30240</v>
      </c>
      <c r="F1216">
        <v>3024</v>
      </c>
      <c r="G1216" t="s">
        <v>118</v>
      </c>
      <c r="H1216" t="s">
        <v>73</v>
      </c>
      <c r="I1216">
        <v>6</v>
      </c>
      <c r="J1216">
        <v>0</v>
      </c>
      <c r="K1216">
        <v>0</v>
      </c>
    </row>
    <row r="1217" spans="1:11">
      <c r="A1217" t="s">
        <v>71</v>
      </c>
      <c r="B1217" s="2" t="str">
        <f t="shared" si="72"/>
        <v>3024</v>
      </c>
      <c r="C1217" s="2" t="str">
        <f t="shared" si="73"/>
        <v>302</v>
      </c>
      <c r="D1217" s="2" t="str">
        <f t="shared" si="74"/>
        <v>30</v>
      </c>
      <c r="E1217" s="2" t="str">
        <f t="shared" si="75"/>
        <v>30240</v>
      </c>
      <c r="F1217">
        <v>3024</v>
      </c>
      <c r="G1217" t="s">
        <v>118</v>
      </c>
      <c r="H1217" t="s">
        <v>73</v>
      </c>
      <c r="I1217">
        <v>9</v>
      </c>
      <c r="J1217">
        <v>0</v>
      </c>
      <c r="K1217">
        <v>0</v>
      </c>
    </row>
    <row r="1218" spans="1:11">
      <c r="A1218" t="s">
        <v>71</v>
      </c>
      <c r="B1218" s="2" t="str">
        <f t="shared" si="72"/>
        <v>3024</v>
      </c>
      <c r="C1218" s="2" t="str">
        <f t="shared" si="73"/>
        <v>302</v>
      </c>
      <c r="D1218" s="2" t="str">
        <f t="shared" si="74"/>
        <v>30</v>
      </c>
      <c r="E1218" s="2" t="str">
        <f t="shared" si="75"/>
        <v>30240</v>
      </c>
      <c r="F1218">
        <v>3024</v>
      </c>
      <c r="G1218" t="s">
        <v>118</v>
      </c>
      <c r="H1218" t="s">
        <v>73</v>
      </c>
      <c r="I1218">
        <v>12</v>
      </c>
      <c r="J1218">
        <v>6965.2111206114296</v>
      </c>
      <c r="K1218">
        <v>7031.8380576372101</v>
      </c>
    </row>
    <row r="1219" spans="1:11">
      <c r="A1219" t="s">
        <v>71</v>
      </c>
      <c r="B1219" s="2" t="str">
        <f t="shared" ref="B1219:B1282" si="76">+LEFT(E1219,4)</f>
        <v>3024</v>
      </c>
      <c r="C1219" s="2" t="str">
        <f t="shared" ref="C1219:C1282" si="77">+LEFT(E1219,3)</f>
        <v>302</v>
      </c>
      <c r="D1219" s="2" t="str">
        <f t="shared" ref="D1219:D1282" si="78">+LEFT(E1219,2)</f>
        <v>30</v>
      </c>
      <c r="E1219" s="2" t="str">
        <f t="shared" ref="E1219:E1282" si="79">+LEFT(F1219&amp;"00000",5)</f>
        <v>30240</v>
      </c>
      <c r="F1219">
        <v>3024</v>
      </c>
      <c r="G1219" t="s">
        <v>118</v>
      </c>
      <c r="H1219" t="s">
        <v>73</v>
      </c>
      <c r="I1219">
        <v>16</v>
      </c>
      <c r="J1219">
        <v>0</v>
      </c>
      <c r="K1219">
        <v>0</v>
      </c>
    </row>
    <row r="1220" spans="1:11">
      <c r="A1220" t="s">
        <v>71</v>
      </c>
      <c r="B1220" s="2" t="str">
        <f t="shared" si="76"/>
        <v>3024</v>
      </c>
      <c r="C1220" s="2" t="str">
        <f t="shared" si="77"/>
        <v>302</v>
      </c>
      <c r="D1220" s="2" t="str">
        <f t="shared" si="78"/>
        <v>30</v>
      </c>
      <c r="E1220" s="2" t="str">
        <f t="shared" si="79"/>
        <v>30240</v>
      </c>
      <c r="F1220">
        <v>3024</v>
      </c>
      <c r="G1220" t="s">
        <v>118</v>
      </c>
      <c r="H1220" t="s">
        <v>73</v>
      </c>
      <c r="I1220">
        <v>19</v>
      </c>
      <c r="J1220">
        <v>0</v>
      </c>
      <c r="K1220">
        <v>0</v>
      </c>
    </row>
    <row r="1221" spans="1:11">
      <c r="A1221" t="s">
        <v>71</v>
      </c>
      <c r="B1221" s="2" t="str">
        <f t="shared" si="76"/>
        <v>3024</v>
      </c>
      <c r="C1221" s="2" t="str">
        <f t="shared" si="77"/>
        <v>302</v>
      </c>
      <c r="D1221" s="2" t="str">
        <f t="shared" si="78"/>
        <v>30</v>
      </c>
      <c r="E1221" s="2" t="str">
        <f t="shared" si="79"/>
        <v>30240</v>
      </c>
      <c r="F1221">
        <v>3024</v>
      </c>
      <c r="G1221" t="s">
        <v>118</v>
      </c>
      <c r="H1221" t="s">
        <v>73</v>
      </c>
      <c r="I1221">
        <v>22</v>
      </c>
      <c r="J1221">
        <v>0</v>
      </c>
      <c r="K1221">
        <v>0</v>
      </c>
    </row>
    <row r="1222" spans="1:11">
      <c r="A1222" t="s">
        <v>71</v>
      </c>
      <c r="B1222" s="2" t="str">
        <f t="shared" si="76"/>
        <v>3024</v>
      </c>
      <c r="C1222" s="2" t="str">
        <f t="shared" si="77"/>
        <v>302</v>
      </c>
      <c r="D1222" s="2" t="str">
        <f t="shared" si="78"/>
        <v>30</v>
      </c>
      <c r="E1222" s="2" t="str">
        <f t="shared" si="79"/>
        <v>30240</v>
      </c>
      <c r="F1222">
        <v>3024</v>
      </c>
      <c r="G1222" t="s">
        <v>118</v>
      </c>
      <c r="H1222" t="s">
        <v>73</v>
      </c>
      <c r="I1222">
        <v>25</v>
      </c>
      <c r="J1222">
        <v>0</v>
      </c>
      <c r="K1222">
        <v>0</v>
      </c>
    </row>
    <row r="1223" spans="1:11">
      <c r="A1223" t="s">
        <v>71</v>
      </c>
      <c r="B1223" s="2" t="str">
        <f t="shared" si="76"/>
        <v>3024</v>
      </c>
      <c r="C1223" s="2" t="str">
        <f t="shared" si="77"/>
        <v>302</v>
      </c>
      <c r="D1223" s="2" t="str">
        <f t="shared" si="78"/>
        <v>30</v>
      </c>
      <c r="E1223" s="2" t="str">
        <f t="shared" si="79"/>
        <v>30240</v>
      </c>
      <c r="F1223">
        <v>3024</v>
      </c>
      <c r="G1223" t="s">
        <v>119</v>
      </c>
      <c r="H1223" t="s">
        <v>73</v>
      </c>
      <c r="I1223">
        <v>1</v>
      </c>
      <c r="J1223">
        <v>0</v>
      </c>
      <c r="K1223">
        <v>0</v>
      </c>
    </row>
    <row r="1224" spans="1:11">
      <c r="A1224" t="s">
        <v>71</v>
      </c>
      <c r="B1224" s="2" t="str">
        <f t="shared" si="76"/>
        <v>3024</v>
      </c>
      <c r="C1224" s="2" t="str">
        <f t="shared" si="77"/>
        <v>302</v>
      </c>
      <c r="D1224" s="2" t="str">
        <f t="shared" si="78"/>
        <v>30</v>
      </c>
      <c r="E1224" s="2" t="str">
        <f t="shared" si="79"/>
        <v>30240</v>
      </c>
      <c r="F1224">
        <v>3024</v>
      </c>
      <c r="G1224" t="s">
        <v>119</v>
      </c>
      <c r="H1224" t="s">
        <v>73</v>
      </c>
      <c r="I1224">
        <v>8</v>
      </c>
      <c r="J1224">
        <v>0</v>
      </c>
      <c r="K1224">
        <v>0</v>
      </c>
    </row>
    <row r="1225" spans="1:11">
      <c r="A1225" t="s">
        <v>71</v>
      </c>
      <c r="B1225" s="2" t="str">
        <f t="shared" si="76"/>
        <v>3024</v>
      </c>
      <c r="C1225" s="2" t="str">
        <f t="shared" si="77"/>
        <v>302</v>
      </c>
      <c r="D1225" s="2" t="str">
        <f t="shared" si="78"/>
        <v>30</v>
      </c>
      <c r="E1225" s="2" t="str">
        <f t="shared" si="79"/>
        <v>30240</v>
      </c>
      <c r="F1225">
        <v>3024</v>
      </c>
      <c r="G1225" t="s">
        <v>119</v>
      </c>
      <c r="H1225" t="s">
        <v>73</v>
      </c>
      <c r="I1225">
        <v>11</v>
      </c>
      <c r="J1225">
        <v>0</v>
      </c>
      <c r="K1225">
        <v>0</v>
      </c>
    </row>
    <row r="1226" spans="1:11">
      <c r="A1226" t="s">
        <v>71</v>
      </c>
      <c r="B1226" s="2" t="str">
        <f t="shared" si="76"/>
        <v>3024</v>
      </c>
      <c r="C1226" s="2" t="str">
        <f t="shared" si="77"/>
        <v>302</v>
      </c>
      <c r="D1226" s="2" t="str">
        <f t="shared" si="78"/>
        <v>30</v>
      </c>
      <c r="E1226" s="2" t="str">
        <f t="shared" si="79"/>
        <v>30240</v>
      </c>
      <c r="F1226">
        <v>3024</v>
      </c>
      <c r="G1226" t="s">
        <v>119</v>
      </c>
      <c r="H1226" t="s">
        <v>73</v>
      </c>
      <c r="I1226">
        <v>14</v>
      </c>
      <c r="J1226">
        <v>19035.314005784101</v>
      </c>
      <c r="K1226">
        <v>19499.5659759802</v>
      </c>
    </row>
    <row r="1227" spans="1:11">
      <c r="A1227" t="s">
        <v>71</v>
      </c>
      <c r="B1227" s="2" t="str">
        <f t="shared" si="76"/>
        <v>3024</v>
      </c>
      <c r="C1227" s="2" t="str">
        <f t="shared" si="77"/>
        <v>302</v>
      </c>
      <c r="D1227" s="2" t="str">
        <f t="shared" si="78"/>
        <v>30</v>
      </c>
      <c r="E1227" s="2" t="str">
        <f t="shared" si="79"/>
        <v>30240</v>
      </c>
      <c r="F1227">
        <v>3024</v>
      </c>
      <c r="G1227" t="s">
        <v>119</v>
      </c>
      <c r="H1227" t="s">
        <v>73</v>
      </c>
      <c r="I1227">
        <v>17</v>
      </c>
      <c r="J1227">
        <v>0</v>
      </c>
      <c r="K1227">
        <v>0</v>
      </c>
    </row>
    <row r="1228" spans="1:11">
      <c r="A1228" t="s">
        <v>71</v>
      </c>
      <c r="B1228" s="2" t="str">
        <f t="shared" si="76"/>
        <v>3024</v>
      </c>
      <c r="C1228" s="2" t="str">
        <f t="shared" si="77"/>
        <v>302</v>
      </c>
      <c r="D1228" s="2" t="str">
        <f t="shared" si="78"/>
        <v>30</v>
      </c>
      <c r="E1228" s="2" t="str">
        <f t="shared" si="79"/>
        <v>30240</v>
      </c>
      <c r="F1228">
        <v>3024</v>
      </c>
      <c r="G1228" t="s">
        <v>119</v>
      </c>
      <c r="H1228" t="s">
        <v>73</v>
      </c>
      <c r="I1228">
        <v>24</v>
      </c>
      <c r="J1228">
        <v>0</v>
      </c>
      <c r="K1228">
        <v>0</v>
      </c>
    </row>
    <row r="1229" spans="1:11">
      <c r="A1229" t="s">
        <v>71</v>
      </c>
      <c r="B1229" s="2" t="str">
        <f t="shared" si="76"/>
        <v>3024</v>
      </c>
      <c r="C1229" s="2" t="str">
        <f t="shared" si="77"/>
        <v>302</v>
      </c>
      <c r="D1229" s="2" t="str">
        <f t="shared" si="78"/>
        <v>30</v>
      </c>
      <c r="E1229" s="2" t="str">
        <f t="shared" si="79"/>
        <v>30240</v>
      </c>
      <c r="F1229">
        <v>3024</v>
      </c>
      <c r="G1229" t="s">
        <v>120</v>
      </c>
      <c r="H1229" t="s">
        <v>73</v>
      </c>
      <c r="I1229">
        <v>7</v>
      </c>
      <c r="J1229">
        <v>0</v>
      </c>
      <c r="K1229">
        <v>0</v>
      </c>
    </row>
    <row r="1230" spans="1:11">
      <c r="A1230" t="s">
        <v>71</v>
      </c>
      <c r="B1230" s="2" t="str">
        <f t="shared" si="76"/>
        <v>3024</v>
      </c>
      <c r="C1230" s="2" t="str">
        <f t="shared" si="77"/>
        <v>302</v>
      </c>
      <c r="D1230" s="2" t="str">
        <f t="shared" si="78"/>
        <v>30</v>
      </c>
      <c r="E1230" s="2" t="str">
        <f t="shared" si="79"/>
        <v>30240</v>
      </c>
      <c r="F1230">
        <v>3024</v>
      </c>
      <c r="G1230" t="s">
        <v>120</v>
      </c>
      <c r="H1230" t="s">
        <v>73</v>
      </c>
      <c r="I1230">
        <v>10</v>
      </c>
      <c r="J1230">
        <v>0</v>
      </c>
      <c r="K1230">
        <v>0</v>
      </c>
    </row>
    <row r="1231" spans="1:11">
      <c r="A1231" t="s">
        <v>71</v>
      </c>
      <c r="B1231" s="2" t="str">
        <f t="shared" si="76"/>
        <v>3024</v>
      </c>
      <c r="C1231" s="2" t="str">
        <f t="shared" si="77"/>
        <v>302</v>
      </c>
      <c r="D1231" s="2" t="str">
        <f t="shared" si="78"/>
        <v>30</v>
      </c>
      <c r="E1231" s="2" t="str">
        <f t="shared" si="79"/>
        <v>30240</v>
      </c>
      <c r="F1231">
        <v>3024</v>
      </c>
      <c r="G1231" t="s">
        <v>120</v>
      </c>
      <c r="H1231" t="s">
        <v>73</v>
      </c>
      <c r="I1231">
        <v>13</v>
      </c>
      <c r="J1231">
        <v>0</v>
      </c>
      <c r="K1231">
        <v>0</v>
      </c>
    </row>
    <row r="1232" spans="1:11">
      <c r="A1232" t="s">
        <v>71</v>
      </c>
      <c r="B1232" s="2" t="str">
        <f t="shared" si="76"/>
        <v>3024</v>
      </c>
      <c r="C1232" s="2" t="str">
        <f t="shared" si="77"/>
        <v>302</v>
      </c>
      <c r="D1232" s="2" t="str">
        <f t="shared" si="78"/>
        <v>30</v>
      </c>
      <c r="E1232" s="2" t="str">
        <f t="shared" si="79"/>
        <v>30240</v>
      </c>
      <c r="F1232">
        <v>3024</v>
      </c>
      <c r="G1232" t="s">
        <v>120</v>
      </c>
      <c r="H1232" t="s">
        <v>73</v>
      </c>
      <c r="I1232">
        <v>16</v>
      </c>
      <c r="J1232">
        <v>0</v>
      </c>
      <c r="K1232">
        <v>0</v>
      </c>
    </row>
    <row r="1233" spans="1:11">
      <c r="A1233" t="s">
        <v>71</v>
      </c>
      <c r="B1233" s="2" t="str">
        <f t="shared" si="76"/>
        <v>3024</v>
      </c>
      <c r="C1233" s="2" t="str">
        <f t="shared" si="77"/>
        <v>302</v>
      </c>
      <c r="D1233" s="2" t="str">
        <f t="shared" si="78"/>
        <v>30</v>
      </c>
      <c r="E1233" s="2" t="str">
        <f t="shared" si="79"/>
        <v>30240</v>
      </c>
      <c r="F1233">
        <v>3024</v>
      </c>
      <c r="G1233" t="s">
        <v>120</v>
      </c>
      <c r="H1233" t="s">
        <v>73</v>
      </c>
      <c r="I1233">
        <v>20</v>
      </c>
      <c r="J1233">
        <v>0</v>
      </c>
      <c r="K1233">
        <v>0</v>
      </c>
    </row>
    <row r="1234" spans="1:11">
      <c r="A1234" t="s">
        <v>71</v>
      </c>
      <c r="B1234" s="2" t="str">
        <f t="shared" si="76"/>
        <v>3024</v>
      </c>
      <c r="C1234" s="2" t="str">
        <f t="shared" si="77"/>
        <v>302</v>
      </c>
      <c r="D1234" s="2" t="str">
        <f t="shared" si="78"/>
        <v>30</v>
      </c>
      <c r="E1234" s="2" t="str">
        <f t="shared" si="79"/>
        <v>30240</v>
      </c>
      <c r="F1234">
        <v>3024</v>
      </c>
      <c r="G1234" t="s">
        <v>120</v>
      </c>
      <c r="H1234" t="s">
        <v>73</v>
      </c>
      <c r="I1234">
        <v>23</v>
      </c>
      <c r="J1234">
        <v>0</v>
      </c>
      <c r="K1234">
        <v>0</v>
      </c>
    </row>
    <row r="1235" spans="1:11">
      <c r="A1235" t="s">
        <v>71</v>
      </c>
      <c r="B1235" s="2" t="str">
        <f t="shared" si="76"/>
        <v>3024</v>
      </c>
      <c r="C1235" s="2" t="str">
        <f t="shared" si="77"/>
        <v>302</v>
      </c>
      <c r="D1235" s="2" t="str">
        <f t="shared" si="78"/>
        <v>30</v>
      </c>
      <c r="E1235" s="2" t="str">
        <f t="shared" si="79"/>
        <v>30240</v>
      </c>
      <c r="F1235">
        <v>3024</v>
      </c>
      <c r="G1235" t="s">
        <v>120</v>
      </c>
      <c r="H1235" t="s">
        <v>73</v>
      </c>
      <c r="I1235">
        <v>26</v>
      </c>
      <c r="J1235">
        <v>0</v>
      </c>
      <c r="K1235">
        <v>0</v>
      </c>
    </row>
    <row r="1236" spans="1:11">
      <c r="A1236" t="s">
        <v>71</v>
      </c>
      <c r="B1236" s="2" t="str">
        <f t="shared" si="76"/>
        <v>3027</v>
      </c>
      <c r="C1236" s="2" t="str">
        <f t="shared" si="77"/>
        <v>302</v>
      </c>
      <c r="D1236" s="2" t="str">
        <f t="shared" si="78"/>
        <v>30</v>
      </c>
      <c r="E1236" s="2" t="str">
        <f t="shared" si="79"/>
        <v>30270</v>
      </c>
      <c r="F1236">
        <v>3027</v>
      </c>
      <c r="G1236" t="s">
        <v>121</v>
      </c>
      <c r="H1236" t="s">
        <v>100</v>
      </c>
      <c r="I1236">
        <v>2</v>
      </c>
      <c r="J1236">
        <v>0</v>
      </c>
      <c r="K1236">
        <v>0</v>
      </c>
    </row>
    <row r="1237" spans="1:11">
      <c r="A1237" t="s">
        <v>71</v>
      </c>
      <c r="B1237" s="2" t="str">
        <f t="shared" si="76"/>
        <v>3027</v>
      </c>
      <c r="C1237" s="2" t="str">
        <f t="shared" si="77"/>
        <v>302</v>
      </c>
      <c r="D1237" s="2" t="str">
        <f t="shared" si="78"/>
        <v>30</v>
      </c>
      <c r="E1237" s="2" t="str">
        <f t="shared" si="79"/>
        <v>30270</v>
      </c>
      <c r="F1237">
        <v>3027</v>
      </c>
      <c r="G1237" t="s">
        <v>121</v>
      </c>
      <c r="H1237" t="s">
        <v>100</v>
      </c>
      <c r="I1237">
        <v>9</v>
      </c>
      <c r="J1237">
        <v>0</v>
      </c>
      <c r="K1237">
        <v>0</v>
      </c>
    </row>
    <row r="1238" spans="1:11">
      <c r="A1238" t="s">
        <v>71</v>
      </c>
      <c r="B1238" s="2" t="str">
        <f t="shared" si="76"/>
        <v>3027</v>
      </c>
      <c r="C1238" s="2" t="str">
        <f t="shared" si="77"/>
        <v>302</v>
      </c>
      <c r="D1238" s="2" t="str">
        <f t="shared" si="78"/>
        <v>30</v>
      </c>
      <c r="E1238" s="2" t="str">
        <f t="shared" si="79"/>
        <v>30270</v>
      </c>
      <c r="F1238">
        <v>3027</v>
      </c>
      <c r="G1238" t="s">
        <v>121</v>
      </c>
      <c r="H1238" t="s">
        <v>100</v>
      </c>
      <c r="I1238">
        <v>12</v>
      </c>
      <c r="J1238">
        <v>5012.1721216440201</v>
      </c>
      <c r="K1238">
        <v>5039.19774788618</v>
      </c>
    </row>
    <row r="1239" spans="1:11">
      <c r="A1239" t="s">
        <v>71</v>
      </c>
      <c r="B1239" s="2" t="str">
        <f t="shared" si="76"/>
        <v>3027</v>
      </c>
      <c r="C1239" s="2" t="str">
        <f t="shared" si="77"/>
        <v>302</v>
      </c>
      <c r="D1239" s="2" t="str">
        <f t="shared" si="78"/>
        <v>30</v>
      </c>
      <c r="E1239" s="2" t="str">
        <f t="shared" si="79"/>
        <v>30270</v>
      </c>
      <c r="F1239">
        <v>3027</v>
      </c>
      <c r="G1239" t="s">
        <v>121</v>
      </c>
      <c r="H1239" t="s">
        <v>100</v>
      </c>
      <c r="I1239">
        <v>15</v>
      </c>
      <c r="J1239">
        <v>0</v>
      </c>
      <c r="K1239">
        <v>0</v>
      </c>
    </row>
    <row r="1240" spans="1:11">
      <c r="A1240" t="s">
        <v>71</v>
      </c>
      <c r="B1240" s="2" t="str">
        <f t="shared" si="76"/>
        <v>3027</v>
      </c>
      <c r="C1240" s="2" t="str">
        <f t="shared" si="77"/>
        <v>302</v>
      </c>
      <c r="D1240" s="2" t="str">
        <f t="shared" si="78"/>
        <v>30</v>
      </c>
      <c r="E1240" s="2" t="str">
        <f t="shared" si="79"/>
        <v>30270</v>
      </c>
      <c r="F1240">
        <v>3027</v>
      </c>
      <c r="G1240" t="s">
        <v>121</v>
      </c>
      <c r="H1240" t="s">
        <v>100</v>
      </c>
      <c r="I1240">
        <v>18</v>
      </c>
      <c r="J1240">
        <v>0</v>
      </c>
      <c r="K1240">
        <v>0</v>
      </c>
    </row>
    <row r="1241" spans="1:11">
      <c r="A1241" t="s">
        <v>71</v>
      </c>
      <c r="B1241" s="2" t="str">
        <f t="shared" si="76"/>
        <v>3027</v>
      </c>
      <c r="C1241" s="2" t="str">
        <f t="shared" si="77"/>
        <v>302</v>
      </c>
      <c r="D1241" s="2" t="str">
        <f t="shared" si="78"/>
        <v>30</v>
      </c>
      <c r="E1241" s="2" t="str">
        <f t="shared" si="79"/>
        <v>30270</v>
      </c>
      <c r="F1241">
        <v>3027</v>
      </c>
      <c r="G1241" t="s">
        <v>121</v>
      </c>
      <c r="H1241" t="s">
        <v>100</v>
      </c>
      <c r="I1241">
        <v>25</v>
      </c>
      <c r="J1241">
        <v>0</v>
      </c>
      <c r="K1241">
        <v>0</v>
      </c>
    </row>
    <row r="1242" spans="1:11">
      <c r="A1242" t="s">
        <v>71</v>
      </c>
      <c r="B1242" s="2" t="str">
        <f t="shared" si="76"/>
        <v>3027</v>
      </c>
      <c r="C1242" s="2" t="str">
        <f t="shared" si="77"/>
        <v>302</v>
      </c>
      <c r="D1242" s="2" t="str">
        <f t="shared" si="78"/>
        <v>30</v>
      </c>
      <c r="E1242" s="2" t="str">
        <f t="shared" si="79"/>
        <v>30270</v>
      </c>
      <c r="F1242">
        <v>3027</v>
      </c>
      <c r="G1242" t="s">
        <v>122</v>
      </c>
      <c r="H1242" t="s">
        <v>100</v>
      </c>
      <c r="I1242">
        <v>3</v>
      </c>
      <c r="J1242">
        <v>0</v>
      </c>
      <c r="K1242">
        <v>0</v>
      </c>
    </row>
    <row r="1243" spans="1:11">
      <c r="A1243" t="s">
        <v>71</v>
      </c>
      <c r="B1243" s="2" t="str">
        <f t="shared" si="76"/>
        <v>3027</v>
      </c>
      <c r="C1243" s="2" t="str">
        <f t="shared" si="77"/>
        <v>302</v>
      </c>
      <c r="D1243" s="2" t="str">
        <f t="shared" si="78"/>
        <v>30</v>
      </c>
      <c r="E1243" s="2" t="str">
        <f t="shared" si="79"/>
        <v>30270</v>
      </c>
      <c r="F1243">
        <v>3027</v>
      </c>
      <c r="G1243" t="s">
        <v>122</v>
      </c>
      <c r="H1243" t="s">
        <v>100</v>
      </c>
      <c r="I1243">
        <v>6</v>
      </c>
      <c r="J1243">
        <v>0</v>
      </c>
      <c r="K1243">
        <v>0</v>
      </c>
    </row>
    <row r="1244" spans="1:11">
      <c r="A1244" t="s">
        <v>71</v>
      </c>
      <c r="B1244" s="2" t="str">
        <f t="shared" si="76"/>
        <v>3027</v>
      </c>
      <c r="C1244" s="2" t="str">
        <f t="shared" si="77"/>
        <v>302</v>
      </c>
      <c r="D1244" s="2" t="str">
        <f t="shared" si="78"/>
        <v>30</v>
      </c>
      <c r="E1244" s="2" t="str">
        <f t="shared" si="79"/>
        <v>30270</v>
      </c>
      <c r="F1244">
        <v>3027</v>
      </c>
      <c r="G1244" t="s">
        <v>122</v>
      </c>
      <c r="H1244" t="s">
        <v>100</v>
      </c>
      <c r="I1244">
        <v>13</v>
      </c>
      <c r="J1244">
        <v>0.331393847260333</v>
      </c>
      <c r="K1244">
        <v>0.365698194207216</v>
      </c>
    </row>
    <row r="1245" spans="1:11">
      <c r="A1245" t="s">
        <v>71</v>
      </c>
      <c r="B1245" s="2" t="str">
        <f t="shared" si="76"/>
        <v>3027</v>
      </c>
      <c r="C1245" s="2" t="str">
        <f t="shared" si="77"/>
        <v>302</v>
      </c>
      <c r="D1245" s="2" t="str">
        <f t="shared" si="78"/>
        <v>30</v>
      </c>
      <c r="E1245" s="2" t="str">
        <f t="shared" si="79"/>
        <v>30270</v>
      </c>
      <c r="F1245">
        <v>3027</v>
      </c>
      <c r="G1245" t="s">
        <v>122</v>
      </c>
      <c r="H1245" t="s">
        <v>100</v>
      </c>
      <c r="I1245">
        <v>16</v>
      </c>
      <c r="J1245">
        <v>0</v>
      </c>
      <c r="K1245">
        <v>0</v>
      </c>
    </row>
    <row r="1246" spans="1:11">
      <c r="A1246" t="s">
        <v>71</v>
      </c>
      <c r="B1246" s="2" t="str">
        <f t="shared" si="76"/>
        <v>3027</v>
      </c>
      <c r="C1246" s="2" t="str">
        <f t="shared" si="77"/>
        <v>302</v>
      </c>
      <c r="D1246" s="2" t="str">
        <f t="shared" si="78"/>
        <v>30</v>
      </c>
      <c r="E1246" s="2" t="str">
        <f t="shared" si="79"/>
        <v>30270</v>
      </c>
      <c r="F1246">
        <v>3027</v>
      </c>
      <c r="G1246" t="s">
        <v>122</v>
      </c>
      <c r="H1246" t="s">
        <v>100</v>
      </c>
      <c r="I1246">
        <v>19</v>
      </c>
      <c r="J1246">
        <v>0</v>
      </c>
      <c r="K1246">
        <v>0</v>
      </c>
    </row>
    <row r="1247" spans="1:11">
      <c r="A1247" t="s">
        <v>71</v>
      </c>
      <c r="B1247" s="2" t="str">
        <f t="shared" si="76"/>
        <v>3027</v>
      </c>
      <c r="C1247" s="2" t="str">
        <f t="shared" si="77"/>
        <v>302</v>
      </c>
      <c r="D1247" s="2" t="str">
        <f t="shared" si="78"/>
        <v>30</v>
      </c>
      <c r="E1247" s="2" t="str">
        <f t="shared" si="79"/>
        <v>30270</v>
      </c>
      <c r="F1247">
        <v>3027</v>
      </c>
      <c r="G1247" t="s">
        <v>122</v>
      </c>
      <c r="H1247" t="s">
        <v>100</v>
      </c>
      <c r="I1247">
        <v>22</v>
      </c>
      <c r="J1247">
        <v>0</v>
      </c>
      <c r="K1247">
        <v>0</v>
      </c>
    </row>
    <row r="1248" spans="1:11">
      <c r="A1248" t="s">
        <v>71</v>
      </c>
      <c r="B1248" s="2" t="str">
        <f t="shared" si="76"/>
        <v>3027</v>
      </c>
      <c r="C1248" s="2" t="str">
        <f t="shared" si="77"/>
        <v>302</v>
      </c>
      <c r="D1248" s="2" t="str">
        <f t="shared" si="78"/>
        <v>30</v>
      </c>
      <c r="E1248" s="2" t="str">
        <f t="shared" si="79"/>
        <v>30270</v>
      </c>
      <c r="F1248">
        <v>3027</v>
      </c>
      <c r="G1248" t="s">
        <v>123</v>
      </c>
      <c r="H1248" t="s">
        <v>100</v>
      </c>
      <c r="I1248">
        <v>3</v>
      </c>
      <c r="J1248">
        <v>0</v>
      </c>
      <c r="K1248">
        <v>0</v>
      </c>
    </row>
    <row r="1249" spans="1:11">
      <c r="A1249" t="s">
        <v>71</v>
      </c>
      <c r="B1249" s="2" t="str">
        <f t="shared" si="76"/>
        <v>3027</v>
      </c>
      <c r="C1249" s="2" t="str">
        <f t="shared" si="77"/>
        <v>302</v>
      </c>
      <c r="D1249" s="2" t="str">
        <f t="shared" si="78"/>
        <v>30</v>
      </c>
      <c r="E1249" s="2" t="str">
        <f t="shared" si="79"/>
        <v>30270</v>
      </c>
      <c r="F1249">
        <v>3027</v>
      </c>
      <c r="G1249" t="s">
        <v>123</v>
      </c>
      <c r="H1249" t="s">
        <v>100</v>
      </c>
      <c r="I1249">
        <v>10</v>
      </c>
      <c r="J1249">
        <v>0</v>
      </c>
      <c r="K1249">
        <v>0</v>
      </c>
    </row>
    <row r="1250" spans="1:11">
      <c r="A1250" t="s">
        <v>71</v>
      </c>
      <c r="B1250" s="2" t="str">
        <f t="shared" si="76"/>
        <v>3027</v>
      </c>
      <c r="C1250" s="2" t="str">
        <f t="shared" si="77"/>
        <v>302</v>
      </c>
      <c r="D1250" s="2" t="str">
        <f t="shared" si="78"/>
        <v>30</v>
      </c>
      <c r="E1250" s="2" t="str">
        <f t="shared" si="79"/>
        <v>30270</v>
      </c>
      <c r="F1250">
        <v>3027</v>
      </c>
      <c r="G1250" t="s">
        <v>123</v>
      </c>
      <c r="H1250" t="s">
        <v>100</v>
      </c>
      <c r="I1250">
        <v>13</v>
      </c>
      <c r="J1250">
        <v>0.58397363249998302</v>
      </c>
      <c r="K1250">
        <v>0.588422805787995</v>
      </c>
    </row>
    <row r="1251" spans="1:11">
      <c r="A1251" t="s">
        <v>71</v>
      </c>
      <c r="B1251" s="2" t="str">
        <f t="shared" si="76"/>
        <v>3027</v>
      </c>
      <c r="C1251" s="2" t="str">
        <f t="shared" si="77"/>
        <v>302</v>
      </c>
      <c r="D1251" s="2" t="str">
        <f t="shared" si="78"/>
        <v>30</v>
      </c>
      <c r="E1251" s="2" t="str">
        <f t="shared" si="79"/>
        <v>30270</v>
      </c>
      <c r="F1251">
        <v>3027</v>
      </c>
      <c r="G1251" t="s">
        <v>123</v>
      </c>
      <c r="H1251" t="s">
        <v>100</v>
      </c>
      <c r="I1251">
        <v>16</v>
      </c>
      <c r="J1251">
        <v>0</v>
      </c>
      <c r="K1251">
        <v>0</v>
      </c>
    </row>
    <row r="1252" spans="1:11">
      <c r="A1252" t="s">
        <v>71</v>
      </c>
      <c r="B1252" s="2" t="str">
        <f t="shared" si="76"/>
        <v>3027</v>
      </c>
      <c r="C1252" s="2" t="str">
        <f t="shared" si="77"/>
        <v>302</v>
      </c>
      <c r="D1252" s="2" t="str">
        <f t="shared" si="78"/>
        <v>30</v>
      </c>
      <c r="E1252" s="2" t="str">
        <f t="shared" si="79"/>
        <v>30270</v>
      </c>
      <c r="F1252">
        <v>3027</v>
      </c>
      <c r="G1252" t="s">
        <v>123</v>
      </c>
      <c r="H1252" t="s">
        <v>100</v>
      </c>
      <c r="I1252">
        <v>19</v>
      </c>
      <c r="J1252">
        <v>0</v>
      </c>
      <c r="K1252">
        <v>0</v>
      </c>
    </row>
    <row r="1253" spans="1:11">
      <c r="A1253" t="s">
        <v>71</v>
      </c>
      <c r="B1253" s="2" t="str">
        <f t="shared" si="76"/>
        <v>3027</v>
      </c>
      <c r="C1253" s="2" t="str">
        <f t="shared" si="77"/>
        <v>302</v>
      </c>
      <c r="D1253" s="2" t="str">
        <f t="shared" si="78"/>
        <v>30</v>
      </c>
      <c r="E1253" s="2" t="str">
        <f t="shared" si="79"/>
        <v>30270</v>
      </c>
      <c r="F1253">
        <v>3027</v>
      </c>
      <c r="G1253" t="s">
        <v>123</v>
      </c>
      <c r="H1253" t="s">
        <v>100</v>
      </c>
      <c r="I1253">
        <v>26</v>
      </c>
      <c r="J1253">
        <v>0</v>
      </c>
      <c r="K1253">
        <v>0</v>
      </c>
    </row>
    <row r="1254" spans="1:11">
      <c r="A1254" t="s">
        <v>71</v>
      </c>
      <c r="B1254" s="2" t="str">
        <f t="shared" si="76"/>
        <v>3027</v>
      </c>
      <c r="C1254" s="2" t="str">
        <f t="shared" si="77"/>
        <v>302</v>
      </c>
      <c r="D1254" s="2" t="str">
        <f t="shared" si="78"/>
        <v>30</v>
      </c>
      <c r="E1254" s="2" t="str">
        <f t="shared" si="79"/>
        <v>30270</v>
      </c>
      <c r="F1254">
        <v>3027</v>
      </c>
      <c r="G1254" t="s">
        <v>123</v>
      </c>
      <c r="H1254" t="s">
        <v>100</v>
      </c>
      <c r="I1254">
        <v>5</v>
      </c>
      <c r="J1254">
        <v>0</v>
      </c>
      <c r="K1254">
        <v>0</v>
      </c>
    </row>
    <row r="1255" spans="1:11">
      <c r="A1255" t="s">
        <v>71</v>
      </c>
      <c r="B1255" s="2" t="str">
        <f t="shared" si="76"/>
        <v>3027</v>
      </c>
      <c r="C1255" s="2" t="str">
        <f t="shared" si="77"/>
        <v>302</v>
      </c>
      <c r="D1255" s="2" t="str">
        <f t="shared" si="78"/>
        <v>30</v>
      </c>
      <c r="E1255" s="2" t="str">
        <f t="shared" si="79"/>
        <v>30270</v>
      </c>
      <c r="F1255">
        <v>3027</v>
      </c>
      <c r="G1255" t="s">
        <v>123</v>
      </c>
      <c r="H1255" t="s">
        <v>100</v>
      </c>
      <c r="I1255">
        <v>8</v>
      </c>
      <c r="J1255">
        <v>0</v>
      </c>
      <c r="K1255">
        <v>0</v>
      </c>
    </row>
    <row r="1256" spans="1:11">
      <c r="A1256" t="s">
        <v>71</v>
      </c>
      <c r="B1256" s="2" t="str">
        <f t="shared" si="76"/>
        <v>3027</v>
      </c>
      <c r="C1256" s="2" t="str">
        <f t="shared" si="77"/>
        <v>302</v>
      </c>
      <c r="D1256" s="2" t="str">
        <f t="shared" si="78"/>
        <v>30</v>
      </c>
      <c r="E1256" s="2" t="str">
        <f t="shared" si="79"/>
        <v>30270</v>
      </c>
      <c r="F1256">
        <v>3027</v>
      </c>
      <c r="G1256" t="s">
        <v>123</v>
      </c>
      <c r="H1256" t="s">
        <v>100</v>
      </c>
      <c r="I1256">
        <v>11</v>
      </c>
      <c r="J1256">
        <v>1.1541681175232199</v>
      </c>
      <c r="K1256">
        <v>1.1629614836489801</v>
      </c>
    </row>
    <row r="1257" spans="1:11">
      <c r="A1257" t="s">
        <v>71</v>
      </c>
      <c r="B1257" s="2" t="str">
        <f t="shared" si="76"/>
        <v>3027</v>
      </c>
      <c r="C1257" s="2" t="str">
        <f t="shared" si="77"/>
        <v>302</v>
      </c>
      <c r="D1257" s="2" t="str">
        <f t="shared" si="78"/>
        <v>30</v>
      </c>
      <c r="E1257" s="2" t="str">
        <f t="shared" si="79"/>
        <v>30270</v>
      </c>
      <c r="F1257">
        <v>3027</v>
      </c>
      <c r="G1257" t="s">
        <v>123</v>
      </c>
      <c r="H1257" t="s">
        <v>100</v>
      </c>
      <c r="I1257">
        <v>18</v>
      </c>
      <c r="J1257">
        <v>0</v>
      </c>
      <c r="K1257">
        <v>0</v>
      </c>
    </row>
    <row r="1258" spans="1:11">
      <c r="A1258" t="s">
        <v>71</v>
      </c>
      <c r="B1258" s="2" t="str">
        <f t="shared" si="76"/>
        <v>3027</v>
      </c>
      <c r="C1258" s="2" t="str">
        <f t="shared" si="77"/>
        <v>302</v>
      </c>
      <c r="D1258" s="2" t="str">
        <f t="shared" si="78"/>
        <v>30</v>
      </c>
      <c r="E1258" s="2" t="str">
        <f t="shared" si="79"/>
        <v>30270</v>
      </c>
      <c r="F1258">
        <v>3027</v>
      </c>
      <c r="G1258" t="s">
        <v>123</v>
      </c>
      <c r="H1258" t="s">
        <v>100</v>
      </c>
      <c r="I1258">
        <v>21</v>
      </c>
      <c r="J1258">
        <v>14.346313101132401</v>
      </c>
      <c r="K1258">
        <v>14.4556146679819</v>
      </c>
    </row>
    <row r="1259" spans="1:11">
      <c r="A1259" t="s">
        <v>71</v>
      </c>
      <c r="B1259" s="2" t="str">
        <f t="shared" si="76"/>
        <v>3027</v>
      </c>
      <c r="C1259" s="2" t="str">
        <f t="shared" si="77"/>
        <v>302</v>
      </c>
      <c r="D1259" s="2" t="str">
        <f t="shared" si="78"/>
        <v>30</v>
      </c>
      <c r="E1259" s="2" t="str">
        <f t="shared" si="79"/>
        <v>30270</v>
      </c>
      <c r="F1259">
        <v>3027</v>
      </c>
      <c r="G1259" t="s">
        <v>123</v>
      </c>
      <c r="H1259" t="s">
        <v>100</v>
      </c>
      <c r="I1259">
        <v>24</v>
      </c>
      <c r="J1259">
        <v>0</v>
      </c>
      <c r="K1259">
        <v>0</v>
      </c>
    </row>
    <row r="1260" spans="1:11">
      <c r="A1260" t="s">
        <v>71</v>
      </c>
      <c r="B1260" s="2" t="str">
        <f t="shared" si="76"/>
        <v>3027</v>
      </c>
      <c r="C1260" s="2" t="str">
        <f t="shared" si="77"/>
        <v>302</v>
      </c>
      <c r="D1260" s="2" t="str">
        <f t="shared" si="78"/>
        <v>30</v>
      </c>
      <c r="E1260" s="2" t="str">
        <f t="shared" si="79"/>
        <v>30270</v>
      </c>
      <c r="F1260">
        <v>3027</v>
      </c>
      <c r="G1260" t="s">
        <v>124</v>
      </c>
      <c r="H1260" t="s">
        <v>100</v>
      </c>
      <c r="I1260">
        <v>2</v>
      </c>
      <c r="J1260">
        <v>0</v>
      </c>
      <c r="K1260">
        <v>0</v>
      </c>
    </row>
    <row r="1261" spans="1:11">
      <c r="A1261" t="s">
        <v>71</v>
      </c>
      <c r="B1261" s="2" t="str">
        <f t="shared" si="76"/>
        <v>3027</v>
      </c>
      <c r="C1261" s="2" t="str">
        <f t="shared" si="77"/>
        <v>302</v>
      </c>
      <c r="D1261" s="2" t="str">
        <f t="shared" si="78"/>
        <v>30</v>
      </c>
      <c r="E1261" s="2" t="str">
        <f t="shared" si="79"/>
        <v>30270</v>
      </c>
      <c r="F1261">
        <v>3027</v>
      </c>
      <c r="G1261" t="s">
        <v>124</v>
      </c>
      <c r="H1261" t="s">
        <v>100</v>
      </c>
      <c r="I1261">
        <v>5</v>
      </c>
      <c r="J1261">
        <v>0</v>
      </c>
      <c r="K1261">
        <v>0</v>
      </c>
    </row>
    <row r="1262" spans="1:11">
      <c r="A1262" t="s">
        <v>71</v>
      </c>
      <c r="B1262" s="2" t="str">
        <f t="shared" si="76"/>
        <v>3027</v>
      </c>
      <c r="C1262" s="2" t="str">
        <f t="shared" si="77"/>
        <v>302</v>
      </c>
      <c r="D1262" s="2" t="str">
        <f t="shared" si="78"/>
        <v>30</v>
      </c>
      <c r="E1262" s="2" t="str">
        <f t="shared" si="79"/>
        <v>30270</v>
      </c>
      <c r="F1262">
        <v>3027</v>
      </c>
      <c r="G1262" t="s">
        <v>124</v>
      </c>
      <c r="H1262" t="s">
        <v>100</v>
      </c>
      <c r="I1262">
        <v>12</v>
      </c>
      <c r="J1262">
        <v>199.936208412051</v>
      </c>
      <c r="K1262">
        <v>235.26237656176099</v>
      </c>
    </row>
    <row r="1263" spans="1:11">
      <c r="A1263" t="s">
        <v>71</v>
      </c>
      <c r="B1263" s="2" t="str">
        <f t="shared" si="76"/>
        <v>3027</v>
      </c>
      <c r="C1263" s="2" t="str">
        <f t="shared" si="77"/>
        <v>302</v>
      </c>
      <c r="D1263" s="2" t="str">
        <f t="shared" si="78"/>
        <v>30</v>
      </c>
      <c r="E1263" s="2" t="str">
        <f t="shared" si="79"/>
        <v>30270</v>
      </c>
      <c r="F1263">
        <v>3027</v>
      </c>
      <c r="G1263" t="s">
        <v>124</v>
      </c>
      <c r="H1263" t="s">
        <v>100</v>
      </c>
      <c r="I1263">
        <v>15</v>
      </c>
      <c r="J1263">
        <v>0</v>
      </c>
      <c r="K1263">
        <v>0</v>
      </c>
    </row>
    <row r="1264" spans="1:11">
      <c r="A1264" t="s">
        <v>71</v>
      </c>
      <c r="B1264" s="2" t="str">
        <f t="shared" si="76"/>
        <v>3027</v>
      </c>
      <c r="C1264" s="2" t="str">
        <f t="shared" si="77"/>
        <v>302</v>
      </c>
      <c r="D1264" s="2" t="str">
        <f t="shared" si="78"/>
        <v>30</v>
      </c>
      <c r="E1264" s="2" t="str">
        <f t="shared" si="79"/>
        <v>30270</v>
      </c>
      <c r="F1264">
        <v>3027</v>
      </c>
      <c r="G1264" t="s">
        <v>124</v>
      </c>
      <c r="H1264" t="s">
        <v>100</v>
      </c>
      <c r="I1264">
        <v>18</v>
      </c>
      <c r="J1264">
        <v>0</v>
      </c>
      <c r="K1264">
        <v>0</v>
      </c>
    </row>
    <row r="1265" spans="1:11">
      <c r="A1265" t="s">
        <v>71</v>
      </c>
      <c r="B1265" s="2" t="str">
        <f t="shared" si="76"/>
        <v>3027</v>
      </c>
      <c r="C1265" s="2" t="str">
        <f t="shared" si="77"/>
        <v>302</v>
      </c>
      <c r="D1265" s="2" t="str">
        <f t="shared" si="78"/>
        <v>30</v>
      </c>
      <c r="E1265" s="2" t="str">
        <f t="shared" si="79"/>
        <v>30270</v>
      </c>
      <c r="F1265">
        <v>3027</v>
      </c>
      <c r="G1265" t="s">
        <v>124</v>
      </c>
      <c r="H1265" t="s">
        <v>100</v>
      </c>
      <c r="I1265">
        <v>25</v>
      </c>
      <c r="J1265">
        <v>0</v>
      </c>
      <c r="K1265">
        <v>0</v>
      </c>
    </row>
    <row r="1266" spans="1:11">
      <c r="A1266" t="s">
        <v>71</v>
      </c>
      <c r="B1266" s="2" t="str">
        <f t="shared" si="76"/>
        <v>3027</v>
      </c>
      <c r="C1266" s="2" t="str">
        <f t="shared" si="77"/>
        <v>302</v>
      </c>
      <c r="D1266" s="2" t="str">
        <f t="shared" si="78"/>
        <v>30</v>
      </c>
      <c r="E1266" s="2" t="str">
        <f t="shared" si="79"/>
        <v>30270</v>
      </c>
      <c r="F1266">
        <v>3027</v>
      </c>
      <c r="G1266" t="s">
        <v>125</v>
      </c>
      <c r="H1266" t="s">
        <v>100</v>
      </c>
      <c r="I1266">
        <v>2</v>
      </c>
      <c r="J1266">
        <v>0</v>
      </c>
      <c r="K1266">
        <v>0</v>
      </c>
    </row>
    <row r="1267" spans="1:11">
      <c r="A1267" t="s">
        <v>71</v>
      </c>
      <c r="B1267" s="2" t="str">
        <f t="shared" si="76"/>
        <v>3027</v>
      </c>
      <c r="C1267" s="2" t="str">
        <f t="shared" si="77"/>
        <v>302</v>
      </c>
      <c r="D1267" s="2" t="str">
        <f t="shared" si="78"/>
        <v>30</v>
      </c>
      <c r="E1267" s="2" t="str">
        <f t="shared" si="79"/>
        <v>30270</v>
      </c>
      <c r="F1267">
        <v>3027</v>
      </c>
      <c r="G1267" t="s">
        <v>125</v>
      </c>
      <c r="H1267" t="s">
        <v>100</v>
      </c>
      <c r="I1267">
        <v>5</v>
      </c>
      <c r="J1267">
        <v>0</v>
      </c>
      <c r="K1267">
        <v>0</v>
      </c>
    </row>
    <row r="1268" spans="1:11">
      <c r="A1268" t="s">
        <v>71</v>
      </c>
      <c r="B1268" s="2" t="str">
        <f t="shared" si="76"/>
        <v>3027</v>
      </c>
      <c r="C1268" s="2" t="str">
        <f t="shared" si="77"/>
        <v>302</v>
      </c>
      <c r="D1268" s="2" t="str">
        <f t="shared" si="78"/>
        <v>30</v>
      </c>
      <c r="E1268" s="2" t="str">
        <f t="shared" si="79"/>
        <v>30270</v>
      </c>
      <c r="F1268">
        <v>3027</v>
      </c>
      <c r="G1268" t="s">
        <v>125</v>
      </c>
      <c r="H1268" t="s">
        <v>100</v>
      </c>
      <c r="I1268">
        <v>8</v>
      </c>
      <c r="J1268">
        <v>0</v>
      </c>
      <c r="K1268">
        <v>0</v>
      </c>
    </row>
    <row r="1269" spans="1:11">
      <c r="A1269" t="s">
        <v>71</v>
      </c>
      <c r="B1269" s="2" t="str">
        <f t="shared" si="76"/>
        <v>3027</v>
      </c>
      <c r="C1269" s="2" t="str">
        <f t="shared" si="77"/>
        <v>302</v>
      </c>
      <c r="D1269" s="2" t="str">
        <f t="shared" si="78"/>
        <v>30</v>
      </c>
      <c r="E1269" s="2" t="str">
        <f t="shared" si="79"/>
        <v>30270</v>
      </c>
      <c r="F1269">
        <v>3027</v>
      </c>
      <c r="G1269" t="s">
        <v>125</v>
      </c>
      <c r="H1269" t="s">
        <v>100</v>
      </c>
      <c r="I1269">
        <v>15</v>
      </c>
      <c r="J1269">
        <v>0</v>
      </c>
      <c r="K1269">
        <v>0</v>
      </c>
    </row>
    <row r="1270" spans="1:11">
      <c r="A1270" t="s">
        <v>71</v>
      </c>
      <c r="B1270" s="2" t="str">
        <f t="shared" si="76"/>
        <v>3027</v>
      </c>
      <c r="C1270" s="2" t="str">
        <f t="shared" si="77"/>
        <v>302</v>
      </c>
      <c r="D1270" s="2" t="str">
        <f t="shared" si="78"/>
        <v>30</v>
      </c>
      <c r="E1270" s="2" t="str">
        <f t="shared" si="79"/>
        <v>30270</v>
      </c>
      <c r="F1270">
        <v>3027</v>
      </c>
      <c r="G1270" t="s">
        <v>125</v>
      </c>
      <c r="H1270" t="s">
        <v>100</v>
      </c>
      <c r="I1270">
        <v>18</v>
      </c>
      <c r="J1270">
        <v>0</v>
      </c>
      <c r="K1270">
        <v>0</v>
      </c>
    </row>
    <row r="1271" spans="1:11">
      <c r="A1271" t="s">
        <v>71</v>
      </c>
      <c r="B1271" s="2" t="str">
        <f t="shared" si="76"/>
        <v>3027</v>
      </c>
      <c r="C1271" s="2" t="str">
        <f t="shared" si="77"/>
        <v>302</v>
      </c>
      <c r="D1271" s="2" t="str">
        <f t="shared" si="78"/>
        <v>30</v>
      </c>
      <c r="E1271" s="2" t="str">
        <f t="shared" si="79"/>
        <v>30270</v>
      </c>
      <c r="F1271">
        <v>3027</v>
      </c>
      <c r="G1271" t="s">
        <v>125</v>
      </c>
      <c r="H1271" t="s">
        <v>100</v>
      </c>
      <c r="I1271">
        <v>21</v>
      </c>
      <c r="J1271">
        <v>68.253817970440707</v>
      </c>
      <c r="K1271">
        <v>70.510438449517807</v>
      </c>
    </row>
    <row r="1272" spans="1:11">
      <c r="A1272" t="s">
        <v>71</v>
      </c>
      <c r="B1272" s="2" t="str">
        <f t="shared" si="76"/>
        <v>3027</v>
      </c>
      <c r="C1272" s="2" t="str">
        <f t="shared" si="77"/>
        <v>302</v>
      </c>
      <c r="D1272" s="2" t="str">
        <f t="shared" si="78"/>
        <v>30</v>
      </c>
      <c r="E1272" s="2" t="str">
        <f t="shared" si="79"/>
        <v>30270</v>
      </c>
      <c r="F1272">
        <v>3027</v>
      </c>
      <c r="G1272" t="s">
        <v>125</v>
      </c>
      <c r="H1272" t="s">
        <v>100</v>
      </c>
      <c r="I1272">
        <v>24</v>
      </c>
      <c r="J1272">
        <v>0</v>
      </c>
      <c r="K1272">
        <v>0</v>
      </c>
    </row>
    <row r="1273" spans="1:11">
      <c r="A1273" t="s">
        <v>71</v>
      </c>
      <c r="B1273" s="2" t="str">
        <f t="shared" si="76"/>
        <v>3120</v>
      </c>
      <c r="C1273" s="2" t="str">
        <f t="shared" si="77"/>
        <v>312</v>
      </c>
      <c r="D1273" s="2" t="str">
        <f t="shared" si="78"/>
        <v>31</v>
      </c>
      <c r="E1273" s="2" t="str">
        <f t="shared" si="79"/>
        <v>31200</v>
      </c>
      <c r="F1273">
        <v>312</v>
      </c>
      <c r="G1273" t="s">
        <v>126</v>
      </c>
      <c r="H1273" t="s">
        <v>73</v>
      </c>
      <c r="I1273">
        <v>1</v>
      </c>
      <c r="J1273">
        <v>0</v>
      </c>
      <c r="K1273">
        <v>0</v>
      </c>
    </row>
    <row r="1274" spans="1:11">
      <c r="A1274" t="s">
        <v>71</v>
      </c>
      <c r="B1274" s="2" t="str">
        <f t="shared" si="76"/>
        <v>3120</v>
      </c>
      <c r="C1274" s="2" t="str">
        <f t="shared" si="77"/>
        <v>312</v>
      </c>
      <c r="D1274" s="2" t="str">
        <f t="shared" si="78"/>
        <v>31</v>
      </c>
      <c r="E1274" s="2" t="str">
        <f t="shared" si="79"/>
        <v>31200</v>
      </c>
      <c r="F1274">
        <v>312</v>
      </c>
      <c r="G1274" t="s">
        <v>126</v>
      </c>
      <c r="H1274" t="s">
        <v>73</v>
      </c>
      <c r="I1274">
        <v>4</v>
      </c>
      <c r="J1274">
        <v>0</v>
      </c>
      <c r="K1274">
        <v>0</v>
      </c>
    </row>
    <row r="1275" spans="1:11">
      <c r="A1275" t="s">
        <v>71</v>
      </c>
      <c r="B1275" s="2" t="str">
        <f t="shared" si="76"/>
        <v>3120</v>
      </c>
      <c r="C1275" s="2" t="str">
        <f t="shared" si="77"/>
        <v>312</v>
      </c>
      <c r="D1275" s="2" t="str">
        <f t="shared" si="78"/>
        <v>31</v>
      </c>
      <c r="E1275" s="2" t="str">
        <f t="shared" si="79"/>
        <v>31200</v>
      </c>
      <c r="F1275">
        <v>312</v>
      </c>
      <c r="G1275" t="s">
        <v>126</v>
      </c>
      <c r="H1275" t="s">
        <v>73</v>
      </c>
      <c r="I1275">
        <v>7</v>
      </c>
      <c r="J1275">
        <v>0</v>
      </c>
      <c r="K1275">
        <v>0</v>
      </c>
    </row>
    <row r="1276" spans="1:11">
      <c r="A1276" t="s">
        <v>71</v>
      </c>
      <c r="B1276" s="2" t="str">
        <f t="shared" si="76"/>
        <v>3120</v>
      </c>
      <c r="C1276" s="2" t="str">
        <f t="shared" si="77"/>
        <v>312</v>
      </c>
      <c r="D1276" s="2" t="str">
        <f t="shared" si="78"/>
        <v>31</v>
      </c>
      <c r="E1276" s="2" t="str">
        <f t="shared" si="79"/>
        <v>31200</v>
      </c>
      <c r="F1276">
        <v>312</v>
      </c>
      <c r="G1276" t="s">
        <v>126</v>
      </c>
      <c r="H1276" t="s">
        <v>73</v>
      </c>
      <c r="I1276">
        <v>10</v>
      </c>
      <c r="J1276">
        <v>0</v>
      </c>
      <c r="K1276">
        <v>0</v>
      </c>
    </row>
    <row r="1277" spans="1:11">
      <c r="A1277" t="s">
        <v>71</v>
      </c>
      <c r="B1277" s="2" t="str">
        <f t="shared" si="76"/>
        <v>3120</v>
      </c>
      <c r="C1277" s="2" t="str">
        <f t="shared" si="77"/>
        <v>312</v>
      </c>
      <c r="D1277" s="2" t="str">
        <f t="shared" si="78"/>
        <v>31</v>
      </c>
      <c r="E1277" s="2" t="str">
        <f t="shared" si="79"/>
        <v>31200</v>
      </c>
      <c r="F1277">
        <v>312</v>
      </c>
      <c r="G1277" t="s">
        <v>126</v>
      </c>
      <c r="H1277" t="s">
        <v>73</v>
      </c>
      <c r="I1277">
        <v>17</v>
      </c>
      <c r="J1277">
        <v>0</v>
      </c>
      <c r="K1277">
        <v>0</v>
      </c>
    </row>
    <row r="1278" spans="1:11">
      <c r="A1278" t="s">
        <v>71</v>
      </c>
      <c r="B1278" s="2" t="str">
        <f t="shared" si="76"/>
        <v>3120</v>
      </c>
      <c r="C1278" s="2" t="str">
        <f t="shared" si="77"/>
        <v>312</v>
      </c>
      <c r="D1278" s="2" t="str">
        <f t="shared" si="78"/>
        <v>31</v>
      </c>
      <c r="E1278" s="2" t="str">
        <f t="shared" si="79"/>
        <v>31200</v>
      </c>
      <c r="F1278">
        <v>312</v>
      </c>
      <c r="G1278" t="s">
        <v>126</v>
      </c>
      <c r="H1278" t="s">
        <v>73</v>
      </c>
      <c r="I1278">
        <v>20</v>
      </c>
      <c r="J1278">
        <v>0</v>
      </c>
      <c r="K1278">
        <v>0</v>
      </c>
    </row>
    <row r="1279" spans="1:11">
      <c r="A1279" t="s">
        <v>71</v>
      </c>
      <c r="B1279" s="2" t="str">
        <f t="shared" si="76"/>
        <v>3120</v>
      </c>
      <c r="C1279" s="2" t="str">
        <f t="shared" si="77"/>
        <v>312</v>
      </c>
      <c r="D1279" s="2" t="str">
        <f t="shared" si="78"/>
        <v>31</v>
      </c>
      <c r="E1279" s="2" t="str">
        <f t="shared" si="79"/>
        <v>31200</v>
      </c>
      <c r="F1279">
        <v>312</v>
      </c>
      <c r="G1279" t="s">
        <v>126</v>
      </c>
      <c r="H1279" t="s">
        <v>73</v>
      </c>
      <c r="I1279">
        <v>23</v>
      </c>
      <c r="J1279">
        <v>0</v>
      </c>
      <c r="K1279">
        <v>0</v>
      </c>
    </row>
    <row r="1280" spans="1:11">
      <c r="A1280" t="s">
        <v>71</v>
      </c>
      <c r="B1280" s="2" t="str">
        <f t="shared" si="76"/>
        <v>3120</v>
      </c>
      <c r="C1280" s="2" t="str">
        <f t="shared" si="77"/>
        <v>312</v>
      </c>
      <c r="D1280" s="2" t="str">
        <f t="shared" si="78"/>
        <v>31</v>
      </c>
      <c r="E1280" s="2" t="str">
        <f t="shared" si="79"/>
        <v>31200</v>
      </c>
      <c r="F1280">
        <v>312</v>
      </c>
      <c r="G1280" t="s">
        <v>126</v>
      </c>
      <c r="H1280" t="s">
        <v>73</v>
      </c>
      <c r="I1280">
        <v>26</v>
      </c>
      <c r="J1280">
        <v>0</v>
      </c>
      <c r="K1280">
        <v>0</v>
      </c>
    </row>
    <row r="1281" spans="1:11">
      <c r="A1281" t="s">
        <v>71</v>
      </c>
      <c r="B1281" s="2" t="str">
        <f t="shared" si="76"/>
        <v>3130</v>
      </c>
      <c r="C1281" s="2" t="str">
        <f t="shared" si="77"/>
        <v>313</v>
      </c>
      <c r="D1281" s="2" t="str">
        <f t="shared" si="78"/>
        <v>31</v>
      </c>
      <c r="E1281" s="2" t="str">
        <f t="shared" si="79"/>
        <v>31300</v>
      </c>
      <c r="F1281">
        <v>313</v>
      </c>
      <c r="G1281" t="s">
        <v>127</v>
      </c>
      <c r="H1281" t="s">
        <v>108</v>
      </c>
      <c r="I1281">
        <v>2</v>
      </c>
      <c r="J1281">
        <v>0</v>
      </c>
      <c r="K1281">
        <v>0</v>
      </c>
    </row>
    <row r="1282" spans="1:11">
      <c r="A1282" t="s">
        <v>71</v>
      </c>
      <c r="B1282" s="2" t="str">
        <f t="shared" si="76"/>
        <v>3130</v>
      </c>
      <c r="C1282" s="2" t="str">
        <f t="shared" si="77"/>
        <v>313</v>
      </c>
      <c r="D1282" s="2" t="str">
        <f t="shared" si="78"/>
        <v>31</v>
      </c>
      <c r="E1282" s="2" t="str">
        <f t="shared" si="79"/>
        <v>31300</v>
      </c>
      <c r="F1282">
        <v>313</v>
      </c>
      <c r="G1282" t="s">
        <v>127</v>
      </c>
      <c r="H1282" t="s">
        <v>108</v>
      </c>
      <c r="I1282">
        <v>5</v>
      </c>
      <c r="J1282">
        <v>0</v>
      </c>
      <c r="K1282">
        <v>0</v>
      </c>
    </row>
    <row r="1283" spans="1:11">
      <c r="A1283" t="s">
        <v>71</v>
      </c>
      <c r="B1283" s="2" t="str">
        <f t="shared" ref="B1283:B1346" si="80">+LEFT(E1283,4)</f>
        <v>3130</v>
      </c>
      <c r="C1283" s="2" t="str">
        <f t="shared" ref="C1283:C1346" si="81">+LEFT(E1283,3)</f>
        <v>313</v>
      </c>
      <c r="D1283" s="2" t="str">
        <f t="shared" ref="D1283:D1346" si="82">+LEFT(E1283,2)</f>
        <v>31</v>
      </c>
      <c r="E1283" s="2" t="str">
        <f t="shared" ref="E1283:E1346" si="83">+LEFT(F1283&amp;"00000",5)</f>
        <v>31300</v>
      </c>
      <c r="F1283">
        <v>313</v>
      </c>
      <c r="G1283" t="s">
        <v>127</v>
      </c>
      <c r="H1283" t="s">
        <v>108</v>
      </c>
      <c r="I1283">
        <v>12</v>
      </c>
      <c r="J1283">
        <v>379.71804513335201</v>
      </c>
      <c r="K1283">
        <v>393.543090304136</v>
      </c>
    </row>
    <row r="1284" spans="1:11">
      <c r="A1284" t="s">
        <v>71</v>
      </c>
      <c r="B1284" s="2" t="str">
        <f t="shared" si="80"/>
        <v>3130</v>
      </c>
      <c r="C1284" s="2" t="str">
        <f t="shared" si="81"/>
        <v>313</v>
      </c>
      <c r="D1284" s="2" t="str">
        <f t="shared" si="82"/>
        <v>31</v>
      </c>
      <c r="E1284" s="2" t="str">
        <f t="shared" si="83"/>
        <v>31300</v>
      </c>
      <c r="F1284">
        <v>313</v>
      </c>
      <c r="G1284" t="s">
        <v>127</v>
      </c>
      <c r="H1284" t="s">
        <v>108</v>
      </c>
      <c r="I1284">
        <v>15</v>
      </c>
      <c r="J1284">
        <v>0</v>
      </c>
      <c r="K1284">
        <v>0</v>
      </c>
    </row>
    <row r="1285" spans="1:11">
      <c r="A1285" t="s">
        <v>71</v>
      </c>
      <c r="B1285" s="2" t="str">
        <f t="shared" si="80"/>
        <v>3130</v>
      </c>
      <c r="C1285" s="2" t="str">
        <f t="shared" si="81"/>
        <v>313</v>
      </c>
      <c r="D1285" s="2" t="str">
        <f t="shared" si="82"/>
        <v>31</v>
      </c>
      <c r="E1285" s="2" t="str">
        <f t="shared" si="83"/>
        <v>31300</v>
      </c>
      <c r="F1285">
        <v>313</v>
      </c>
      <c r="G1285" t="s">
        <v>127</v>
      </c>
      <c r="H1285" t="s">
        <v>108</v>
      </c>
      <c r="I1285">
        <v>18</v>
      </c>
      <c r="J1285">
        <v>0</v>
      </c>
      <c r="K1285">
        <v>0</v>
      </c>
    </row>
    <row r="1286" spans="1:11">
      <c r="A1286" t="s">
        <v>71</v>
      </c>
      <c r="B1286" s="2" t="str">
        <f t="shared" si="80"/>
        <v>3130</v>
      </c>
      <c r="C1286" s="2" t="str">
        <f t="shared" si="81"/>
        <v>313</v>
      </c>
      <c r="D1286" s="2" t="str">
        <f t="shared" si="82"/>
        <v>31</v>
      </c>
      <c r="E1286" s="2" t="str">
        <f t="shared" si="83"/>
        <v>31300</v>
      </c>
      <c r="F1286">
        <v>313</v>
      </c>
      <c r="G1286" t="s">
        <v>127</v>
      </c>
      <c r="H1286" t="s">
        <v>108</v>
      </c>
      <c r="I1286">
        <v>25</v>
      </c>
      <c r="J1286">
        <v>0</v>
      </c>
      <c r="K1286">
        <v>0</v>
      </c>
    </row>
    <row r="1287" spans="1:11">
      <c r="A1287" t="s">
        <v>71</v>
      </c>
      <c r="B1287" s="2" t="str">
        <f t="shared" si="80"/>
        <v>3140</v>
      </c>
      <c r="C1287" s="2" t="str">
        <f t="shared" si="81"/>
        <v>314</v>
      </c>
      <c r="D1287" s="2" t="str">
        <f t="shared" si="82"/>
        <v>31</v>
      </c>
      <c r="E1287" s="2" t="str">
        <f t="shared" si="83"/>
        <v>31400</v>
      </c>
      <c r="F1287">
        <v>314</v>
      </c>
      <c r="G1287" t="s">
        <v>128</v>
      </c>
      <c r="H1287" t="s">
        <v>73</v>
      </c>
      <c r="I1287">
        <v>3</v>
      </c>
      <c r="J1287">
        <v>0</v>
      </c>
      <c r="K1287">
        <v>0</v>
      </c>
    </row>
    <row r="1288" spans="1:11">
      <c r="A1288" t="s">
        <v>71</v>
      </c>
      <c r="B1288" s="2" t="str">
        <f t="shared" si="80"/>
        <v>3140</v>
      </c>
      <c r="C1288" s="2" t="str">
        <f t="shared" si="81"/>
        <v>314</v>
      </c>
      <c r="D1288" s="2" t="str">
        <f t="shared" si="82"/>
        <v>31</v>
      </c>
      <c r="E1288" s="2" t="str">
        <f t="shared" si="83"/>
        <v>31400</v>
      </c>
      <c r="F1288">
        <v>314</v>
      </c>
      <c r="G1288" t="s">
        <v>128</v>
      </c>
      <c r="H1288" t="s">
        <v>73</v>
      </c>
      <c r="I1288">
        <v>6</v>
      </c>
      <c r="J1288">
        <v>0</v>
      </c>
      <c r="K1288">
        <v>0</v>
      </c>
    </row>
    <row r="1289" spans="1:11">
      <c r="A1289" t="s">
        <v>71</v>
      </c>
      <c r="B1289" s="2" t="str">
        <f t="shared" si="80"/>
        <v>3140</v>
      </c>
      <c r="C1289" s="2" t="str">
        <f t="shared" si="81"/>
        <v>314</v>
      </c>
      <c r="D1289" s="2" t="str">
        <f t="shared" si="82"/>
        <v>31</v>
      </c>
      <c r="E1289" s="2" t="str">
        <f t="shared" si="83"/>
        <v>31400</v>
      </c>
      <c r="F1289">
        <v>314</v>
      </c>
      <c r="G1289" t="s">
        <v>128</v>
      </c>
      <c r="H1289" t="s">
        <v>73</v>
      </c>
      <c r="I1289">
        <v>9</v>
      </c>
      <c r="J1289">
        <v>0</v>
      </c>
      <c r="K1289">
        <v>0</v>
      </c>
    </row>
    <row r="1290" spans="1:11">
      <c r="A1290" t="s">
        <v>71</v>
      </c>
      <c r="B1290" s="2" t="str">
        <f t="shared" si="80"/>
        <v>3140</v>
      </c>
      <c r="C1290" s="2" t="str">
        <f t="shared" si="81"/>
        <v>314</v>
      </c>
      <c r="D1290" s="2" t="str">
        <f t="shared" si="82"/>
        <v>31</v>
      </c>
      <c r="E1290" s="2" t="str">
        <f t="shared" si="83"/>
        <v>31400</v>
      </c>
      <c r="F1290">
        <v>314</v>
      </c>
      <c r="G1290" t="s">
        <v>128</v>
      </c>
      <c r="H1290" t="s">
        <v>73</v>
      </c>
      <c r="I1290">
        <v>12</v>
      </c>
      <c r="J1290">
        <v>48208.566287628397</v>
      </c>
      <c r="K1290">
        <v>49838.946617679598</v>
      </c>
    </row>
    <row r="1291" spans="1:11">
      <c r="A1291" t="s">
        <v>71</v>
      </c>
      <c r="B1291" s="2" t="str">
        <f t="shared" si="80"/>
        <v>3140</v>
      </c>
      <c r="C1291" s="2" t="str">
        <f t="shared" si="81"/>
        <v>314</v>
      </c>
      <c r="D1291" s="2" t="str">
        <f t="shared" si="82"/>
        <v>31</v>
      </c>
      <c r="E1291" s="2" t="str">
        <f t="shared" si="83"/>
        <v>31400</v>
      </c>
      <c r="F1291">
        <v>314</v>
      </c>
      <c r="G1291" t="s">
        <v>128</v>
      </c>
      <c r="H1291" t="s">
        <v>73</v>
      </c>
      <c r="I1291">
        <v>19</v>
      </c>
      <c r="J1291">
        <v>0</v>
      </c>
      <c r="K1291">
        <v>0</v>
      </c>
    </row>
    <row r="1292" spans="1:11">
      <c r="A1292" t="s">
        <v>71</v>
      </c>
      <c r="B1292" s="2" t="str">
        <f t="shared" si="80"/>
        <v>3140</v>
      </c>
      <c r="C1292" s="2" t="str">
        <f t="shared" si="81"/>
        <v>314</v>
      </c>
      <c r="D1292" s="2" t="str">
        <f t="shared" si="82"/>
        <v>31</v>
      </c>
      <c r="E1292" s="2" t="str">
        <f t="shared" si="83"/>
        <v>31400</v>
      </c>
      <c r="F1292">
        <v>314</v>
      </c>
      <c r="G1292" t="s">
        <v>128</v>
      </c>
      <c r="H1292" t="s">
        <v>73</v>
      </c>
      <c r="I1292">
        <v>22</v>
      </c>
      <c r="J1292">
        <v>0</v>
      </c>
      <c r="K1292">
        <v>0</v>
      </c>
    </row>
    <row r="1293" spans="1:11">
      <c r="A1293" t="s">
        <v>71</v>
      </c>
      <c r="B1293" s="2" t="str">
        <f t="shared" si="80"/>
        <v>3140</v>
      </c>
      <c r="C1293" s="2" t="str">
        <f t="shared" si="81"/>
        <v>314</v>
      </c>
      <c r="D1293" s="2" t="str">
        <f t="shared" si="82"/>
        <v>31</v>
      </c>
      <c r="E1293" s="2" t="str">
        <f t="shared" si="83"/>
        <v>31400</v>
      </c>
      <c r="F1293">
        <v>314</v>
      </c>
      <c r="G1293" t="s">
        <v>128</v>
      </c>
      <c r="H1293" t="s">
        <v>73</v>
      </c>
      <c r="I1293">
        <v>25</v>
      </c>
      <c r="J1293">
        <v>0</v>
      </c>
      <c r="K1293">
        <v>0</v>
      </c>
    </row>
    <row r="1294" spans="1:11">
      <c r="A1294" t="s">
        <v>71</v>
      </c>
      <c r="B1294" s="2" t="str">
        <f t="shared" si="80"/>
        <v>3140</v>
      </c>
      <c r="C1294" s="2" t="str">
        <f t="shared" si="81"/>
        <v>314</v>
      </c>
      <c r="D1294" s="2" t="str">
        <f t="shared" si="82"/>
        <v>31</v>
      </c>
      <c r="E1294" s="2" t="str">
        <f t="shared" si="83"/>
        <v>31400</v>
      </c>
      <c r="F1294">
        <v>314</v>
      </c>
      <c r="G1294" t="s">
        <v>129</v>
      </c>
      <c r="H1294" t="s">
        <v>73</v>
      </c>
      <c r="I1294">
        <v>3</v>
      </c>
      <c r="J1294">
        <v>0</v>
      </c>
      <c r="K1294">
        <v>0</v>
      </c>
    </row>
    <row r="1295" spans="1:11">
      <c r="A1295" t="s">
        <v>71</v>
      </c>
      <c r="B1295" s="2" t="str">
        <f t="shared" si="80"/>
        <v>3140</v>
      </c>
      <c r="C1295" s="2" t="str">
        <f t="shared" si="81"/>
        <v>314</v>
      </c>
      <c r="D1295" s="2" t="str">
        <f t="shared" si="82"/>
        <v>31</v>
      </c>
      <c r="E1295" s="2" t="str">
        <f t="shared" si="83"/>
        <v>31400</v>
      </c>
      <c r="F1295">
        <v>314</v>
      </c>
      <c r="G1295" t="s">
        <v>129</v>
      </c>
      <c r="H1295" t="s">
        <v>73</v>
      </c>
      <c r="I1295">
        <v>6</v>
      </c>
      <c r="J1295">
        <v>0</v>
      </c>
      <c r="K1295">
        <v>0</v>
      </c>
    </row>
    <row r="1296" spans="1:11">
      <c r="A1296" t="s">
        <v>71</v>
      </c>
      <c r="B1296" s="2" t="str">
        <f t="shared" si="80"/>
        <v>3140</v>
      </c>
      <c r="C1296" s="2" t="str">
        <f t="shared" si="81"/>
        <v>314</v>
      </c>
      <c r="D1296" s="2" t="str">
        <f t="shared" si="82"/>
        <v>31</v>
      </c>
      <c r="E1296" s="2" t="str">
        <f t="shared" si="83"/>
        <v>31400</v>
      </c>
      <c r="F1296">
        <v>314</v>
      </c>
      <c r="G1296" t="s">
        <v>129</v>
      </c>
      <c r="H1296" t="s">
        <v>73</v>
      </c>
      <c r="I1296">
        <v>9</v>
      </c>
      <c r="J1296">
        <v>0</v>
      </c>
      <c r="K1296">
        <v>0</v>
      </c>
    </row>
    <row r="1297" spans="1:11">
      <c r="A1297" t="s">
        <v>71</v>
      </c>
      <c r="B1297" s="2" t="str">
        <f t="shared" si="80"/>
        <v>3140</v>
      </c>
      <c r="C1297" s="2" t="str">
        <f t="shared" si="81"/>
        <v>314</v>
      </c>
      <c r="D1297" s="2" t="str">
        <f t="shared" si="82"/>
        <v>31</v>
      </c>
      <c r="E1297" s="2" t="str">
        <f t="shared" si="83"/>
        <v>31400</v>
      </c>
      <c r="F1297">
        <v>314</v>
      </c>
      <c r="G1297" t="s">
        <v>129</v>
      </c>
      <c r="H1297" t="s">
        <v>73</v>
      </c>
      <c r="I1297">
        <v>16</v>
      </c>
      <c r="J1297">
        <v>0</v>
      </c>
      <c r="K1297">
        <v>0</v>
      </c>
    </row>
    <row r="1298" spans="1:11">
      <c r="A1298" t="s">
        <v>71</v>
      </c>
      <c r="B1298" s="2" t="str">
        <f t="shared" si="80"/>
        <v>3140</v>
      </c>
      <c r="C1298" s="2" t="str">
        <f t="shared" si="81"/>
        <v>314</v>
      </c>
      <c r="D1298" s="2" t="str">
        <f t="shared" si="82"/>
        <v>31</v>
      </c>
      <c r="E1298" s="2" t="str">
        <f t="shared" si="83"/>
        <v>31400</v>
      </c>
      <c r="F1298">
        <v>314</v>
      </c>
      <c r="G1298" t="s">
        <v>129</v>
      </c>
      <c r="H1298" t="s">
        <v>73</v>
      </c>
      <c r="I1298">
        <v>19</v>
      </c>
      <c r="J1298">
        <v>0</v>
      </c>
      <c r="K1298">
        <v>0</v>
      </c>
    </row>
    <row r="1299" spans="1:11">
      <c r="A1299" t="s">
        <v>71</v>
      </c>
      <c r="B1299" s="2" t="str">
        <f t="shared" si="80"/>
        <v>3140</v>
      </c>
      <c r="C1299" s="2" t="str">
        <f t="shared" si="81"/>
        <v>314</v>
      </c>
      <c r="D1299" s="2" t="str">
        <f t="shared" si="82"/>
        <v>31</v>
      </c>
      <c r="E1299" s="2" t="str">
        <f t="shared" si="83"/>
        <v>31400</v>
      </c>
      <c r="F1299">
        <v>314</v>
      </c>
      <c r="G1299" t="s">
        <v>129</v>
      </c>
      <c r="H1299" t="s">
        <v>73</v>
      </c>
      <c r="I1299">
        <v>22</v>
      </c>
      <c r="J1299">
        <v>0</v>
      </c>
      <c r="K1299">
        <v>0</v>
      </c>
    </row>
    <row r="1300" spans="1:11">
      <c r="A1300" t="s">
        <v>71</v>
      </c>
      <c r="B1300" s="2" t="str">
        <f t="shared" si="80"/>
        <v>3140</v>
      </c>
      <c r="C1300" s="2" t="str">
        <f t="shared" si="81"/>
        <v>314</v>
      </c>
      <c r="D1300" s="2" t="str">
        <f t="shared" si="82"/>
        <v>31</v>
      </c>
      <c r="E1300" s="2" t="str">
        <f t="shared" si="83"/>
        <v>31400</v>
      </c>
      <c r="F1300">
        <v>314</v>
      </c>
      <c r="G1300" t="s">
        <v>129</v>
      </c>
      <c r="H1300" t="s">
        <v>73</v>
      </c>
      <c r="I1300">
        <v>25</v>
      </c>
      <c r="J1300">
        <v>0</v>
      </c>
      <c r="K1300">
        <v>0</v>
      </c>
    </row>
    <row r="1301" spans="1:11">
      <c r="A1301" t="s">
        <v>71</v>
      </c>
      <c r="B1301" s="2" t="str">
        <f t="shared" si="80"/>
        <v>3200</v>
      </c>
      <c r="C1301" s="2" t="str">
        <f t="shared" si="81"/>
        <v>320</v>
      </c>
      <c r="D1301" s="2" t="str">
        <f t="shared" si="82"/>
        <v>32</v>
      </c>
      <c r="E1301" s="2" t="str">
        <f t="shared" si="83"/>
        <v>32000</v>
      </c>
      <c r="F1301">
        <v>32</v>
      </c>
      <c r="G1301" t="s">
        <v>130</v>
      </c>
      <c r="H1301" t="s">
        <v>108</v>
      </c>
      <c r="I1301">
        <v>1</v>
      </c>
      <c r="J1301">
        <v>0</v>
      </c>
      <c r="K1301">
        <v>0</v>
      </c>
    </row>
    <row r="1302" spans="1:11">
      <c r="A1302" t="s">
        <v>71</v>
      </c>
      <c r="B1302" s="2" t="str">
        <f t="shared" si="80"/>
        <v>3200</v>
      </c>
      <c r="C1302" s="2" t="str">
        <f t="shared" si="81"/>
        <v>320</v>
      </c>
      <c r="D1302" s="2" t="str">
        <f t="shared" si="82"/>
        <v>32</v>
      </c>
      <c r="E1302" s="2" t="str">
        <f t="shared" si="83"/>
        <v>32000</v>
      </c>
      <c r="F1302">
        <v>32</v>
      </c>
      <c r="G1302" t="s">
        <v>130</v>
      </c>
      <c r="H1302" t="s">
        <v>108</v>
      </c>
      <c r="I1302">
        <v>4</v>
      </c>
      <c r="J1302">
        <v>0</v>
      </c>
      <c r="K1302">
        <v>0</v>
      </c>
    </row>
    <row r="1303" spans="1:11">
      <c r="A1303" t="s">
        <v>71</v>
      </c>
      <c r="B1303" s="2" t="str">
        <f t="shared" si="80"/>
        <v>3200</v>
      </c>
      <c r="C1303" s="2" t="str">
        <f t="shared" si="81"/>
        <v>320</v>
      </c>
      <c r="D1303" s="2" t="str">
        <f t="shared" si="82"/>
        <v>32</v>
      </c>
      <c r="E1303" s="2" t="str">
        <f t="shared" si="83"/>
        <v>32000</v>
      </c>
      <c r="F1303">
        <v>32</v>
      </c>
      <c r="G1303" t="s">
        <v>130</v>
      </c>
      <c r="H1303" t="s">
        <v>108</v>
      </c>
      <c r="I1303">
        <v>7</v>
      </c>
      <c r="J1303">
        <v>0</v>
      </c>
      <c r="K1303">
        <v>0</v>
      </c>
    </row>
    <row r="1304" spans="1:11">
      <c r="A1304" t="s">
        <v>71</v>
      </c>
      <c r="B1304" s="2" t="str">
        <f t="shared" si="80"/>
        <v>3200</v>
      </c>
      <c r="C1304" s="2" t="str">
        <f t="shared" si="81"/>
        <v>320</v>
      </c>
      <c r="D1304" s="2" t="str">
        <f t="shared" si="82"/>
        <v>32</v>
      </c>
      <c r="E1304" s="2" t="str">
        <f t="shared" si="83"/>
        <v>32000</v>
      </c>
      <c r="F1304">
        <v>32</v>
      </c>
      <c r="G1304" t="s">
        <v>130</v>
      </c>
      <c r="H1304" t="s">
        <v>108</v>
      </c>
      <c r="I1304">
        <v>14</v>
      </c>
      <c r="J1304">
        <v>168503.822817206</v>
      </c>
      <c r="K1304">
        <v>168503.822817206</v>
      </c>
    </row>
    <row r="1305" spans="1:11">
      <c r="A1305" t="s">
        <v>71</v>
      </c>
      <c r="B1305" s="2" t="str">
        <f t="shared" si="80"/>
        <v>3200</v>
      </c>
      <c r="C1305" s="2" t="str">
        <f t="shared" si="81"/>
        <v>320</v>
      </c>
      <c r="D1305" s="2" t="str">
        <f t="shared" si="82"/>
        <v>32</v>
      </c>
      <c r="E1305" s="2" t="str">
        <f t="shared" si="83"/>
        <v>32000</v>
      </c>
      <c r="F1305">
        <v>32</v>
      </c>
      <c r="G1305" t="s">
        <v>130</v>
      </c>
      <c r="H1305" t="s">
        <v>108</v>
      </c>
      <c r="I1305">
        <v>17</v>
      </c>
      <c r="J1305">
        <v>0</v>
      </c>
      <c r="K1305">
        <v>0</v>
      </c>
    </row>
    <row r="1306" spans="1:11">
      <c r="A1306" t="s">
        <v>71</v>
      </c>
      <c r="B1306" s="2" t="str">
        <f t="shared" si="80"/>
        <v>3200</v>
      </c>
      <c r="C1306" s="2" t="str">
        <f t="shared" si="81"/>
        <v>320</v>
      </c>
      <c r="D1306" s="2" t="str">
        <f t="shared" si="82"/>
        <v>32</v>
      </c>
      <c r="E1306" s="2" t="str">
        <f t="shared" si="83"/>
        <v>32000</v>
      </c>
      <c r="F1306">
        <v>32</v>
      </c>
      <c r="G1306" t="s">
        <v>130</v>
      </c>
      <c r="H1306" t="s">
        <v>108</v>
      </c>
      <c r="I1306">
        <v>20</v>
      </c>
      <c r="J1306">
        <v>0</v>
      </c>
      <c r="K1306">
        <v>0</v>
      </c>
    </row>
    <row r="1307" spans="1:11">
      <c r="A1307" t="s">
        <v>71</v>
      </c>
      <c r="B1307" s="2" t="str">
        <f t="shared" si="80"/>
        <v>3200</v>
      </c>
      <c r="C1307" s="2" t="str">
        <f t="shared" si="81"/>
        <v>320</v>
      </c>
      <c r="D1307" s="2" t="str">
        <f t="shared" si="82"/>
        <v>32</v>
      </c>
      <c r="E1307" s="2" t="str">
        <f t="shared" si="83"/>
        <v>32000</v>
      </c>
      <c r="F1307">
        <v>32</v>
      </c>
      <c r="G1307" t="s">
        <v>130</v>
      </c>
      <c r="H1307" t="s">
        <v>108</v>
      </c>
      <c r="I1307">
        <v>23</v>
      </c>
      <c r="J1307">
        <v>0</v>
      </c>
      <c r="K1307">
        <v>0</v>
      </c>
    </row>
    <row r="1308" spans="1:11">
      <c r="A1308" t="s">
        <v>131</v>
      </c>
      <c r="B1308" s="2" t="str">
        <f t="shared" si="80"/>
        <v>3011</v>
      </c>
      <c r="C1308" s="2" t="str">
        <f t="shared" si="81"/>
        <v>301</v>
      </c>
      <c r="D1308" s="2" t="str">
        <f t="shared" si="82"/>
        <v>30</v>
      </c>
      <c r="E1308" s="2" t="str">
        <f t="shared" si="83"/>
        <v>30112</v>
      </c>
      <c r="F1308">
        <v>30112</v>
      </c>
      <c r="G1308">
        <v>25010000</v>
      </c>
      <c r="H1308" t="s">
        <v>96</v>
      </c>
      <c r="I1308">
        <v>4</v>
      </c>
      <c r="J1308">
        <v>0</v>
      </c>
      <c r="K1308">
        <v>0</v>
      </c>
    </row>
    <row r="1309" spans="1:11">
      <c r="A1309" t="s">
        <v>131</v>
      </c>
      <c r="B1309" s="2" t="str">
        <f t="shared" si="80"/>
        <v>3011</v>
      </c>
      <c r="C1309" s="2" t="str">
        <f t="shared" si="81"/>
        <v>301</v>
      </c>
      <c r="D1309" s="2" t="str">
        <f t="shared" si="82"/>
        <v>30</v>
      </c>
      <c r="E1309" s="2" t="str">
        <f t="shared" si="83"/>
        <v>30112</v>
      </c>
      <c r="F1309">
        <v>30112</v>
      </c>
      <c r="G1309">
        <v>25010000</v>
      </c>
      <c r="H1309" t="s">
        <v>96</v>
      </c>
      <c r="I1309">
        <v>7</v>
      </c>
      <c r="J1309">
        <v>0</v>
      </c>
      <c r="K1309">
        <v>0</v>
      </c>
    </row>
    <row r="1310" spans="1:11">
      <c r="A1310" t="s">
        <v>131</v>
      </c>
      <c r="B1310" s="2" t="str">
        <f t="shared" si="80"/>
        <v>3011</v>
      </c>
      <c r="C1310" s="2" t="str">
        <f t="shared" si="81"/>
        <v>301</v>
      </c>
      <c r="D1310" s="2" t="str">
        <f t="shared" si="82"/>
        <v>30</v>
      </c>
      <c r="E1310" s="2" t="str">
        <f t="shared" si="83"/>
        <v>30112</v>
      </c>
      <c r="F1310">
        <v>30112</v>
      </c>
      <c r="G1310">
        <v>25010000</v>
      </c>
      <c r="H1310" t="s">
        <v>96</v>
      </c>
      <c r="I1310">
        <v>10</v>
      </c>
      <c r="J1310">
        <v>0</v>
      </c>
      <c r="K1310">
        <v>0</v>
      </c>
    </row>
    <row r="1311" spans="1:11">
      <c r="A1311" t="s">
        <v>131</v>
      </c>
      <c r="B1311" s="2" t="str">
        <f t="shared" si="80"/>
        <v>3011</v>
      </c>
      <c r="C1311" s="2" t="str">
        <f t="shared" si="81"/>
        <v>301</v>
      </c>
      <c r="D1311" s="2" t="str">
        <f t="shared" si="82"/>
        <v>30</v>
      </c>
      <c r="E1311" s="2" t="str">
        <f t="shared" si="83"/>
        <v>30112</v>
      </c>
      <c r="F1311">
        <v>30112</v>
      </c>
      <c r="G1311">
        <v>25010000</v>
      </c>
      <c r="H1311" t="s">
        <v>96</v>
      </c>
      <c r="I1311">
        <v>17</v>
      </c>
      <c r="J1311">
        <v>0</v>
      </c>
      <c r="K1311">
        <v>0</v>
      </c>
    </row>
    <row r="1312" spans="1:11">
      <c r="A1312" t="s">
        <v>71</v>
      </c>
      <c r="B1312" s="2" t="str">
        <f t="shared" si="80"/>
        <v>3027</v>
      </c>
      <c r="C1312" s="2" t="str">
        <f t="shared" si="81"/>
        <v>302</v>
      </c>
      <c r="D1312" s="2" t="str">
        <f t="shared" si="82"/>
        <v>30</v>
      </c>
      <c r="E1312" s="2" t="str">
        <f t="shared" si="83"/>
        <v>30270</v>
      </c>
      <c r="F1312">
        <v>3027</v>
      </c>
      <c r="G1312" t="s">
        <v>123</v>
      </c>
      <c r="H1312" t="s">
        <v>100</v>
      </c>
      <c r="I1312">
        <v>22</v>
      </c>
      <c r="J1312">
        <v>0</v>
      </c>
      <c r="K1312">
        <v>0</v>
      </c>
    </row>
    <row r="1313" spans="1:11">
      <c r="A1313" t="s">
        <v>71</v>
      </c>
      <c r="B1313" s="2" t="str">
        <f t="shared" si="80"/>
        <v>3027</v>
      </c>
      <c r="C1313" s="2" t="str">
        <f t="shared" si="81"/>
        <v>302</v>
      </c>
      <c r="D1313" s="2" t="str">
        <f t="shared" si="82"/>
        <v>30</v>
      </c>
      <c r="E1313" s="2" t="str">
        <f t="shared" si="83"/>
        <v>30270</v>
      </c>
      <c r="F1313">
        <v>3027</v>
      </c>
      <c r="G1313" t="s">
        <v>123</v>
      </c>
      <c r="H1313" t="s">
        <v>100</v>
      </c>
      <c r="I1313">
        <v>25</v>
      </c>
      <c r="J1313">
        <v>0</v>
      </c>
      <c r="K1313">
        <v>0</v>
      </c>
    </row>
    <row r="1314" spans="1:11">
      <c r="A1314" t="s">
        <v>71</v>
      </c>
      <c r="B1314" s="2" t="str">
        <f t="shared" si="80"/>
        <v>3027</v>
      </c>
      <c r="C1314" s="2" t="str">
        <f t="shared" si="81"/>
        <v>302</v>
      </c>
      <c r="D1314" s="2" t="str">
        <f t="shared" si="82"/>
        <v>30</v>
      </c>
      <c r="E1314" s="2" t="str">
        <f t="shared" si="83"/>
        <v>30270</v>
      </c>
      <c r="F1314">
        <v>3027</v>
      </c>
      <c r="G1314" t="s">
        <v>124</v>
      </c>
      <c r="H1314" t="s">
        <v>100</v>
      </c>
      <c r="I1314">
        <v>3</v>
      </c>
      <c r="J1314">
        <v>0</v>
      </c>
      <c r="K1314">
        <v>0</v>
      </c>
    </row>
    <row r="1315" spans="1:11">
      <c r="A1315" t="s">
        <v>71</v>
      </c>
      <c r="B1315" s="2" t="str">
        <f t="shared" si="80"/>
        <v>3027</v>
      </c>
      <c r="C1315" s="2" t="str">
        <f t="shared" si="81"/>
        <v>302</v>
      </c>
      <c r="D1315" s="2" t="str">
        <f t="shared" si="82"/>
        <v>30</v>
      </c>
      <c r="E1315" s="2" t="str">
        <f t="shared" si="83"/>
        <v>30270</v>
      </c>
      <c r="F1315">
        <v>3027</v>
      </c>
      <c r="G1315" t="s">
        <v>124</v>
      </c>
      <c r="H1315" t="s">
        <v>100</v>
      </c>
      <c r="I1315">
        <v>6</v>
      </c>
      <c r="J1315">
        <v>0</v>
      </c>
      <c r="K1315">
        <v>0</v>
      </c>
    </row>
    <row r="1316" spans="1:11">
      <c r="A1316" t="s">
        <v>71</v>
      </c>
      <c r="B1316" s="2" t="str">
        <f t="shared" si="80"/>
        <v>3027</v>
      </c>
      <c r="C1316" s="2" t="str">
        <f t="shared" si="81"/>
        <v>302</v>
      </c>
      <c r="D1316" s="2" t="str">
        <f t="shared" si="82"/>
        <v>30</v>
      </c>
      <c r="E1316" s="2" t="str">
        <f t="shared" si="83"/>
        <v>30270</v>
      </c>
      <c r="F1316">
        <v>3027</v>
      </c>
      <c r="G1316" t="s">
        <v>124</v>
      </c>
      <c r="H1316" t="s">
        <v>100</v>
      </c>
      <c r="I1316">
        <v>9</v>
      </c>
      <c r="J1316">
        <v>0</v>
      </c>
      <c r="K1316">
        <v>0</v>
      </c>
    </row>
    <row r="1317" spans="1:11">
      <c r="A1317" t="s">
        <v>71</v>
      </c>
      <c r="B1317" s="2" t="str">
        <f t="shared" si="80"/>
        <v>3027</v>
      </c>
      <c r="C1317" s="2" t="str">
        <f t="shared" si="81"/>
        <v>302</v>
      </c>
      <c r="D1317" s="2" t="str">
        <f t="shared" si="82"/>
        <v>30</v>
      </c>
      <c r="E1317" s="2" t="str">
        <f t="shared" si="83"/>
        <v>30270</v>
      </c>
      <c r="F1317">
        <v>3027</v>
      </c>
      <c r="G1317" t="s">
        <v>124</v>
      </c>
      <c r="H1317" t="s">
        <v>100</v>
      </c>
      <c r="I1317">
        <v>16</v>
      </c>
      <c r="J1317">
        <v>0</v>
      </c>
      <c r="K1317">
        <v>0</v>
      </c>
    </row>
    <row r="1318" spans="1:11">
      <c r="A1318" t="s">
        <v>71</v>
      </c>
      <c r="B1318" s="2" t="str">
        <f t="shared" si="80"/>
        <v>3027</v>
      </c>
      <c r="C1318" s="2" t="str">
        <f t="shared" si="81"/>
        <v>302</v>
      </c>
      <c r="D1318" s="2" t="str">
        <f t="shared" si="82"/>
        <v>30</v>
      </c>
      <c r="E1318" s="2" t="str">
        <f t="shared" si="83"/>
        <v>30270</v>
      </c>
      <c r="F1318">
        <v>3027</v>
      </c>
      <c r="G1318" t="s">
        <v>124</v>
      </c>
      <c r="H1318" t="s">
        <v>100</v>
      </c>
      <c r="I1318">
        <v>19</v>
      </c>
      <c r="J1318">
        <v>0</v>
      </c>
      <c r="K1318">
        <v>0</v>
      </c>
    </row>
    <row r="1319" spans="1:11">
      <c r="A1319" t="s">
        <v>71</v>
      </c>
      <c r="B1319" s="2" t="str">
        <f t="shared" si="80"/>
        <v>3027</v>
      </c>
      <c r="C1319" s="2" t="str">
        <f t="shared" si="81"/>
        <v>302</v>
      </c>
      <c r="D1319" s="2" t="str">
        <f t="shared" si="82"/>
        <v>30</v>
      </c>
      <c r="E1319" s="2" t="str">
        <f t="shared" si="83"/>
        <v>30270</v>
      </c>
      <c r="F1319">
        <v>3027</v>
      </c>
      <c r="G1319" t="s">
        <v>124</v>
      </c>
      <c r="H1319" t="s">
        <v>100</v>
      </c>
      <c r="I1319">
        <v>22</v>
      </c>
      <c r="J1319">
        <v>0</v>
      </c>
      <c r="K1319">
        <v>0</v>
      </c>
    </row>
    <row r="1320" spans="1:11">
      <c r="A1320" t="s">
        <v>71</v>
      </c>
      <c r="B1320" s="2" t="str">
        <f t="shared" si="80"/>
        <v>3027</v>
      </c>
      <c r="C1320" s="2" t="str">
        <f t="shared" si="81"/>
        <v>302</v>
      </c>
      <c r="D1320" s="2" t="str">
        <f t="shared" si="82"/>
        <v>30</v>
      </c>
      <c r="E1320" s="2" t="str">
        <f t="shared" si="83"/>
        <v>30270</v>
      </c>
      <c r="F1320">
        <v>3027</v>
      </c>
      <c r="G1320" t="s">
        <v>125</v>
      </c>
      <c r="H1320" t="s">
        <v>100</v>
      </c>
      <c r="I1320">
        <v>3</v>
      </c>
      <c r="J1320">
        <v>0</v>
      </c>
      <c r="K1320">
        <v>0</v>
      </c>
    </row>
    <row r="1321" spans="1:11">
      <c r="A1321" t="s">
        <v>71</v>
      </c>
      <c r="B1321" s="2" t="str">
        <f t="shared" si="80"/>
        <v>3027</v>
      </c>
      <c r="C1321" s="2" t="str">
        <f t="shared" si="81"/>
        <v>302</v>
      </c>
      <c r="D1321" s="2" t="str">
        <f t="shared" si="82"/>
        <v>30</v>
      </c>
      <c r="E1321" s="2" t="str">
        <f t="shared" si="83"/>
        <v>30270</v>
      </c>
      <c r="F1321">
        <v>3027</v>
      </c>
      <c r="G1321" t="s">
        <v>125</v>
      </c>
      <c r="H1321" t="s">
        <v>100</v>
      </c>
      <c r="I1321">
        <v>6</v>
      </c>
      <c r="J1321">
        <v>0</v>
      </c>
      <c r="K1321">
        <v>0</v>
      </c>
    </row>
    <row r="1322" spans="1:11">
      <c r="A1322" t="s">
        <v>71</v>
      </c>
      <c r="B1322" s="2" t="str">
        <f t="shared" si="80"/>
        <v>3027</v>
      </c>
      <c r="C1322" s="2" t="str">
        <f t="shared" si="81"/>
        <v>302</v>
      </c>
      <c r="D1322" s="2" t="str">
        <f t="shared" si="82"/>
        <v>30</v>
      </c>
      <c r="E1322" s="2" t="str">
        <f t="shared" si="83"/>
        <v>30270</v>
      </c>
      <c r="F1322">
        <v>3027</v>
      </c>
      <c r="G1322" t="s">
        <v>125</v>
      </c>
      <c r="H1322" t="s">
        <v>100</v>
      </c>
      <c r="I1322">
        <v>9</v>
      </c>
      <c r="J1322">
        <v>0</v>
      </c>
      <c r="K1322">
        <v>0</v>
      </c>
    </row>
    <row r="1323" spans="1:11">
      <c r="A1323" t="s">
        <v>71</v>
      </c>
      <c r="B1323" s="2" t="str">
        <f t="shared" si="80"/>
        <v>3027</v>
      </c>
      <c r="C1323" s="2" t="str">
        <f t="shared" si="81"/>
        <v>302</v>
      </c>
      <c r="D1323" s="2" t="str">
        <f t="shared" si="82"/>
        <v>30</v>
      </c>
      <c r="E1323" s="2" t="str">
        <f t="shared" si="83"/>
        <v>30270</v>
      </c>
      <c r="F1323">
        <v>3027</v>
      </c>
      <c r="G1323" t="s">
        <v>125</v>
      </c>
      <c r="H1323" t="s">
        <v>100</v>
      </c>
      <c r="I1323">
        <v>12</v>
      </c>
      <c r="J1323">
        <v>19126.162089154099</v>
      </c>
      <c r="K1323">
        <v>19758.514832779802</v>
      </c>
    </row>
    <row r="1324" spans="1:11">
      <c r="A1324" t="s">
        <v>71</v>
      </c>
      <c r="B1324" s="2" t="str">
        <f t="shared" si="80"/>
        <v>3027</v>
      </c>
      <c r="C1324" s="2" t="str">
        <f t="shared" si="81"/>
        <v>302</v>
      </c>
      <c r="D1324" s="2" t="str">
        <f t="shared" si="82"/>
        <v>30</v>
      </c>
      <c r="E1324" s="2" t="str">
        <f t="shared" si="83"/>
        <v>30270</v>
      </c>
      <c r="F1324">
        <v>3027</v>
      </c>
      <c r="G1324" t="s">
        <v>125</v>
      </c>
      <c r="H1324" t="s">
        <v>100</v>
      </c>
      <c r="I1324">
        <v>19</v>
      </c>
      <c r="J1324">
        <v>0</v>
      </c>
      <c r="K1324">
        <v>0</v>
      </c>
    </row>
    <row r="1325" spans="1:11">
      <c r="A1325" t="s">
        <v>71</v>
      </c>
      <c r="B1325" s="2" t="str">
        <f t="shared" si="80"/>
        <v>3027</v>
      </c>
      <c r="C1325" s="2" t="str">
        <f t="shared" si="81"/>
        <v>302</v>
      </c>
      <c r="D1325" s="2" t="str">
        <f t="shared" si="82"/>
        <v>30</v>
      </c>
      <c r="E1325" s="2" t="str">
        <f t="shared" si="83"/>
        <v>30270</v>
      </c>
      <c r="F1325">
        <v>3027</v>
      </c>
      <c r="G1325" t="s">
        <v>125</v>
      </c>
      <c r="H1325" t="s">
        <v>100</v>
      </c>
      <c r="I1325">
        <v>22</v>
      </c>
      <c r="J1325">
        <v>0</v>
      </c>
      <c r="K1325">
        <v>0</v>
      </c>
    </row>
    <row r="1326" spans="1:11">
      <c r="A1326" t="s">
        <v>71</v>
      </c>
      <c r="B1326" s="2" t="str">
        <f t="shared" si="80"/>
        <v>3027</v>
      </c>
      <c r="C1326" s="2" t="str">
        <f t="shared" si="81"/>
        <v>302</v>
      </c>
      <c r="D1326" s="2" t="str">
        <f t="shared" si="82"/>
        <v>30</v>
      </c>
      <c r="E1326" s="2" t="str">
        <f t="shared" si="83"/>
        <v>30270</v>
      </c>
      <c r="F1326">
        <v>3027</v>
      </c>
      <c r="G1326" t="s">
        <v>125</v>
      </c>
      <c r="H1326" t="s">
        <v>100</v>
      </c>
      <c r="I1326">
        <v>25</v>
      </c>
      <c r="J1326">
        <v>0</v>
      </c>
      <c r="K1326">
        <v>0</v>
      </c>
    </row>
    <row r="1327" spans="1:11">
      <c r="A1327" t="s">
        <v>71</v>
      </c>
      <c r="B1327" s="2" t="str">
        <f t="shared" si="80"/>
        <v>3120</v>
      </c>
      <c r="C1327" s="2" t="str">
        <f t="shared" si="81"/>
        <v>312</v>
      </c>
      <c r="D1327" s="2" t="str">
        <f t="shared" si="82"/>
        <v>31</v>
      </c>
      <c r="E1327" s="2" t="str">
        <f t="shared" si="83"/>
        <v>31200</v>
      </c>
      <c r="F1327">
        <v>312</v>
      </c>
      <c r="G1327" t="s">
        <v>126</v>
      </c>
      <c r="H1327" t="s">
        <v>73</v>
      </c>
      <c r="I1327">
        <v>3</v>
      </c>
      <c r="J1327">
        <v>0</v>
      </c>
      <c r="K1327">
        <v>0</v>
      </c>
    </row>
    <row r="1328" spans="1:11">
      <c r="A1328" t="s">
        <v>71</v>
      </c>
      <c r="B1328" s="2" t="str">
        <f t="shared" si="80"/>
        <v>3120</v>
      </c>
      <c r="C1328" s="2" t="str">
        <f t="shared" si="81"/>
        <v>312</v>
      </c>
      <c r="D1328" s="2" t="str">
        <f t="shared" si="82"/>
        <v>31</v>
      </c>
      <c r="E1328" s="2" t="str">
        <f t="shared" si="83"/>
        <v>31200</v>
      </c>
      <c r="F1328">
        <v>312</v>
      </c>
      <c r="G1328" t="s">
        <v>126</v>
      </c>
      <c r="H1328" t="s">
        <v>73</v>
      </c>
      <c r="I1328">
        <v>6</v>
      </c>
      <c r="J1328">
        <v>0</v>
      </c>
      <c r="K1328">
        <v>0</v>
      </c>
    </row>
    <row r="1329" spans="1:11">
      <c r="A1329" t="s">
        <v>71</v>
      </c>
      <c r="B1329" s="2" t="str">
        <f t="shared" si="80"/>
        <v>3120</v>
      </c>
      <c r="C1329" s="2" t="str">
        <f t="shared" si="81"/>
        <v>312</v>
      </c>
      <c r="D1329" s="2" t="str">
        <f t="shared" si="82"/>
        <v>31</v>
      </c>
      <c r="E1329" s="2" t="str">
        <f t="shared" si="83"/>
        <v>31200</v>
      </c>
      <c r="F1329">
        <v>312</v>
      </c>
      <c r="G1329" t="s">
        <v>126</v>
      </c>
      <c r="H1329" t="s">
        <v>73</v>
      </c>
      <c r="I1329">
        <v>13</v>
      </c>
      <c r="J1329">
        <v>0</v>
      </c>
      <c r="K1329">
        <v>0</v>
      </c>
    </row>
    <row r="1330" spans="1:11">
      <c r="A1330" t="s">
        <v>71</v>
      </c>
      <c r="B1330" s="2" t="str">
        <f t="shared" si="80"/>
        <v>3120</v>
      </c>
      <c r="C1330" s="2" t="str">
        <f t="shared" si="81"/>
        <v>312</v>
      </c>
      <c r="D1330" s="2" t="str">
        <f t="shared" si="82"/>
        <v>31</v>
      </c>
      <c r="E1330" s="2" t="str">
        <f t="shared" si="83"/>
        <v>31200</v>
      </c>
      <c r="F1330">
        <v>312</v>
      </c>
      <c r="G1330" t="s">
        <v>126</v>
      </c>
      <c r="H1330" t="s">
        <v>73</v>
      </c>
      <c r="I1330">
        <v>16</v>
      </c>
      <c r="J1330">
        <v>0</v>
      </c>
      <c r="K1330">
        <v>0</v>
      </c>
    </row>
    <row r="1331" spans="1:11">
      <c r="A1331" t="s">
        <v>71</v>
      </c>
      <c r="B1331" s="2" t="str">
        <f t="shared" si="80"/>
        <v>3120</v>
      </c>
      <c r="C1331" s="2" t="str">
        <f t="shared" si="81"/>
        <v>312</v>
      </c>
      <c r="D1331" s="2" t="str">
        <f t="shared" si="82"/>
        <v>31</v>
      </c>
      <c r="E1331" s="2" t="str">
        <f t="shared" si="83"/>
        <v>31200</v>
      </c>
      <c r="F1331">
        <v>312</v>
      </c>
      <c r="G1331" t="s">
        <v>126</v>
      </c>
      <c r="H1331" t="s">
        <v>73</v>
      </c>
      <c r="I1331">
        <v>19</v>
      </c>
      <c r="J1331">
        <v>0</v>
      </c>
      <c r="K1331">
        <v>0</v>
      </c>
    </row>
    <row r="1332" spans="1:11">
      <c r="A1332" t="s">
        <v>71</v>
      </c>
      <c r="B1332" s="2" t="str">
        <f t="shared" si="80"/>
        <v>3120</v>
      </c>
      <c r="C1332" s="2" t="str">
        <f t="shared" si="81"/>
        <v>312</v>
      </c>
      <c r="D1332" s="2" t="str">
        <f t="shared" si="82"/>
        <v>31</v>
      </c>
      <c r="E1332" s="2" t="str">
        <f t="shared" si="83"/>
        <v>31200</v>
      </c>
      <c r="F1332">
        <v>312</v>
      </c>
      <c r="G1332" t="s">
        <v>126</v>
      </c>
      <c r="H1332" t="s">
        <v>73</v>
      </c>
      <c r="I1332">
        <v>22</v>
      </c>
      <c r="J1332">
        <v>0</v>
      </c>
      <c r="K1332">
        <v>0</v>
      </c>
    </row>
    <row r="1333" spans="1:11">
      <c r="A1333" t="s">
        <v>71</v>
      </c>
      <c r="B1333" s="2" t="str">
        <f t="shared" si="80"/>
        <v>3130</v>
      </c>
      <c r="C1333" s="2" t="str">
        <f t="shared" si="81"/>
        <v>313</v>
      </c>
      <c r="D1333" s="2" t="str">
        <f t="shared" si="82"/>
        <v>31</v>
      </c>
      <c r="E1333" s="2" t="str">
        <f t="shared" si="83"/>
        <v>31300</v>
      </c>
      <c r="F1333">
        <v>313</v>
      </c>
      <c r="G1333" t="s">
        <v>127</v>
      </c>
      <c r="H1333" t="s">
        <v>108</v>
      </c>
      <c r="I1333">
        <v>3</v>
      </c>
      <c r="J1333">
        <v>0</v>
      </c>
      <c r="K1333">
        <v>0</v>
      </c>
    </row>
    <row r="1334" spans="1:11">
      <c r="A1334" t="s">
        <v>71</v>
      </c>
      <c r="B1334" s="2" t="str">
        <f t="shared" si="80"/>
        <v>3130</v>
      </c>
      <c r="C1334" s="2" t="str">
        <f t="shared" si="81"/>
        <v>313</v>
      </c>
      <c r="D1334" s="2" t="str">
        <f t="shared" si="82"/>
        <v>31</v>
      </c>
      <c r="E1334" s="2" t="str">
        <f t="shared" si="83"/>
        <v>31300</v>
      </c>
      <c r="F1334">
        <v>313</v>
      </c>
      <c r="G1334" t="s">
        <v>127</v>
      </c>
      <c r="H1334" t="s">
        <v>108</v>
      </c>
      <c r="I1334">
        <v>6</v>
      </c>
      <c r="J1334">
        <v>0</v>
      </c>
      <c r="K1334">
        <v>0</v>
      </c>
    </row>
    <row r="1335" spans="1:11">
      <c r="A1335" t="s">
        <v>71</v>
      </c>
      <c r="B1335" s="2" t="str">
        <f t="shared" si="80"/>
        <v>3130</v>
      </c>
      <c r="C1335" s="2" t="str">
        <f t="shared" si="81"/>
        <v>313</v>
      </c>
      <c r="D1335" s="2" t="str">
        <f t="shared" si="82"/>
        <v>31</v>
      </c>
      <c r="E1335" s="2" t="str">
        <f t="shared" si="83"/>
        <v>31300</v>
      </c>
      <c r="F1335">
        <v>313</v>
      </c>
      <c r="G1335" t="s">
        <v>127</v>
      </c>
      <c r="H1335" t="s">
        <v>108</v>
      </c>
      <c r="I1335">
        <v>9</v>
      </c>
      <c r="J1335">
        <v>0</v>
      </c>
      <c r="K1335">
        <v>0</v>
      </c>
    </row>
    <row r="1336" spans="1:11">
      <c r="A1336" t="s">
        <v>71</v>
      </c>
      <c r="B1336" s="2" t="str">
        <f t="shared" si="80"/>
        <v>3130</v>
      </c>
      <c r="C1336" s="2" t="str">
        <f t="shared" si="81"/>
        <v>313</v>
      </c>
      <c r="D1336" s="2" t="str">
        <f t="shared" si="82"/>
        <v>31</v>
      </c>
      <c r="E1336" s="2" t="str">
        <f t="shared" si="83"/>
        <v>31300</v>
      </c>
      <c r="F1336">
        <v>313</v>
      </c>
      <c r="G1336" t="s">
        <v>127</v>
      </c>
      <c r="H1336" t="s">
        <v>108</v>
      </c>
      <c r="I1336">
        <v>13</v>
      </c>
      <c r="J1336">
        <v>0.30293512863572702</v>
      </c>
      <c r="K1336">
        <v>0.31396460666786902</v>
      </c>
    </row>
    <row r="1337" spans="1:11">
      <c r="A1337" t="s">
        <v>71</v>
      </c>
      <c r="B1337" s="2" t="str">
        <f t="shared" si="80"/>
        <v>3130</v>
      </c>
      <c r="C1337" s="2" t="str">
        <f t="shared" si="81"/>
        <v>313</v>
      </c>
      <c r="D1337" s="2" t="str">
        <f t="shared" si="82"/>
        <v>31</v>
      </c>
      <c r="E1337" s="2" t="str">
        <f t="shared" si="83"/>
        <v>31300</v>
      </c>
      <c r="F1337">
        <v>313</v>
      </c>
      <c r="G1337" t="s">
        <v>127</v>
      </c>
      <c r="H1337" t="s">
        <v>108</v>
      </c>
      <c r="I1337">
        <v>16</v>
      </c>
      <c r="J1337">
        <v>0</v>
      </c>
      <c r="K1337">
        <v>0</v>
      </c>
    </row>
    <row r="1338" spans="1:11">
      <c r="A1338" t="s">
        <v>71</v>
      </c>
      <c r="B1338" s="2" t="str">
        <f t="shared" si="80"/>
        <v>3130</v>
      </c>
      <c r="C1338" s="2" t="str">
        <f t="shared" si="81"/>
        <v>313</v>
      </c>
      <c r="D1338" s="2" t="str">
        <f t="shared" si="82"/>
        <v>31</v>
      </c>
      <c r="E1338" s="2" t="str">
        <f t="shared" si="83"/>
        <v>31300</v>
      </c>
      <c r="F1338">
        <v>313</v>
      </c>
      <c r="G1338" t="s">
        <v>127</v>
      </c>
      <c r="H1338" t="s">
        <v>108</v>
      </c>
      <c r="I1338">
        <v>19</v>
      </c>
      <c r="J1338">
        <v>0</v>
      </c>
      <c r="K1338">
        <v>0</v>
      </c>
    </row>
    <row r="1339" spans="1:11">
      <c r="A1339" t="s">
        <v>71</v>
      </c>
      <c r="B1339" s="2" t="str">
        <f t="shared" si="80"/>
        <v>3130</v>
      </c>
      <c r="C1339" s="2" t="str">
        <f t="shared" si="81"/>
        <v>313</v>
      </c>
      <c r="D1339" s="2" t="str">
        <f t="shared" si="82"/>
        <v>31</v>
      </c>
      <c r="E1339" s="2" t="str">
        <f t="shared" si="83"/>
        <v>31300</v>
      </c>
      <c r="F1339">
        <v>313</v>
      </c>
      <c r="G1339" t="s">
        <v>127</v>
      </c>
      <c r="H1339" t="s">
        <v>108</v>
      </c>
      <c r="I1339">
        <v>22</v>
      </c>
      <c r="J1339">
        <v>0</v>
      </c>
      <c r="K1339">
        <v>0</v>
      </c>
    </row>
    <row r="1340" spans="1:11">
      <c r="A1340" t="s">
        <v>71</v>
      </c>
      <c r="B1340" s="2" t="str">
        <f t="shared" si="80"/>
        <v>3140</v>
      </c>
      <c r="C1340" s="2" t="str">
        <f t="shared" si="81"/>
        <v>314</v>
      </c>
      <c r="D1340" s="2" t="str">
        <f t="shared" si="82"/>
        <v>31</v>
      </c>
      <c r="E1340" s="2" t="str">
        <f t="shared" si="83"/>
        <v>31400</v>
      </c>
      <c r="F1340">
        <v>314</v>
      </c>
      <c r="G1340" t="s">
        <v>128</v>
      </c>
      <c r="H1340" t="s">
        <v>73</v>
      </c>
      <c r="I1340">
        <v>2</v>
      </c>
      <c r="J1340">
        <v>0</v>
      </c>
      <c r="K1340">
        <v>0</v>
      </c>
    </row>
    <row r="1341" spans="1:11">
      <c r="A1341" t="s">
        <v>71</v>
      </c>
      <c r="B1341" s="2" t="str">
        <f t="shared" si="80"/>
        <v>3140</v>
      </c>
      <c r="C1341" s="2" t="str">
        <f t="shared" si="81"/>
        <v>314</v>
      </c>
      <c r="D1341" s="2" t="str">
        <f t="shared" si="82"/>
        <v>31</v>
      </c>
      <c r="E1341" s="2" t="str">
        <f t="shared" si="83"/>
        <v>31400</v>
      </c>
      <c r="F1341">
        <v>314</v>
      </c>
      <c r="G1341" t="s">
        <v>128</v>
      </c>
      <c r="H1341" t="s">
        <v>73</v>
      </c>
      <c r="I1341">
        <v>5</v>
      </c>
      <c r="J1341">
        <v>0</v>
      </c>
      <c r="K1341">
        <v>0</v>
      </c>
    </row>
    <row r="1342" spans="1:11">
      <c r="A1342" t="s">
        <v>71</v>
      </c>
      <c r="B1342" s="2" t="str">
        <f t="shared" si="80"/>
        <v>3140</v>
      </c>
      <c r="C1342" s="2" t="str">
        <f t="shared" si="81"/>
        <v>314</v>
      </c>
      <c r="D1342" s="2" t="str">
        <f t="shared" si="82"/>
        <v>31</v>
      </c>
      <c r="E1342" s="2" t="str">
        <f t="shared" si="83"/>
        <v>31400</v>
      </c>
      <c r="F1342">
        <v>314</v>
      </c>
      <c r="G1342" t="s">
        <v>128</v>
      </c>
      <c r="H1342" t="s">
        <v>73</v>
      </c>
      <c r="I1342">
        <v>8</v>
      </c>
      <c r="J1342">
        <v>0</v>
      </c>
      <c r="K1342">
        <v>0</v>
      </c>
    </row>
    <row r="1343" spans="1:11">
      <c r="A1343" t="s">
        <v>71</v>
      </c>
      <c r="B1343" s="2" t="str">
        <f t="shared" si="80"/>
        <v>3140</v>
      </c>
      <c r="C1343" s="2" t="str">
        <f t="shared" si="81"/>
        <v>314</v>
      </c>
      <c r="D1343" s="2" t="str">
        <f t="shared" si="82"/>
        <v>31</v>
      </c>
      <c r="E1343" s="2" t="str">
        <f t="shared" si="83"/>
        <v>31400</v>
      </c>
      <c r="F1343">
        <v>314</v>
      </c>
      <c r="G1343" t="s">
        <v>128</v>
      </c>
      <c r="H1343" t="s">
        <v>73</v>
      </c>
      <c r="I1343">
        <v>15</v>
      </c>
      <c r="J1343">
        <v>0</v>
      </c>
      <c r="K1343">
        <v>0</v>
      </c>
    </row>
    <row r="1344" spans="1:11">
      <c r="A1344" t="s">
        <v>71</v>
      </c>
      <c r="B1344" s="2" t="str">
        <f t="shared" si="80"/>
        <v>3140</v>
      </c>
      <c r="C1344" s="2" t="str">
        <f t="shared" si="81"/>
        <v>314</v>
      </c>
      <c r="D1344" s="2" t="str">
        <f t="shared" si="82"/>
        <v>31</v>
      </c>
      <c r="E1344" s="2" t="str">
        <f t="shared" si="83"/>
        <v>31400</v>
      </c>
      <c r="F1344">
        <v>314</v>
      </c>
      <c r="G1344" t="s">
        <v>128</v>
      </c>
      <c r="H1344" t="s">
        <v>73</v>
      </c>
      <c r="I1344">
        <v>18</v>
      </c>
      <c r="J1344">
        <v>0</v>
      </c>
      <c r="K1344">
        <v>0</v>
      </c>
    </row>
    <row r="1345" spans="1:11">
      <c r="A1345" t="s">
        <v>71</v>
      </c>
      <c r="B1345" s="2" t="str">
        <f t="shared" si="80"/>
        <v>3140</v>
      </c>
      <c r="C1345" s="2" t="str">
        <f t="shared" si="81"/>
        <v>314</v>
      </c>
      <c r="D1345" s="2" t="str">
        <f t="shared" si="82"/>
        <v>31</v>
      </c>
      <c r="E1345" s="2" t="str">
        <f t="shared" si="83"/>
        <v>31400</v>
      </c>
      <c r="F1345">
        <v>314</v>
      </c>
      <c r="G1345" t="s">
        <v>128</v>
      </c>
      <c r="H1345" t="s">
        <v>73</v>
      </c>
      <c r="I1345">
        <v>21</v>
      </c>
      <c r="J1345">
        <v>0</v>
      </c>
      <c r="K1345">
        <v>0</v>
      </c>
    </row>
    <row r="1346" spans="1:11">
      <c r="A1346" t="s">
        <v>71</v>
      </c>
      <c r="B1346" s="2" t="str">
        <f t="shared" si="80"/>
        <v>3140</v>
      </c>
      <c r="C1346" s="2" t="str">
        <f t="shared" si="81"/>
        <v>314</v>
      </c>
      <c r="D1346" s="2" t="str">
        <f t="shared" si="82"/>
        <v>31</v>
      </c>
      <c r="E1346" s="2" t="str">
        <f t="shared" si="83"/>
        <v>31400</v>
      </c>
      <c r="F1346">
        <v>314</v>
      </c>
      <c r="G1346" t="s">
        <v>128</v>
      </c>
      <c r="H1346" t="s">
        <v>73</v>
      </c>
      <c r="I1346">
        <v>24</v>
      </c>
      <c r="J1346">
        <v>0</v>
      </c>
      <c r="K1346">
        <v>0</v>
      </c>
    </row>
    <row r="1347" spans="1:11">
      <c r="A1347" t="s">
        <v>71</v>
      </c>
      <c r="B1347" s="2" t="str">
        <f t="shared" ref="B1347:B1410" si="84">+LEFT(E1347,4)</f>
        <v>3140</v>
      </c>
      <c r="C1347" s="2" t="str">
        <f t="shared" ref="C1347:C1410" si="85">+LEFT(E1347,3)</f>
        <v>314</v>
      </c>
      <c r="D1347" s="2" t="str">
        <f t="shared" ref="D1347:D1410" si="86">+LEFT(E1347,2)</f>
        <v>31</v>
      </c>
      <c r="E1347" s="2" t="str">
        <f t="shared" ref="E1347:E1410" si="87">+LEFT(F1347&amp;"00000",5)</f>
        <v>31400</v>
      </c>
      <c r="F1347">
        <v>314</v>
      </c>
      <c r="G1347" t="s">
        <v>129</v>
      </c>
      <c r="H1347" t="s">
        <v>73</v>
      </c>
      <c r="I1347">
        <v>2</v>
      </c>
      <c r="J1347">
        <v>0</v>
      </c>
      <c r="K1347">
        <v>0</v>
      </c>
    </row>
    <row r="1348" spans="1:11">
      <c r="A1348" t="s">
        <v>71</v>
      </c>
      <c r="B1348" s="2" t="str">
        <f t="shared" si="84"/>
        <v>3140</v>
      </c>
      <c r="C1348" s="2" t="str">
        <f t="shared" si="85"/>
        <v>314</v>
      </c>
      <c r="D1348" s="2" t="str">
        <f t="shared" si="86"/>
        <v>31</v>
      </c>
      <c r="E1348" s="2" t="str">
        <f t="shared" si="87"/>
        <v>31400</v>
      </c>
      <c r="F1348">
        <v>314</v>
      </c>
      <c r="G1348" t="s">
        <v>129</v>
      </c>
      <c r="H1348" t="s">
        <v>73</v>
      </c>
      <c r="I1348">
        <v>5</v>
      </c>
      <c r="J1348">
        <v>0</v>
      </c>
      <c r="K1348">
        <v>0</v>
      </c>
    </row>
    <row r="1349" spans="1:11">
      <c r="A1349" t="s">
        <v>71</v>
      </c>
      <c r="B1349" s="2" t="str">
        <f t="shared" si="84"/>
        <v>3140</v>
      </c>
      <c r="C1349" s="2" t="str">
        <f t="shared" si="85"/>
        <v>314</v>
      </c>
      <c r="D1349" s="2" t="str">
        <f t="shared" si="86"/>
        <v>31</v>
      </c>
      <c r="E1349" s="2" t="str">
        <f t="shared" si="87"/>
        <v>31400</v>
      </c>
      <c r="F1349">
        <v>314</v>
      </c>
      <c r="G1349" t="s">
        <v>129</v>
      </c>
      <c r="H1349" t="s">
        <v>73</v>
      </c>
      <c r="I1349">
        <v>12</v>
      </c>
      <c r="J1349">
        <v>37538.426990283697</v>
      </c>
      <c r="K1349">
        <v>37388.2720952702</v>
      </c>
    </row>
    <row r="1350" spans="1:11">
      <c r="A1350" t="s">
        <v>71</v>
      </c>
      <c r="B1350" s="2" t="str">
        <f t="shared" si="84"/>
        <v>3140</v>
      </c>
      <c r="C1350" s="2" t="str">
        <f t="shared" si="85"/>
        <v>314</v>
      </c>
      <c r="D1350" s="2" t="str">
        <f t="shared" si="86"/>
        <v>31</v>
      </c>
      <c r="E1350" s="2" t="str">
        <f t="shared" si="87"/>
        <v>31400</v>
      </c>
      <c r="F1350">
        <v>314</v>
      </c>
      <c r="G1350" t="s">
        <v>129</v>
      </c>
      <c r="H1350" t="s">
        <v>73</v>
      </c>
      <c r="I1350">
        <v>15</v>
      </c>
      <c r="J1350">
        <v>0</v>
      </c>
      <c r="K1350">
        <v>0</v>
      </c>
    </row>
    <row r="1351" spans="1:11">
      <c r="A1351" t="s">
        <v>71</v>
      </c>
      <c r="B1351" s="2" t="str">
        <f t="shared" si="84"/>
        <v>3140</v>
      </c>
      <c r="C1351" s="2" t="str">
        <f t="shared" si="85"/>
        <v>314</v>
      </c>
      <c r="D1351" s="2" t="str">
        <f t="shared" si="86"/>
        <v>31</v>
      </c>
      <c r="E1351" s="2" t="str">
        <f t="shared" si="87"/>
        <v>31400</v>
      </c>
      <c r="F1351">
        <v>314</v>
      </c>
      <c r="G1351" t="s">
        <v>129</v>
      </c>
      <c r="H1351" t="s">
        <v>73</v>
      </c>
      <c r="I1351">
        <v>18</v>
      </c>
      <c r="J1351">
        <v>0</v>
      </c>
      <c r="K1351">
        <v>0</v>
      </c>
    </row>
    <row r="1352" spans="1:11">
      <c r="A1352" t="s">
        <v>71</v>
      </c>
      <c r="B1352" s="2" t="str">
        <f t="shared" si="84"/>
        <v>3140</v>
      </c>
      <c r="C1352" s="2" t="str">
        <f t="shared" si="85"/>
        <v>314</v>
      </c>
      <c r="D1352" s="2" t="str">
        <f t="shared" si="86"/>
        <v>31</v>
      </c>
      <c r="E1352" s="2" t="str">
        <f t="shared" si="87"/>
        <v>31400</v>
      </c>
      <c r="F1352">
        <v>314</v>
      </c>
      <c r="G1352" t="s">
        <v>129</v>
      </c>
      <c r="H1352" t="s">
        <v>73</v>
      </c>
      <c r="I1352">
        <v>21</v>
      </c>
      <c r="J1352">
        <v>0</v>
      </c>
      <c r="K1352">
        <v>0</v>
      </c>
    </row>
    <row r="1353" spans="1:11">
      <c r="A1353" t="s">
        <v>71</v>
      </c>
      <c r="B1353" s="2" t="str">
        <f t="shared" si="84"/>
        <v>3200</v>
      </c>
      <c r="C1353" s="2" t="str">
        <f t="shared" si="85"/>
        <v>320</v>
      </c>
      <c r="D1353" s="2" t="str">
        <f t="shared" si="86"/>
        <v>32</v>
      </c>
      <c r="E1353" s="2" t="str">
        <f t="shared" si="87"/>
        <v>32000</v>
      </c>
      <c r="F1353">
        <v>32</v>
      </c>
      <c r="G1353" t="s">
        <v>130</v>
      </c>
      <c r="H1353" t="s">
        <v>108</v>
      </c>
      <c r="I1353">
        <v>2</v>
      </c>
      <c r="J1353">
        <v>0</v>
      </c>
      <c r="K1353">
        <v>0</v>
      </c>
    </row>
    <row r="1354" spans="1:11">
      <c r="A1354" t="s">
        <v>71</v>
      </c>
      <c r="B1354" s="2" t="str">
        <f t="shared" si="84"/>
        <v>3200</v>
      </c>
      <c r="C1354" s="2" t="str">
        <f t="shared" si="85"/>
        <v>320</v>
      </c>
      <c r="D1354" s="2" t="str">
        <f t="shared" si="86"/>
        <v>32</v>
      </c>
      <c r="E1354" s="2" t="str">
        <f t="shared" si="87"/>
        <v>32000</v>
      </c>
      <c r="F1354">
        <v>32</v>
      </c>
      <c r="G1354" t="s">
        <v>130</v>
      </c>
      <c r="H1354" t="s">
        <v>108</v>
      </c>
      <c r="I1354">
        <v>5</v>
      </c>
      <c r="J1354">
        <v>0</v>
      </c>
      <c r="K1354">
        <v>0</v>
      </c>
    </row>
    <row r="1355" spans="1:11">
      <c r="A1355" t="s">
        <v>71</v>
      </c>
      <c r="B1355" s="2" t="str">
        <f t="shared" si="84"/>
        <v>3200</v>
      </c>
      <c r="C1355" s="2" t="str">
        <f t="shared" si="85"/>
        <v>320</v>
      </c>
      <c r="D1355" s="2" t="str">
        <f t="shared" si="86"/>
        <v>32</v>
      </c>
      <c r="E1355" s="2" t="str">
        <f t="shared" si="87"/>
        <v>32000</v>
      </c>
      <c r="F1355">
        <v>32</v>
      </c>
      <c r="G1355" t="s">
        <v>130</v>
      </c>
      <c r="H1355" t="s">
        <v>108</v>
      </c>
      <c r="I1355">
        <v>8</v>
      </c>
      <c r="J1355">
        <v>0</v>
      </c>
      <c r="K1355">
        <v>0</v>
      </c>
    </row>
    <row r="1356" spans="1:11">
      <c r="A1356" t="s">
        <v>71</v>
      </c>
      <c r="B1356" s="2" t="str">
        <f t="shared" si="84"/>
        <v>3200</v>
      </c>
      <c r="C1356" s="2" t="str">
        <f t="shared" si="85"/>
        <v>320</v>
      </c>
      <c r="D1356" s="2" t="str">
        <f t="shared" si="86"/>
        <v>32</v>
      </c>
      <c r="E1356" s="2" t="str">
        <f t="shared" si="87"/>
        <v>32000</v>
      </c>
      <c r="F1356">
        <v>32</v>
      </c>
      <c r="G1356" t="s">
        <v>130</v>
      </c>
      <c r="H1356" t="s">
        <v>108</v>
      </c>
      <c r="I1356">
        <v>11</v>
      </c>
      <c r="J1356">
        <v>571.15061172167805</v>
      </c>
      <c r="K1356">
        <v>571.15061172167805</v>
      </c>
    </row>
    <row r="1357" spans="1:11">
      <c r="A1357" t="s">
        <v>71</v>
      </c>
      <c r="B1357" s="2" t="str">
        <f t="shared" si="84"/>
        <v>3200</v>
      </c>
      <c r="C1357" s="2" t="str">
        <f t="shared" si="85"/>
        <v>320</v>
      </c>
      <c r="D1357" s="2" t="str">
        <f t="shared" si="86"/>
        <v>32</v>
      </c>
      <c r="E1357" s="2" t="str">
        <f t="shared" si="87"/>
        <v>32000</v>
      </c>
      <c r="F1357">
        <v>32</v>
      </c>
      <c r="G1357" t="s">
        <v>130</v>
      </c>
      <c r="H1357" t="s">
        <v>108</v>
      </c>
      <c r="I1357">
        <v>18</v>
      </c>
      <c r="J1357">
        <v>0</v>
      </c>
      <c r="K1357">
        <v>0</v>
      </c>
    </row>
    <row r="1358" spans="1:11">
      <c r="A1358" t="s">
        <v>71</v>
      </c>
      <c r="B1358" s="2" t="str">
        <f t="shared" si="84"/>
        <v>3200</v>
      </c>
      <c r="C1358" s="2" t="str">
        <f t="shared" si="85"/>
        <v>320</v>
      </c>
      <c r="D1358" s="2" t="str">
        <f t="shared" si="86"/>
        <v>32</v>
      </c>
      <c r="E1358" s="2" t="str">
        <f t="shared" si="87"/>
        <v>32000</v>
      </c>
      <c r="F1358">
        <v>32</v>
      </c>
      <c r="G1358" t="s">
        <v>130</v>
      </c>
      <c r="H1358" t="s">
        <v>108</v>
      </c>
      <c r="I1358">
        <v>21</v>
      </c>
      <c r="J1358">
        <v>7099.4039612403103</v>
      </c>
      <c r="K1358">
        <v>7099.4039612403103</v>
      </c>
    </row>
    <row r="1359" spans="1:11">
      <c r="A1359" t="s">
        <v>71</v>
      </c>
      <c r="B1359" s="2" t="str">
        <f t="shared" si="84"/>
        <v>3200</v>
      </c>
      <c r="C1359" s="2" t="str">
        <f t="shared" si="85"/>
        <v>320</v>
      </c>
      <c r="D1359" s="2" t="str">
        <f t="shared" si="86"/>
        <v>32</v>
      </c>
      <c r="E1359" s="2" t="str">
        <f t="shared" si="87"/>
        <v>32000</v>
      </c>
      <c r="F1359">
        <v>32</v>
      </c>
      <c r="G1359" t="s">
        <v>130</v>
      </c>
      <c r="H1359" t="s">
        <v>108</v>
      </c>
      <c r="I1359">
        <v>24</v>
      </c>
      <c r="J1359">
        <v>0</v>
      </c>
      <c r="K1359">
        <v>0</v>
      </c>
    </row>
    <row r="1360" spans="1:11">
      <c r="A1360" t="s">
        <v>131</v>
      </c>
      <c r="B1360" s="2" t="str">
        <f t="shared" si="84"/>
        <v>3011</v>
      </c>
      <c r="C1360" s="2" t="str">
        <f t="shared" si="85"/>
        <v>301</v>
      </c>
      <c r="D1360" s="2" t="str">
        <f t="shared" si="86"/>
        <v>30</v>
      </c>
      <c r="E1360" s="2" t="str">
        <f t="shared" si="87"/>
        <v>30112</v>
      </c>
      <c r="F1360">
        <v>30112</v>
      </c>
      <c r="G1360">
        <v>25010000</v>
      </c>
      <c r="H1360" t="s">
        <v>96</v>
      </c>
      <c r="I1360">
        <v>3</v>
      </c>
      <c r="J1360">
        <v>0</v>
      </c>
      <c r="K1360">
        <v>0</v>
      </c>
    </row>
    <row r="1361" spans="1:11">
      <c r="A1361" t="s">
        <v>131</v>
      </c>
      <c r="B1361" s="2" t="str">
        <f t="shared" si="84"/>
        <v>3011</v>
      </c>
      <c r="C1361" s="2" t="str">
        <f t="shared" si="85"/>
        <v>301</v>
      </c>
      <c r="D1361" s="2" t="str">
        <f t="shared" si="86"/>
        <v>30</v>
      </c>
      <c r="E1361" s="2" t="str">
        <f t="shared" si="87"/>
        <v>30112</v>
      </c>
      <c r="F1361">
        <v>30112</v>
      </c>
      <c r="G1361">
        <v>25010000</v>
      </c>
      <c r="H1361" t="s">
        <v>96</v>
      </c>
      <c r="I1361">
        <v>6</v>
      </c>
      <c r="J1361">
        <v>0</v>
      </c>
      <c r="K1361">
        <v>0</v>
      </c>
    </row>
    <row r="1362" spans="1:11">
      <c r="A1362" t="s">
        <v>131</v>
      </c>
      <c r="B1362" s="2" t="str">
        <f t="shared" si="84"/>
        <v>3011</v>
      </c>
      <c r="C1362" s="2" t="str">
        <f t="shared" si="85"/>
        <v>301</v>
      </c>
      <c r="D1362" s="2" t="str">
        <f t="shared" si="86"/>
        <v>30</v>
      </c>
      <c r="E1362" s="2" t="str">
        <f t="shared" si="87"/>
        <v>30112</v>
      </c>
      <c r="F1362">
        <v>30112</v>
      </c>
      <c r="G1362">
        <v>25010000</v>
      </c>
      <c r="H1362" t="s">
        <v>96</v>
      </c>
      <c r="I1362">
        <v>13</v>
      </c>
      <c r="J1362">
        <v>0</v>
      </c>
      <c r="K1362">
        <v>0</v>
      </c>
    </row>
    <row r="1363" spans="1:11">
      <c r="A1363" t="s">
        <v>131</v>
      </c>
      <c r="B1363" s="2" t="str">
        <f t="shared" si="84"/>
        <v>3011</v>
      </c>
      <c r="C1363" s="2" t="str">
        <f t="shared" si="85"/>
        <v>301</v>
      </c>
      <c r="D1363" s="2" t="str">
        <f t="shared" si="86"/>
        <v>30</v>
      </c>
      <c r="E1363" s="2" t="str">
        <f t="shared" si="87"/>
        <v>30112</v>
      </c>
      <c r="F1363">
        <v>30112</v>
      </c>
      <c r="G1363">
        <v>25010000</v>
      </c>
      <c r="H1363" t="s">
        <v>96</v>
      </c>
      <c r="I1363">
        <v>16</v>
      </c>
      <c r="J1363">
        <v>0</v>
      </c>
      <c r="K1363">
        <v>0</v>
      </c>
    </row>
    <row r="1364" spans="1:11">
      <c r="A1364" t="s">
        <v>131</v>
      </c>
      <c r="B1364" s="2" t="str">
        <f t="shared" si="84"/>
        <v>3011</v>
      </c>
      <c r="C1364" s="2" t="str">
        <f t="shared" si="85"/>
        <v>301</v>
      </c>
      <c r="D1364" s="2" t="str">
        <f t="shared" si="86"/>
        <v>30</v>
      </c>
      <c r="E1364" s="2" t="str">
        <f t="shared" si="87"/>
        <v>30112</v>
      </c>
      <c r="F1364">
        <v>30112</v>
      </c>
      <c r="G1364">
        <v>25010000</v>
      </c>
      <c r="H1364" t="s">
        <v>96</v>
      </c>
      <c r="I1364">
        <v>19</v>
      </c>
      <c r="J1364">
        <v>0</v>
      </c>
      <c r="K1364">
        <v>0</v>
      </c>
    </row>
    <row r="1365" spans="1:11">
      <c r="A1365" t="s">
        <v>131</v>
      </c>
      <c r="B1365" s="2" t="str">
        <f t="shared" si="84"/>
        <v>3011</v>
      </c>
      <c r="C1365" s="2" t="str">
        <f t="shared" si="85"/>
        <v>301</v>
      </c>
      <c r="D1365" s="2" t="str">
        <f t="shared" si="86"/>
        <v>30</v>
      </c>
      <c r="E1365" s="2" t="str">
        <f t="shared" si="87"/>
        <v>30112</v>
      </c>
      <c r="F1365">
        <v>30112</v>
      </c>
      <c r="G1365">
        <v>25010000</v>
      </c>
      <c r="H1365" t="s">
        <v>96</v>
      </c>
      <c r="I1365">
        <v>22</v>
      </c>
      <c r="J1365">
        <v>0</v>
      </c>
      <c r="K1365">
        <v>0</v>
      </c>
    </row>
    <row r="1366" spans="1:11">
      <c r="A1366" t="s">
        <v>131</v>
      </c>
      <c r="B1366" s="2" t="str">
        <f t="shared" si="84"/>
        <v>3011</v>
      </c>
      <c r="C1366" s="2" t="str">
        <f t="shared" si="85"/>
        <v>301</v>
      </c>
      <c r="D1366" s="2" t="str">
        <f t="shared" si="86"/>
        <v>30</v>
      </c>
      <c r="E1366" s="2" t="str">
        <f t="shared" si="87"/>
        <v>30112</v>
      </c>
      <c r="F1366">
        <v>30112</v>
      </c>
      <c r="G1366">
        <v>25010100</v>
      </c>
      <c r="H1366" t="s">
        <v>96</v>
      </c>
      <c r="I1366">
        <v>6</v>
      </c>
      <c r="J1366">
        <v>0</v>
      </c>
      <c r="K1366">
        <v>0</v>
      </c>
    </row>
    <row r="1367" spans="1:11">
      <c r="A1367" t="s">
        <v>131</v>
      </c>
      <c r="B1367" s="2" t="str">
        <f t="shared" si="84"/>
        <v>3011</v>
      </c>
      <c r="C1367" s="2" t="str">
        <f t="shared" si="85"/>
        <v>301</v>
      </c>
      <c r="D1367" s="2" t="str">
        <f t="shared" si="86"/>
        <v>30</v>
      </c>
      <c r="E1367" s="2" t="str">
        <f t="shared" si="87"/>
        <v>30112</v>
      </c>
      <c r="F1367">
        <v>30112</v>
      </c>
      <c r="G1367">
        <v>25010100</v>
      </c>
      <c r="H1367" t="s">
        <v>96</v>
      </c>
      <c r="I1367">
        <v>9</v>
      </c>
      <c r="J1367">
        <v>0</v>
      </c>
      <c r="K1367">
        <v>0</v>
      </c>
    </row>
    <row r="1368" spans="1:11">
      <c r="A1368" t="s">
        <v>131</v>
      </c>
      <c r="B1368" s="2" t="str">
        <f t="shared" si="84"/>
        <v>3011</v>
      </c>
      <c r="C1368" s="2" t="str">
        <f t="shared" si="85"/>
        <v>301</v>
      </c>
      <c r="D1368" s="2" t="str">
        <f t="shared" si="86"/>
        <v>30</v>
      </c>
      <c r="E1368" s="2" t="str">
        <f t="shared" si="87"/>
        <v>30112</v>
      </c>
      <c r="F1368">
        <v>30112</v>
      </c>
      <c r="G1368">
        <v>25010100</v>
      </c>
      <c r="H1368" t="s">
        <v>96</v>
      </c>
      <c r="I1368">
        <v>12</v>
      </c>
      <c r="J1368">
        <v>0</v>
      </c>
      <c r="K1368">
        <v>0</v>
      </c>
    </row>
    <row r="1369" spans="1:11">
      <c r="A1369" t="s">
        <v>131</v>
      </c>
      <c r="B1369" s="2" t="str">
        <f t="shared" si="84"/>
        <v>3011</v>
      </c>
      <c r="C1369" s="2" t="str">
        <f t="shared" si="85"/>
        <v>301</v>
      </c>
      <c r="D1369" s="2" t="str">
        <f t="shared" si="86"/>
        <v>30</v>
      </c>
      <c r="E1369" s="2" t="str">
        <f t="shared" si="87"/>
        <v>30112</v>
      </c>
      <c r="F1369">
        <v>30112</v>
      </c>
      <c r="G1369">
        <v>25010100</v>
      </c>
      <c r="H1369" t="s">
        <v>96</v>
      </c>
      <c r="I1369">
        <v>15</v>
      </c>
      <c r="J1369">
        <v>0</v>
      </c>
      <c r="K1369">
        <v>0</v>
      </c>
    </row>
    <row r="1370" spans="1:11">
      <c r="A1370" t="s">
        <v>131</v>
      </c>
      <c r="B1370" s="2" t="str">
        <f t="shared" si="84"/>
        <v>3011</v>
      </c>
      <c r="C1370" s="2" t="str">
        <f t="shared" si="85"/>
        <v>301</v>
      </c>
      <c r="D1370" s="2" t="str">
        <f t="shared" si="86"/>
        <v>30</v>
      </c>
      <c r="E1370" s="2" t="str">
        <f t="shared" si="87"/>
        <v>30114</v>
      </c>
      <c r="F1370">
        <v>30114</v>
      </c>
      <c r="G1370">
        <v>25000003</v>
      </c>
      <c r="H1370" t="s">
        <v>96</v>
      </c>
      <c r="I1370">
        <v>23</v>
      </c>
      <c r="J1370">
        <v>0</v>
      </c>
      <c r="K1370">
        <v>0</v>
      </c>
    </row>
    <row r="1371" spans="1:11">
      <c r="A1371" t="s">
        <v>131</v>
      </c>
      <c r="B1371" s="2" t="str">
        <f t="shared" si="84"/>
        <v>3011</v>
      </c>
      <c r="C1371" s="2" t="str">
        <f t="shared" si="85"/>
        <v>301</v>
      </c>
      <c r="D1371" s="2" t="str">
        <f t="shared" si="86"/>
        <v>30</v>
      </c>
      <c r="E1371" s="2" t="str">
        <f t="shared" si="87"/>
        <v>30114</v>
      </c>
      <c r="F1371">
        <v>30114</v>
      </c>
      <c r="G1371">
        <v>25000003</v>
      </c>
      <c r="H1371" t="s">
        <v>96</v>
      </c>
      <c r="I1371">
        <v>26</v>
      </c>
      <c r="J1371">
        <v>0</v>
      </c>
      <c r="K1371">
        <v>0</v>
      </c>
    </row>
    <row r="1372" spans="1:11">
      <c r="A1372" t="s">
        <v>131</v>
      </c>
      <c r="B1372" s="2" t="str">
        <f t="shared" si="84"/>
        <v>3011</v>
      </c>
      <c r="C1372" s="2" t="str">
        <f t="shared" si="85"/>
        <v>301</v>
      </c>
      <c r="D1372" s="2" t="str">
        <f t="shared" si="86"/>
        <v>30</v>
      </c>
      <c r="E1372" s="2" t="str">
        <f t="shared" si="87"/>
        <v>30114</v>
      </c>
      <c r="F1372">
        <v>30114</v>
      </c>
      <c r="G1372">
        <v>25000007</v>
      </c>
      <c r="H1372" t="s">
        <v>96</v>
      </c>
      <c r="I1372">
        <v>3</v>
      </c>
      <c r="J1372">
        <v>0</v>
      </c>
      <c r="K1372">
        <v>0</v>
      </c>
    </row>
    <row r="1373" spans="1:11">
      <c r="A1373" t="s">
        <v>131</v>
      </c>
      <c r="B1373" s="2" t="str">
        <f t="shared" si="84"/>
        <v>3011</v>
      </c>
      <c r="C1373" s="2" t="str">
        <f t="shared" si="85"/>
        <v>301</v>
      </c>
      <c r="D1373" s="2" t="str">
        <f t="shared" si="86"/>
        <v>30</v>
      </c>
      <c r="E1373" s="2" t="str">
        <f t="shared" si="87"/>
        <v>30114</v>
      </c>
      <c r="F1373">
        <v>30114</v>
      </c>
      <c r="G1373">
        <v>25000007</v>
      </c>
      <c r="H1373" t="s">
        <v>96</v>
      </c>
      <c r="I1373">
        <v>10</v>
      </c>
      <c r="J1373">
        <v>0</v>
      </c>
      <c r="K1373">
        <v>0</v>
      </c>
    </row>
    <row r="1374" spans="1:11">
      <c r="A1374" t="s">
        <v>131</v>
      </c>
      <c r="B1374" s="2" t="str">
        <f t="shared" si="84"/>
        <v>3011</v>
      </c>
      <c r="C1374" s="2" t="str">
        <f t="shared" si="85"/>
        <v>301</v>
      </c>
      <c r="D1374" s="2" t="str">
        <f t="shared" si="86"/>
        <v>30</v>
      </c>
      <c r="E1374" s="2" t="str">
        <f t="shared" si="87"/>
        <v>30114</v>
      </c>
      <c r="F1374">
        <v>30114</v>
      </c>
      <c r="G1374">
        <v>25000007</v>
      </c>
      <c r="H1374" t="s">
        <v>96</v>
      </c>
      <c r="I1374">
        <v>13</v>
      </c>
      <c r="J1374">
        <v>0</v>
      </c>
      <c r="K1374">
        <v>0</v>
      </c>
    </row>
    <row r="1375" spans="1:11">
      <c r="A1375" t="s">
        <v>131</v>
      </c>
      <c r="B1375" s="2" t="str">
        <f t="shared" si="84"/>
        <v>3011</v>
      </c>
      <c r="C1375" s="2" t="str">
        <f t="shared" si="85"/>
        <v>301</v>
      </c>
      <c r="D1375" s="2" t="str">
        <f t="shared" si="86"/>
        <v>30</v>
      </c>
      <c r="E1375" s="2" t="str">
        <f t="shared" si="87"/>
        <v>30114</v>
      </c>
      <c r="F1375">
        <v>30114</v>
      </c>
      <c r="G1375">
        <v>25000007</v>
      </c>
      <c r="H1375" t="s">
        <v>96</v>
      </c>
      <c r="I1375">
        <v>16</v>
      </c>
      <c r="J1375">
        <v>0</v>
      </c>
      <c r="K1375">
        <v>0</v>
      </c>
    </row>
    <row r="1376" spans="1:11">
      <c r="A1376" t="s">
        <v>131</v>
      </c>
      <c r="B1376" s="2" t="str">
        <f t="shared" si="84"/>
        <v>3011</v>
      </c>
      <c r="C1376" s="2" t="str">
        <f t="shared" si="85"/>
        <v>301</v>
      </c>
      <c r="D1376" s="2" t="str">
        <f t="shared" si="86"/>
        <v>30</v>
      </c>
      <c r="E1376" s="2" t="str">
        <f t="shared" si="87"/>
        <v>30114</v>
      </c>
      <c r="F1376">
        <v>30114</v>
      </c>
      <c r="G1376">
        <v>25000007</v>
      </c>
      <c r="H1376" t="s">
        <v>96</v>
      </c>
      <c r="I1376">
        <v>19</v>
      </c>
      <c r="J1376">
        <v>0</v>
      </c>
      <c r="K1376">
        <v>0</v>
      </c>
    </row>
    <row r="1377" spans="1:11">
      <c r="A1377" t="s">
        <v>131</v>
      </c>
      <c r="B1377" s="2" t="str">
        <f t="shared" si="84"/>
        <v>3011</v>
      </c>
      <c r="C1377" s="2" t="str">
        <f t="shared" si="85"/>
        <v>301</v>
      </c>
      <c r="D1377" s="2" t="str">
        <f t="shared" si="86"/>
        <v>30</v>
      </c>
      <c r="E1377" s="2" t="str">
        <f t="shared" si="87"/>
        <v>30114</v>
      </c>
      <c r="F1377">
        <v>30114</v>
      </c>
      <c r="G1377">
        <v>25000007</v>
      </c>
      <c r="H1377" t="s">
        <v>96</v>
      </c>
      <c r="I1377">
        <v>26</v>
      </c>
      <c r="J1377">
        <v>0</v>
      </c>
      <c r="K1377">
        <v>0</v>
      </c>
    </row>
    <row r="1378" spans="1:11">
      <c r="A1378" t="s">
        <v>131</v>
      </c>
      <c r="B1378" s="2" t="str">
        <f t="shared" si="84"/>
        <v>3011</v>
      </c>
      <c r="C1378" s="2" t="str">
        <f t="shared" si="85"/>
        <v>301</v>
      </c>
      <c r="D1378" s="2" t="str">
        <f t="shared" si="86"/>
        <v>30</v>
      </c>
      <c r="E1378" s="2" t="str">
        <f t="shared" si="87"/>
        <v>30114</v>
      </c>
      <c r="F1378">
        <v>30114</v>
      </c>
      <c r="G1378">
        <v>25000008</v>
      </c>
      <c r="H1378" t="s">
        <v>96</v>
      </c>
      <c r="I1378">
        <v>5</v>
      </c>
      <c r="J1378">
        <v>0</v>
      </c>
      <c r="K1378">
        <v>0</v>
      </c>
    </row>
    <row r="1379" spans="1:11">
      <c r="A1379" t="s">
        <v>131</v>
      </c>
      <c r="B1379" s="2" t="str">
        <f t="shared" si="84"/>
        <v>3011</v>
      </c>
      <c r="C1379" s="2" t="str">
        <f t="shared" si="85"/>
        <v>301</v>
      </c>
      <c r="D1379" s="2" t="str">
        <f t="shared" si="86"/>
        <v>30</v>
      </c>
      <c r="E1379" s="2" t="str">
        <f t="shared" si="87"/>
        <v>30114</v>
      </c>
      <c r="F1379">
        <v>30114</v>
      </c>
      <c r="G1379">
        <v>25000008</v>
      </c>
      <c r="H1379" t="s">
        <v>96</v>
      </c>
      <c r="I1379">
        <v>8</v>
      </c>
      <c r="J1379">
        <v>0</v>
      </c>
      <c r="K1379">
        <v>0</v>
      </c>
    </row>
    <row r="1380" spans="1:11">
      <c r="A1380" t="s">
        <v>131</v>
      </c>
      <c r="B1380" s="2" t="str">
        <f t="shared" si="84"/>
        <v>3011</v>
      </c>
      <c r="C1380" s="2" t="str">
        <f t="shared" si="85"/>
        <v>301</v>
      </c>
      <c r="D1380" s="2" t="str">
        <f t="shared" si="86"/>
        <v>30</v>
      </c>
      <c r="E1380" s="2" t="str">
        <f t="shared" si="87"/>
        <v>30114</v>
      </c>
      <c r="F1380">
        <v>30114</v>
      </c>
      <c r="G1380">
        <v>25000008</v>
      </c>
      <c r="H1380" t="s">
        <v>96</v>
      </c>
      <c r="I1380">
        <v>11</v>
      </c>
      <c r="J1380">
        <v>0</v>
      </c>
      <c r="K1380">
        <v>0</v>
      </c>
    </row>
    <row r="1381" spans="1:11">
      <c r="A1381" t="s">
        <v>131</v>
      </c>
      <c r="B1381" s="2" t="str">
        <f t="shared" si="84"/>
        <v>3011</v>
      </c>
      <c r="C1381" s="2" t="str">
        <f t="shared" si="85"/>
        <v>301</v>
      </c>
      <c r="D1381" s="2" t="str">
        <f t="shared" si="86"/>
        <v>30</v>
      </c>
      <c r="E1381" s="2" t="str">
        <f t="shared" si="87"/>
        <v>30114</v>
      </c>
      <c r="F1381">
        <v>30114</v>
      </c>
      <c r="G1381">
        <v>25000008</v>
      </c>
      <c r="H1381" t="s">
        <v>96</v>
      </c>
      <c r="I1381">
        <v>14</v>
      </c>
      <c r="J1381">
        <v>0</v>
      </c>
      <c r="K1381">
        <v>0</v>
      </c>
    </row>
    <row r="1382" spans="1:11">
      <c r="A1382" t="s">
        <v>131</v>
      </c>
      <c r="B1382" s="2" t="str">
        <f t="shared" si="84"/>
        <v>3011</v>
      </c>
      <c r="C1382" s="2" t="str">
        <f t="shared" si="85"/>
        <v>301</v>
      </c>
      <c r="D1382" s="2" t="str">
        <f t="shared" si="86"/>
        <v>30</v>
      </c>
      <c r="E1382" s="2" t="str">
        <f t="shared" si="87"/>
        <v>30114</v>
      </c>
      <c r="F1382">
        <v>30114</v>
      </c>
      <c r="G1382">
        <v>25000008</v>
      </c>
      <c r="H1382" t="s">
        <v>96</v>
      </c>
      <c r="I1382">
        <v>21</v>
      </c>
      <c r="J1382">
        <v>104368660.34</v>
      </c>
      <c r="K1382">
        <v>107910386.671353</v>
      </c>
    </row>
    <row r="1383" spans="1:11">
      <c r="A1383" t="s">
        <v>131</v>
      </c>
      <c r="B1383" s="2" t="str">
        <f t="shared" si="84"/>
        <v>3011</v>
      </c>
      <c r="C1383" s="2" t="str">
        <f t="shared" si="85"/>
        <v>301</v>
      </c>
      <c r="D1383" s="2" t="str">
        <f t="shared" si="86"/>
        <v>30</v>
      </c>
      <c r="E1383" s="2" t="str">
        <f t="shared" si="87"/>
        <v>30114</v>
      </c>
      <c r="F1383">
        <v>30114</v>
      </c>
      <c r="G1383">
        <v>25000008</v>
      </c>
      <c r="H1383" t="s">
        <v>96</v>
      </c>
      <c r="I1383">
        <v>24</v>
      </c>
      <c r="J1383">
        <v>0</v>
      </c>
      <c r="K1383">
        <v>0</v>
      </c>
    </row>
    <row r="1384" spans="1:11">
      <c r="A1384" t="s">
        <v>131</v>
      </c>
      <c r="B1384" s="2" t="str">
        <f t="shared" si="84"/>
        <v>3011</v>
      </c>
      <c r="C1384" s="2" t="str">
        <f t="shared" si="85"/>
        <v>301</v>
      </c>
      <c r="D1384" s="2" t="str">
        <f t="shared" si="86"/>
        <v>30</v>
      </c>
      <c r="E1384" s="2" t="str">
        <f t="shared" si="87"/>
        <v>30114</v>
      </c>
      <c r="F1384">
        <v>30114</v>
      </c>
      <c r="G1384">
        <v>25000009</v>
      </c>
      <c r="H1384" t="s">
        <v>96</v>
      </c>
      <c r="I1384">
        <v>3</v>
      </c>
      <c r="J1384">
        <v>0</v>
      </c>
      <c r="K1384">
        <v>0</v>
      </c>
    </row>
    <row r="1385" spans="1:11">
      <c r="A1385" t="s">
        <v>131</v>
      </c>
      <c r="B1385" s="2" t="str">
        <f t="shared" si="84"/>
        <v>3011</v>
      </c>
      <c r="C1385" s="2" t="str">
        <f t="shared" si="85"/>
        <v>301</v>
      </c>
      <c r="D1385" s="2" t="str">
        <f t="shared" si="86"/>
        <v>30</v>
      </c>
      <c r="E1385" s="2" t="str">
        <f t="shared" si="87"/>
        <v>30114</v>
      </c>
      <c r="F1385">
        <v>30114</v>
      </c>
      <c r="G1385">
        <v>25000009</v>
      </c>
      <c r="H1385" t="s">
        <v>96</v>
      </c>
      <c r="I1385">
        <v>6</v>
      </c>
      <c r="J1385">
        <v>0</v>
      </c>
      <c r="K1385">
        <v>0</v>
      </c>
    </row>
    <row r="1386" spans="1:11">
      <c r="A1386" t="s">
        <v>131</v>
      </c>
      <c r="B1386" s="2" t="str">
        <f t="shared" si="84"/>
        <v>3011</v>
      </c>
      <c r="C1386" s="2" t="str">
        <f t="shared" si="85"/>
        <v>301</v>
      </c>
      <c r="D1386" s="2" t="str">
        <f t="shared" si="86"/>
        <v>30</v>
      </c>
      <c r="E1386" s="2" t="str">
        <f t="shared" si="87"/>
        <v>30114</v>
      </c>
      <c r="F1386">
        <v>30114</v>
      </c>
      <c r="G1386">
        <v>25000009</v>
      </c>
      <c r="H1386" t="s">
        <v>96</v>
      </c>
      <c r="I1386">
        <v>9</v>
      </c>
      <c r="J1386">
        <v>0</v>
      </c>
      <c r="K1386">
        <v>0</v>
      </c>
    </row>
    <row r="1387" spans="1:11">
      <c r="A1387" t="s">
        <v>131</v>
      </c>
      <c r="B1387" s="2" t="str">
        <f t="shared" si="84"/>
        <v>3011</v>
      </c>
      <c r="C1387" s="2" t="str">
        <f t="shared" si="85"/>
        <v>301</v>
      </c>
      <c r="D1387" s="2" t="str">
        <f t="shared" si="86"/>
        <v>30</v>
      </c>
      <c r="E1387" s="2" t="str">
        <f t="shared" si="87"/>
        <v>30114</v>
      </c>
      <c r="F1387">
        <v>30114</v>
      </c>
      <c r="G1387">
        <v>25000009</v>
      </c>
      <c r="H1387" t="s">
        <v>96</v>
      </c>
      <c r="I1387">
        <v>16</v>
      </c>
      <c r="J1387">
        <v>0</v>
      </c>
      <c r="K1387">
        <v>0</v>
      </c>
    </row>
    <row r="1388" spans="1:11">
      <c r="A1388" t="s">
        <v>131</v>
      </c>
      <c r="B1388" s="2" t="str">
        <f t="shared" si="84"/>
        <v>3011</v>
      </c>
      <c r="C1388" s="2" t="str">
        <f t="shared" si="85"/>
        <v>301</v>
      </c>
      <c r="D1388" s="2" t="str">
        <f t="shared" si="86"/>
        <v>30</v>
      </c>
      <c r="E1388" s="2" t="str">
        <f t="shared" si="87"/>
        <v>30114</v>
      </c>
      <c r="F1388">
        <v>30114</v>
      </c>
      <c r="G1388">
        <v>25000009</v>
      </c>
      <c r="H1388" t="s">
        <v>96</v>
      </c>
      <c r="I1388">
        <v>19</v>
      </c>
      <c r="J1388">
        <v>0</v>
      </c>
      <c r="K1388">
        <v>0</v>
      </c>
    </row>
    <row r="1389" spans="1:11">
      <c r="A1389" t="s">
        <v>131</v>
      </c>
      <c r="B1389" s="2" t="str">
        <f t="shared" si="84"/>
        <v>3011</v>
      </c>
      <c r="C1389" s="2" t="str">
        <f t="shared" si="85"/>
        <v>301</v>
      </c>
      <c r="D1389" s="2" t="str">
        <f t="shared" si="86"/>
        <v>30</v>
      </c>
      <c r="E1389" s="2" t="str">
        <f t="shared" si="87"/>
        <v>30114</v>
      </c>
      <c r="F1389">
        <v>30114</v>
      </c>
      <c r="G1389">
        <v>25000009</v>
      </c>
      <c r="H1389" t="s">
        <v>96</v>
      </c>
      <c r="I1389">
        <v>22</v>
      </c>
      <c r="J1389">
        <v>0</v>
      </c>
      <c r="K1389">
        <v>0</v>
      </c>
    </row>
    <row r="1390" spans="1:11">
      <c r="A1390" t="s">
        <v>131</v>
      </c>
      <c r="B1390" s="2" t="str">
        <f t="shared" si="84"/>
        <v>3011</v>
      </c>
      <c r="C1390" s="2" t="str">
        <f t="shared" si="85"/>
        <v>301</v>
      </c>
      <c r="D1390" s="2" t="str">
        <f t="shared" si="86"/>
        <v>30</v>
      </c>
      <c r="E1390" s="2" t="str">
        <f t="shared" si="87"/>
        <v>30114</v>
      </c>
      <c r="F1390">
        <v>30114</v>
      </c>
      <c r="G1390">
        <v>25000009</v>
      </c>
      <c r="H1390" t="s">
        <v>96</v>
      </c>
      <c r="I1390">
        <v>25</v>
      </c>
      <c r="J1390">
        <v>0</v>
      </c>
      <c r="K1390">
        <v>0</v>
      </c>
    </row>
    <row r="1391" spans="1:11">
      <c r="A1391" t="s">
        <v>131</v>
      </c>
      <c r="B1391" s="2" t="str">
        <f t="shared" si="84"/>
        <v>3011</v>
      </c>
      <c r="C1391" s="2" t="str">
        <f t="shared" si="85"/>
        <v>301</v>
      </c>
      <c r="D1391" s="2" t="str">
        <f t="shared" si="86"/>
        <v>30</v>
      </c>
      <c r="E1391" s="2" t="str">
        <f t="shared" si="87"/>
        <v>30117</v>
      </c>
      <c r="F1391">
        <v>30117</v>
      </c>
      <c r="G1391">
        <v>25000200</v>
      </c>
      <c r="H1391" t="s">
        <v>96</v>
      </c>
      <c r="I1391">
        <v>4</v>
      </c>
      <c r="J1391">
        <v>0</v>
      </c>
      <c r="K1391">
        <v>0</v>
      </c>
    </row>
    <row r="1392" spans="1:11">
      <c r="A1392" t="s">
        <v>131</v>
      </c>
      <c r="B1392" s="2" t="str">
        <f t="shared" si="84"/>
        <v>3011</v>
      </c>
      <c r="C1392" s="2" t="str">
        <f t="shared" si="85"/>
        <v>301</v>
      </c>
      <c r="D1392" s="2" t="str">
        <f t="shared" si="86"/>
        <v>30</v>
      </c>
      <c r="E1392" s="2" t="str">
        <f t="shared" si="87"/>
        <v>30117</v>
      </c>
      <c r="F1392">
        <v>30117</v>
      </c>
      <c r="G1392">
        <v>25000200</v>
      </c>
      <c r="H1392" t="s">
        <v>96</v>
      </c>
      <c r="I1392">
        <v>7</v>
      </c>
      <c r="J1392">
        <v>0</v>
      </c>
      <c r="K1392">
        <v>0</v>
      </c>
    </row>
    <row r="1393" spans="1:11">
      <c r="A1393" t="s">
        <v>131</v>
      </c>
      <c r="B1393" s="2" t="str">
        <f t="shared" si="84"/>
        <v>3011</v>
      </c>
      <c r="C1393" s="2" t="str">
        <f t="shared" si="85"/>
        <v>301</v>
      </c>
      <c r="D1393" s="2" t="str">
        <f t="shared" si="86"/>
        <v>30</v>
      </c>
      <c r="E1393" s="2" t="str">
        <f t="shared" si="87"/>
        <v>30117</v>
      </c>
      <c r="F1393">
        <v>30117</v>
      </c>
      <c r="G1393">
        <v>25000200</v>
      </c>
      <c r="H1393" t="s">
        <v>96</v>
      </c>
      <c r="I1393">
        <v>10</v>
      </c>
      <c r="J1393">
        <v>0</v>
      </c>
      <c r="K1393">
        <v>0</v>
      </c>
    </row>
    <row r="1394" spans="1:11">
      <c r="A1394" t="s">
        <v>131</v>
      </c>
      <c r="B1394" s="2" t="str">
        <f t="shared" si="84"/>
        <v>3011</v>
      </c>
      <c r="C1394" s="2" t="str">
        <f t="shared" si="85"/>
        <v>301</v>
      </c>
      <c r="D1394" s="2" t="str">
        <f t="shared" si="86"/>
        <v>30</v>
      </c>
      <c r="E1394" s="2" t="str">
        <f t="shared" si="87"/>
        <v>30117</v>
      </c>
      <c r="F1394">
        <v>30117</v>
      </c>
      <c r="G1394">
        <v>25000200</v>
      </c>
      <c r="H1394" t="s">
        <v>96</v>
      </c>
      <c r="I1394">
        <v>17</v>
      </c>
      <c r="J1394">
        <v>0</v>
      </c>
      <c r="K1394">
        <v>0</v>
      </c>
    </row>
    <row r="1395" spans="1:11">
      <c r="A1395" t="s">
        <v>131</v>
      </c>
      <c r="B1395" s="2" t="str">
        <f t="shared" si="84"/>
        <v>3011</v>
      </c>
      <c r="C1395" s="2" t="str">
        <f t="shared" si="85"/>
        <v>301</v>
      </c>
      <c r="D1395" s="2" t="str">
        <f t="shared" si="86"/>
        <v>30</v>
      </c>
      <c r="E1395" s="2" t="str">
        <f t="shared" si="87"/>
        <v>30117</v>
      </c>
      <c r="F1395">
        <v>30117</v>
      </c>
      <c r="G1395">
        <v>25000200</v>
      </c>
      <c r="H1395" t="s">
        <v>96</v>
      </c>
      <c r="I1395">
        <v>20</v>
      </c>
      <c r="J1395">
        <v>0</v>
      </c>
      <c r="K1395">
        <v>0</v>
      </c>
    </row>
    <row r="1396" spans="1:11">
      <c r="A1396" t="s">
        <v>131</v>
      </c>
      <c r="B1396" s="2" t="str">
        <f t="shared" si="84"/>
        <v>3011</v>
      </c>
      <c r="C1396" s="2" t="str">
        <f t="shared" si="85"/>
        <v>301</v>
      </c>
      <c r="D1396" s="2" t="str">
        <f t="shared" si="86"/>
        <v>30</v>
      </c>
      <c r="E1396" s="2" t="str">
        <f t="shared" si="87"/>
        <v>30117</v>
      </c>
      <c r="F1396">
        <v>30117</v>
      </c>
      <c r="G1396">
        <v>25000200</v>
      </c>
      <c r="H1396" t="s">
        <v>96</v>
      </c>
      <c r="I1396">
        <v>23</v>
      </c>
      <c r="J1396">
        <v>0</v>
      </c>
      <c r="K1396">
        <v>0</v>
      </c>
    </row>
    <row r="1397" spans="1:11">
      <c r="A1397" t="s">
        <v>131</v>
      </c>
      <c r="B1397" s="2" t="str">
        <f t="shared" si="84"/>
        <v>3011</v>
      </c>
      <c r="C1397" s="2" t="str">
        <f t="shared" si="85"/>
        <v>301</v>
      </c>
      <c r="D1397" s="2" t="str">
        <f t="shared" si="86"/>
        <v>30</v>
      </c>
      <c r="E1397" s="2" t="str">
        <f t="shared" si="87"/>
        <v>30117</v>
      </c>
      <c r="F1397">
        <v>30117</v>
      </c>
      <c r="G1397">
        <v>25000200</v>
      </c>
      <c r="H1397" t="s">
        <v>96</v>
      </c>
      <c r="I1397">
        <v>26</v>
      </c>
      <c r="J1397">
        <v>0</v>
      </c>
      <c r="K1397">
        <v>0</v>
      </c>
    </row>
    <row r="1398" spans="1:11">
      <c r="A1398" t="s">
        <v>131</v>
      </c>
      <c r="B1398" s="2" t="str">
        <f t="shared" si="84"/>
        <v>3012</v>
      </c>
      <c r="C1398" s="2" t="str">
        <f t="shared" si="85"/>
        <v>301</v>
      </c>
      <c r="D1398" s="2" t="str">
        <f t="shared" si="86"/>
        <v>30</v>
      </c>
      <c r="E1398" s="2" t="str">
        <f t="shared" si="87"/>
        <v>30120</v>
      </c>
      <c r="F1398">
        <v>3012</v>
      </c>
      <c r="G1398">
        <v>21400000</v>
      </c>
      <c r="H1398" t="s">
        <v>132</v>
      </c>
      <c r="I1398">
        <v>3</v>
      </c>
      <c r="J1398">
        <v>0</v>
      </c>
      <c r="K1398">
        <v>0</v>
      </c>
    </row>
    <row r="1399" spans="1:11">
      <c r="A1399" t="s">
        <v>131</v>
      </c>
      <c r="B1399" s="2" t="str">
        <f t="shared" si="84"/>
        <v>3012</v>
      </c>
      <c r="C1399" s="2" t="str">
        <f t="shared" si="85"/>
        <v>301</v>
      </c>
      <c r="D1399" s="2" t="str">
        <f t="shared" si="86"/>
        <v>30</v>
      </c>
      <c r="E1399" s="2" t="str">
        <f t="shared" si="87"/>
        <v>30120</v>
      </c>
      <c r="F1399">
        <v>3012</v>
      </c>
      <c r="G1399">
        <v>21400000</v>
      </c>
      <c r="H1399" t="s">
        <v>132</v>
      </c>
      <c r="I1399">
        <v>10</v>
      </c>
      <c r="J1399">
        <v>0</v>
      </c>
      <c r="K1399">
        <v>0</v>
      </c>
    </row>
    <row r="1400" spans="1:11">
      <c r="A1400" t="s">
        <v>131</v>
      </c>
      <c r="B1400" s="2" t="str">
        <f t="shared" si="84"/>
        <v>3012</v>
      </c>
      <c r="C1400" s="2" t="str">
        <f t="shared" si="85"/>
        <v>301</v>
      </c>
      <c r="D1400" s="2" t="str">
        <f t="shared" si="86"/>
        <v>30</v>
      </c>
      <c r="E1400" s="2" t="str">
        <f t="shared" si="87"/>
        <v>30120</v>
      </c>
      <c r="F1400">
        <v>3012</v>
      </c>
      <c r="G1400">
        <v>21400000</v>
      </c>
      <c r="H1400" t="s">
        <v>132</v>
      </c>
      <c r="I1400">
        <v>13</v>
      </c>
      <c r="J1400">
        <v>0</v>
      </c>
      <c r="K1400">
        <v>0</v>
      </c>
    </row>
    <row r="1401" spans="1:11">
      <c r="A1401" t="s">
        <v>131</v>
      </c>
      <c r="B1401" s="2" t="str">
        <f t="shared" si="84"/>
        <v>3012</v>
      </c>
      <c r="C1401" s="2" t="str">
        <f t="shared" si="85"/>
        <v>301</v>
      </c>
      <c r="D1401" s="2" t="str">
        <f t="shared" si="86"/>
        <v>30</v>
      </c>
      <c r="E1401" s="2" t="str">
        <f t="shared" si="87"/>
        <v>30120</v>
      </c>
      <c r="F1401">
        <v>3012</v>
      </c>
      <c r="G1401">
        <v>21400000</v>
      </c>
      <c r="H1401" t="s">
        <v>132</v>
      </c>
      <c r="I1401">
        <v>16</v>
      </c>
      <c r="J1401">
        <v>0</v>
      </c>
      <c r="K1401">
        <v>0</v>
      </c>
    </row>
    <row r="1402" spans="1:11">
      <c r="A1402" t="s">
        <v>131</v>
      </c>
      <c r="B1402" s="2" t="str">
        <f t="shared" si="84"/>
        <v>3012</v>
      </c>
      <c r="C1402" s="2" t="str">
        <f t="shared" si="85"/>
        <v>301</v>
      </c>
      <c r="D1402" s="2" t="str">
        <f t="shared" si="86"/>
        <v>30</v>
      </c>
      <c r="E1402" s="2" t="str">
        <f t="shared" si="87"/>
        <v>30120</v>
      </c>
      <c r="F1402">
        <v>3012</v>
      </c>
      <c r="G1402">
        <v>21400000</v>
      </c>
      <c r="H1402" t="s">
        <v>132</v>
      </c>
      <c r="I1402">
        <v>19</v>
      </c>
      <c r="J1402">
        <v>0</v>
      </c>
      <c r="K1402">
        <v>0</v>
      </c>
    </row>
    <row r="1403" spans="1:11">
      <c r="A1403" t="s">
        <v>131</v>
      </c>
      <c r="B1403" s="2" t="str">
        <f t="shared" si="84"/>
        <v>3012</v>
      </c>
      <c r="C1403" s="2" t="str">
        <f t="shared" si="85"/>
        <v>301</v>
      </c>
      <c r="D1403" s="2" t="str">
        <f t="shared" si="86"/>
        <v>30</v>
      </c>
      <c r="E1403" s="2" t="str">
        <f t="shared" si="87"/>
        <v>30120</v>
      </c>
      <c r="F1403">
        <v>3012</v>
      </c>
      <c r="G1403">
        <v>21400000</v>
      </c>
      <c r="H1403" t="s">
        <v>132</v>
      </c>
      <c r="I1403">
        <v>26</v>
      </c>
      <c r="J1403">
        <v>0</v>
      </c>
      <c r="K1403">
        <v>0</v>
      </c>
    </row>
    <row r="1404" spans="1:11">
      <c r="A1404" t="s">
        <v>131</v>
      </c>
      <c r="B1404" s="2" t="str">
        <f t="shared" si="84"/>
        <v>3012</v>
      </c>
      <c r="C1404" s="2" t="str">
        <f t="shared" si="85"/>
        <v>301</v>
      </c>
      <c r="D1404" s="2" t="str">
        <f t="shared" si="86"/>
        <v>30</v>
      </c>
      <c r="E1404" s="2" t="str">
        <f t="shared" si="87"/>
        <v>30120</v>
      </c>
      <c r="F1404">
        <v>3012</v>
      </c>
      <c r="G1404">
        <v>21401000</v>
      </c>
      <c r="H1404" t="s">
        <v>132</v>
      </c>
      <c r="I1404">
        <v>1</v>
      </c>
      <c r="J1404">
        <v>0</v>
      </c>
      <c r="K1404">
        <v>0</v>
      </c>
    </row>
    <row r="1405" spans="1:11">
      <c r="A1405" t="s">
        <v>131</v>
      </c>
      <c r="B1405" s="2" t="str">
        <f t="shared" si="84"/>
        <v>3012</v>
      </c>
      <c r="C1405" s="2" t="str">
        <f t="shared" si="85"/>
        <v>301</v>
      </c>
      <c r="D1405" s="2" t="str">
        <f t="shared" si="86"/>
        <v>30</v>
      </c>
      <c r="E1405" s="2" t="str">
        <f t="shared" si="87"/>
        <v>30120</v>
      </c>
      <c r="F1405">
        <v>3012</v>
      </c>
      <c r="G1405">
        <v>21401000</v>
      </c>
      <c r="H1405" t="s">
        <v>132</v>
      </c>
      <c r="I1405">
        <v>4</v>
      </c>
      <c r="J1405">
        <v>1233363.71173152</v>
      </c>
      <c r="K1405">
        <v>1434587.2366561899</v>
      </c>
    </row>
    <row r="1406" spans="1:11">
      <c r="A1406" t="s">
        <v>131</v>
      </c>
      <c r="B1406" s="2" t="str">
        <f t="shared" si="84"/>
        <v>3012</v>
      </c>
      <c r="C1406" s="2" t="str">
        <f t="shared" si="85"/>
        <v>301</v>
      </c>
      <c r="D1406" s="2" t="str">
        <f t="shared" si="86"/>
        <v>30</v>
      </c>
      <c r="E1406" s="2" t="str">
        <f t="shared" si="87"/>
        <v>30120</v>
      </c>
      <c r="F1406">
        <v>3012</v>
      </c>
      <c r="G1406">
        <v>21401000</v>
      </c>
      <c r="H1406" t="s">
        <v>132</v>
      </c>
      <c r="I1406">
        <v>11</v>
      </c>
      <c r="J1406">
        <v>0</v>
      </c>
      <c r="K1406">
        <v>0</v>
      </c>
    </row>
    <row r="1407" spans="1:11">
      <c r="A1407" t="s">
        <v>131</v>
      </c>
      <c r="B1407" s="2" t="str">
        <f t="shared" si="84"/>
        <v>3012</v>
      </c>
      <c r="C1407" s="2" t="str">
        <f t="shared" si="85"/>
        <v>301</v>
      </c>
      <c r="D1407" s="2" t="str">
        <f t="shared" si="86"/>
        <v>30</v>
      </c>
      <c r="E1407" s="2" t="str">
        <f t="shared" si="87"/>
        <v>30120</v>
      </c>
      <c r="F1407">
        <v>3012</v>
      </c>
      <c r="G1407">
        <v>21401000</v>
      </c>
      <c r="H1407" t="s">
        <v>132</v>
      </c>
      <c r="I1407">
        <v>14</v>
      </c>
      <c r="J1407">
        <v>61.600147895689098</v>
      </c>
      <c r="K1407">
        <v>71.650223779671407</v>
      </c>
    </row>
    <row r="1408" spans="1:11">
      <c r="A1408" t="s">
        <v>131</v>
      </c>
      <c r="B1408" s="2" t="str">
        <f t="shared" si="84"/>
        <v>3012</v>
      </c>
      <c r="C1408" s="2" t="str">
        <f t="shared" si="85"/>
        <v>301</v>
      </c>
      <c r="D1408" s="2" t="str">
        <f t="shared" si="86"/>
        <v>30</v>
      </c>
      <c r="E1408" s="2" t="str">
        <f t="shared" si="87"/>
        <v>30120</v>
      </c>
      <c r="F1408">
        <v>3012</v>
      </c>
      <c r="G1408">
        <v>21401000</v>
      </c>
      <c r="H1408" t="s">
        <v>132</v>
      </c>
      <c r="I1408">
        <v>17</v>
      </c>
      <c r="J1408">
        <v>0</v>
      </c>
      <c r="K1408">
        <v>0</v>
      </c>
    </row>
    <row r="1409" spans="1:11">
      <c r="A1409" t="s">
        <v>131</v>
      </c>
      <c r="B1409" s="2" t="str">
        <f t="shared" si="84"/>
        <v>3012</v>
      </c>
      <c r="C1409" s="2" t="str">
        <f t="shared" si="85"/>
        <v>301</v>
      </c>
      <c r="D1409" s="2" t="str">
        <f t="shared" si="86"/>
        <v>30</v>
      </c>
      <c r="E1409" s="2" t="str">
        <f t="shared" si="87"/>
        <v>30120</v>
      </c>
      <c r="F1409">
        <v>3012</v>
      </c>
      <c r="G1409">
        <v>21401000</v>
      </c>
      <c r="H1409" t="s">
        <v>132</v>
      </c>
      <c r="I1409">
        <v>24</v>
      </c>
      <c r="J1409">
        <v>0</v>
      </c>
      <c r="K1409">
        <v>0</v>
      </c>
    </row>
    <row r="1410" spans="1:11">
      <c r="A1410" t="s">
        <v>131</v>
      </c>
      <c r="B1410" s="2" t="str">
        <f t="shared" si="84"/>
        <v>3012</v>
      </c>
      <c r="C1410" s="2" t="str">
        <f t="shared" si="85"/>
        <v>301</v>
      </c>
      <c r="D1410" s="2" t="str">
        <f t="shared" si="86"/>
        <v>30</v>
      </c>
      <c r="E1410" s="2" t="str">
        <f t="shared" si="87"/>
        <v>30120</v>
      </c>
      <c r="F1410">
        <v>3012</v>
      </c>
      <c r="G1410">
        <v>21403000</v>
      </c>
      <c r="H1410" t="s">
        <v>133</v>
      </c>
      <c r="I1410">
        <v>2</v>
      </c>
      <c r="J1410">
        <v>35272462.615716599</v>
      </c>
      <c r="K1410">
        <v>39262959.169065997</v>
      </c>
    </row>
    <row r="1411" spans="1:11">
      <c r="A1411" t="s">
        <v>131</v>
      </c>
      <c r="B1411" s="2" t="str">
        <f t="shared" ref="B1411:B1474" si="88">+LEFT(E1411,4)</f>
        <v>3012</v>
      </c>
      <c r="C1411" s="2" t="str">
        <f t="shared" ref="C1411:C1474" si="89">+LEFT(E1411,3)</f>
        <v>301</v>
      </c>
      <c r="D1411" s="2" t="str">
        <f t="shared" ref="D1411:D1474" si="90">+LEFT(E1411,2)</f>
        <v>30</v>
      </c>
      <c r="E1411" s="2" t="str">
        <f t="shared" ref="E1411:E1474" si="91">+LEFT(F1411&amp;"00000",5)</f>
        <v>30120</v>
      </c>
      <c r="F1411">
        <v>3012</v>
      </c>
      <c r="G1411">
        <v>21403000</v>
      </c>
      <c r="H1411" t="s">
        <v>133</v>
      </c>
      <c r="I1411">
        <v>5</v>
      </c>
      <c r="J1411">
        <v>0</v>
      </c>
      <c r="K1411">
        <v>0</v>
      </c>
    </row>
    <row r="1412" spans="1:11">
      <c r="A1412" t="s">
        <v>131</v>
      </c>
      <c r="B1412" s="2" t="str">
        <f t="shared" si="88"/>
        <v>3012</v>
      </c>
      <c r="C1412" s="2" t="str">
        <f t="shared" si="89"/>
        <v>301</v>
      </c>
      <c r="D1412" s="2" t="str">
        <f t="shared" si="90"/>
        <v>30</v>
      </c>
      <c r="E1412" s="2" t="str">
        <f t="shared" si="91"/>
        <v>30120</v>
      </c>
      <c r="F1412">
        <v>3012</v>
      </c>
      <c r="G1412">
        <v>21403000</v>
      </c>
      <c r="H1412" t="s">
        <v>133</v>
      </c>
      <c r="I1412">
        <v>12</v>
      </c>
      <c r="J1412">
        <v>20230404.602579098</v>
      </c>
      <c r="K1412">
        <v>22519140.739859302</v>
      </c>
    </row>
    <row r="1413" spans="1:11">
      <c r="A1413" t="s">
        <v>131</v>
      </c>
      <c r="B1413" s="2" t="str">
        <f t="shared" si="88"/>
        <v>3012</v>
      </c>
      <c r="C1413" s="2" t="str">
        <f t="shared" si="89"/>
        <v>301</v>
      </c>
      <c r="D1413" s="2" t="str">
        <f t="shared" si="90"/>
        <v>30</v>
      </c>
      <c r="E1413" s="2" t="str">
        <f t="shared" si="91"/>
        <v>30120</v>
      </c>
      <c r="F1413">
        <v>3012</v>
      </c>
      <c r="G1413">
        <v>21403000</v>
      </c>
      <c r="H1413" t="s">
        <v>133</v>
      </c>
      <c r="I1413">
        <v>15</v>
      </c>
      <c r="J1413">
        <v>0</v>
      </c>
      <c r="K1413">
        <v>0</v>
      </c>
    </row>
    <row r="1414" spans="1:11">
      <c r="A1414" t="s">
        <v>131</v>
      </c>
      <c r="B1414" s="2" t="str">
        <f t="shared" si="88"/>
        <v>3012</v>
      </c>
      <c r="C1414" s="2" t="str">
        <f t="shared" si="89"/>
        <v>301</v>
      </c>
      <c r="D1414" s="2" t="str">
        <f t="shared" si="90"/>
        <v>30</v>
      </c>
      <c r="E1414" s="2" t="str">
        <f t="shared" si="91"/>
        <v>30120</v>
      </c>
      <c r="F1414">
        <v>3012</v>
      </c>
      <c r="G1414">
        <v>21403000</v>
      </c>
      <c r="H1414" t="s">
        <v>133</v>
      </c>
      <c r="I1414">
        <v>18</v>
      </c>
      <c r="J1414">
        <v>0</v>
      </c>
      <c r="K1414">
        <v>0</v>
      </c>
    </row>
    <row r="1415" spans="1:11">
      <c r="A1415" t="s">
        <v>131</v>
      </c>
      <c r="B1415" s="2" t="str">
        <f t="shared" si="88"/>
        <v>3012</v>
      </c>
      <c r="C1415" s="2" t="str">
        <f t="shared" si="89"/>
        <v>301</v>
      </c>
      <c r="D1415" s="2" t="str">
        <f t="shared" si="90"/>
        <v>30</v>
      </c>
      <c r="E1415" s="2" t="str">
        <f t="shared" si="91"/>
        <v>30120</v>
      </c>
      <c r="F1415">
        <v>3012</v>
      </c>
      <c r="G1415">
        <v>21403000</v>
      </c>
      <c r="H1415" t="s">
        <v>133</v>
      </c>
      <c r="I1415">
        <v>21</v>
      </c>
      <c r="J1415">
        <v>0</v>
      </c>
      <c r="K1415">
        <v>0</v>
      </c>
    </row>
    <row r="1416" spans="1:11">
      <c r="A1416" t="s">
        <v>131</v>
      </c>
      <c r="B1416" s="2" t="str">
        <f t="shared" si="88"/>
        <v>3012</v>
      </c>
      <c r="C1416" s="2" t="str">
        <f t="shared" si="89"/>
        <v>301</v>
      </c>
      <c r="D1416" s="2" t="str">
        <f t="shared" si="90"/>
        <v>30</v>
      </c>
      <c r="E1416" s="2" t="str">
        <f t="shared" si="91"/>
        <v>30120</v>
      </c>
      <c r="F1416">
        <v>3012</v>
      </c>
      <c r="G1416">
        <v>22033100</v>
      </c>
      <c r="H1416" t="s">
        <v>134</v>
      </c>
      <c r="I1416">
        <v>1</v>
      </c>
      <c r="J1416">
        <v>0</v>
      </c>
      <c r="K1416">
        <v>0</v>
      </c>
    </row>
    <row r="1417" spans="1:11">
      <c r="A1417" t="s">
        <v>131</v>
      </c>
      <c r="B1417" s="2" t="str">
        <f t="shared" si="88"/>
        <v>3012</v>
      </c>
      <c r="C1417" s="2" t="str">
        <f t="shared" si="89"/>
        <v>301</v>
      </c>
      <c r="D1417" s="2" t="str">
        <f t="shared" si="90"/>
        <v>30</v>
      </c>
      <c r="E1417" s="2" t="str">
        <f t="shared" si="91"/>
        <v>30120</v>
      </c>
      <c r="F1417">
        <v>3012</v>
      </c>
      <c r="G1417">
        <v>22033100</v>
      </c>
      <c r="H1417" t="s">
        <v>134</v>
      </c>
      <c r="I1417">
        <v>4</v>
      </c>
      <c r="J1417">
        <v>668104.74211299396</v>
      </c>
      <c r="K1417">
        <v>688169.12970815902</v>
      </c>
    </row>
    <row r="1418" spans="1:11">
      <c r="A1418" t="s">
        <v>131</v>
      </c>
      <c r="B1418" s="2" t="str">
        <f t="shared" si="88"/>
        <v>3012</v>
      </c>
      <c r="C1418" s="2" t="str">
        <f t="shared" si="89"/>
        <v>301</v>
      </c>
      <c r="D1418" s="2" t="str">
        <f t="shared" si="90"/>
        <v>30</v>
      </c>
      <c r="E1418" s="2" t="str">
        <f t="shared" si="91"/>
        <v>30120</v>
      </c>
      <c r="F1418">
        <v>3012</v>
      </c>
      <c r="G1418">
        <v>22033100</v>
      </c>
      <c r="H1418" t="s">
        <v>134</v>
      </c>
      <c r="I1418">
        <v>7</v>
      </c>
      <c r="J1418">
        <v>0</v>
      </c>
      <c r="K1418">
        <v>0</v>
      </c>
    </row>
    <row r="1419" spans="1:11">
      <c r="A1419" t="s">
        <v>131</v>
      </c>
      <c r="B1419" s="2" t="str">
        <f t="shared" si="88"/>
        <v>3012</v>
      </c>
      <c r="C1419" s="2" t="str">
        <f t="shared" si="89"/>
        <v>301</v>
      </c>
      <c r="D1419" s="2" t="str">
        <f t="shared" si="90"/>
        <v>30</v>
      </c>
      <c r="E1419" s="2" t="str">
        <f t="shared" si="91"/>
        <v>30120</v>
      </c>
      <c r="F1419">
        <v>3012</v>
      </c>
      <c r="G1419">
        <v>22033100</v>
      </c>
      <c r="H1419" t="s">
        <v>134</v>
      </c>
      <c r="I1419">
        <v>14</v>
      </c>
      <c r="J1419">
        <v>0</v>
      </c>
      <c r="K1419">
        <v>0</v>
      </c>
    </row>
    <row r="1420" spans="1:11">
      <c r="A1420" t="s">
        <v>131</v>
      </c>
      <c r="B1420" s="2" t="str">
        <f t="shared" si="88"/>
        <v>3012</v>
      </c>
      <c r="C1420" s="2" t="str">
        <f t="shared" si="89"/>
        <v>301</v>
      </c>
      <c r="D1420" s="2" t="str">
        <f t="shared" si="90"/>
        <v>30</v>
      </c>
      <c r="E1420" s="2" t="str">
        <f t="shared" si="91"/>
        <v>30120</v>
      </c>
      <c r="F1420">
        <v>3012</v>
      </c>
      <c r="G1420">
        <v>22033100</v>
      </c>
      <c r="H1420" t="s">
        <v>134</v>
      </c>
      <c r="I1420">
        <v>17</v>
      </c>
      <c r="J1420">
        <v>0</v>
      </c>
      <c r="K1420">
        <v>0</v>
      </c>
    </row>
    <row r="1421" spans="1:11">
      <c r="A1421" t="s">
        <v>131</v>
      </c>
      <c r="B1421" s="2" t="str">
        <f t="shared" si="88"/>
        <v>3012</v>
      </c>
      <c r="C1421" s="2" t="str">
        <f t="shared" si="89"/>
        <v>301</v>
      </c>
      <c r="D1421" s="2" t="str">
        <f t="shared" si="90"/>
        <v>30</v>
      </c>
      <c r="E1421" s="2" t="str">
        <f t="shared" si="91"/>
        <v>30120</v>
      </c>
      <c r="F1421">
        <v>3012</v>
      </c>
      <c r="G1421">
        <v>22033100</v>
      </c>
      <c r="H1421" t="s">
        <v>134</v>
      </c>
      <c r="I1421">
        <v>20</v>
      </c>
      <c r="J1421">
        <v>0</v>
      </c>
      <c r="K1421">
        <v>0</v>
      </c>
    </row>
    <row r="1422" spans="1:11">
      <c r="A1422" t="s">
        <v>131</v>
      </c>
      <c r="B1422" s="2" t="str">
        <f t="shared" si="88"/>
        <v>3012</v>
      </c>
      <c r="C1422" s="2" t="str">
        <f t="shared" si="89"/>
        <v>301</v>
      </c>
      <c r="D1422" s="2" t="str">
        <f t="shared" si="90"/>
        <v>30</v>
      </c>
      <c r="E1422" s="2" t="str">
        <f t="shared" si="91"/>
        <v>30120</v>
      </c>
      <c r="F1422">
        <v>3012</v>
      </c>
      <c r="G1422">
        <v>22033100</v>
      </c>
      <c r="H1422" t="s">
        <v>134</v>
      </c>
      <c r="I1422">
        <v>23</v>
      </c>
      <c r="J1422">
        <v>0</v>
      </c>
      <c r="K1422">
        <v>0</v>
      </c>
    </row>
    <row r="1423" spans="1:11">
      <c r="A1423" t="s">
        <v>131</v>
      </c>
      <c r="B1423" s="2" t="str">
        <f t="shared" si="88"/>
        <v>3012</v>
      </c>
      <c r="C1423" s="2" t="str">
        <f t="shared" si="89"/>
        <v>301</v>
      </c>
      <c r="D1423" s="2" t="str">
        <f t="shared" si="90"/>
        <v>30</v>
      </c>
      <c r="E1423" s="2" t="str">
        <f t="shared" si="91"/>
        <v>30120</v>
      </c>
      <c r="F1423">
        <v>3012</v>
      </c>
      <c r="G1423">
        <v>22033101</v>
      </c>
      <c r="H1423" t="s">
        <v>135</v>
      </c>
      <c r="I1423">
        <v>3</v>
      </c>
      <c r="J1423">
        <v>0</v>
      </c>
      <c r="K1423">
        <v>0</v>
      </c>
    </row>
    <row r="1424" spans="1:11">
      <c r="A1424" t="s">
        <v>131</v>
      </c>
      <c r="B1424" s="2" t="str">
        <f t="shared" si="88"/>
        <v>3012</v>
      </c>
      <c r="C1424" s="2" t="str">
        <f t="shared" si="89"/>
        <v>301</v>
      </c>
      <c r="D1424" s="2" t="str">
        <f t="shared" si="90"/>
        <v>30</v>
      </c>
      <c r="E1424" s="2" t="str">
        <f t="shared" si="91"/>
        <v>30120</v>
      </c>
      <c r="F1424">
        <v>3012</v>
      </c>
      <c r="G1424">
        <v>22033101</v>
      </c>
      <c r="H1424" t="s">
        <v>135</v>
      </c>
      <c r="I1424">
        <v>6</v>
      </c>
      <c r="J1424">
        <v>0</v>
      </c>
      <c r="K1424">
        <v>0</v>
      </c>
    </row>
    <row r="1425" spans="1:11">
      <c r="A1425" t="s">
        <v>131</v>
      </c>
      <c r="B1425" s="2" t="str">
        <f t="shared" si="88"/>
        <v>3012</v>
      </c>
      <c r="C1425" s="2" t="str">
        <f t="shared" si="89"/>
        <v>301</v>
      </c>
      <c r="D1425" s="2" t="str">
        <f t="shared" si="90"/>
        <v>30</v>
      </c>
      <c r="E1425" s="2" t="str">
        <f t="shared" si="91"/>
        <v>30120</v>
      </c>
      <c r="F1425">
        <v>3012</v>
      </c>
      <c r="G1425">
        <v>22033101</v>
      </c>
      <c r="H1425" t="s">
        <v>135</v>
      </c>
      <c r="I1425">
        <v>13</v>
      </c>
      <c r="J1425">
        <v>0</v>
      </c>
      <c r="K1425">
        <v>0</v>
      </c>
    </row>
    <row r="1426" spans="1:11">
      <c r="A1426" t="s">
        <v>131</v>
      </c>
      <c r="B1426" s="2" t="str">
        <f t="shared" si="88"/>
        <v>3012</v>
      </c>
      <c r="C1426" s="2" t="str">
        <f t="shared" si="89"/>
        <v>301</v>
      </c>
      <c r="D1426" s="2" t="str">
        <f t="shared" si="90"/>
        <v>30</v>
      </c>
      <c r="E1426" s="2" t="str">
        <f t="shared" si="91"/>
        <v>30120</v>
      </c>
      <c r="F1426">
        <v>3012</v>
      </c>
      <c r="G1426">
        <v>22033101</v>
      </c>
      <c r="H1426" t="s">
        <v>135</v>
      </c>
      <c r="I1426">
        <v>16</v>
      </c>
      <c r="J1426">
        <v>579.061869762632</v>
      </c>
      <c r="K1426">
        <v>588.53995902495001</v>
      </c>
    </row>
    <row r="1427" spans="1:11">
      <c r="A1427" t="s">
        <v>71</v>
      </c>
      <c r="B1427" s="2" t="str">
        <f t="shared" si="88"/>
        <v>3027</v>
      </c>
      <c r="C1427" s="2" t="str">
        <f t="shared" si="89"/>
        <v>302</v>
      </c>
      <c r="D1427" s="2" t="str">
        <f t="shared" si="90"/>
        <v>30</v>
      </c>
      <c r="E1427" s="2" t="str">
        <f t="shared" si="91"/>
        <v>30270</v>
      </c>
      <c r="F1427">
        <v>3027</v>
      </c>
      <c r="G1427" t="s">
        <v>124</v>
      </c>
      <c r="H1427" t="s">
        <v>100</v>
      </c>
      <c r="I1427">
        <v>4</v>
      </c>
      <c r="J1427">
        <v>0</v>
      </c>
      <c r="K1427">
        <v>0</v>
      </c>
    </row>
    <row r="1428" spans="1:11">
      <c r="A1428" t="s">
        <v>71</v>
      </c>
      <c r="B1428" s="2" t="str">
        <f t="shared" si="88"/>
        <v>3027</v>
      </c>
      <c r="C1428" s="2" t="str">
        <f t="shared" si="89"/>
        <v>302</v>
      </c>
      <c r="D1428" s="2" t="str">
        <f t="shared" si="90"/>
        <v>30</v>
      </c>
      <c r="E1428" s="2" t="str">
        <f t="shared" si="91"/>
        <v>30270</v>
      </c>
      <c r="F1428">
        <v>3027</v>
      </c>
      <c r="G1428" t="s">
        <v>124</v>
      </c>
      <c r="H1428" t="s">
        <v>100</v>
      </c>
      <c r="I1428">
        <v>7</v>
      </c>
      <c r="J1428">
        <v>0</v>
      </c>
      <c r="K1428">
        <v>0</v>
      </c>
    </row>
    <row r="1429" spans="1:11">
      <c r="A1429" t="s">
        <v>71</v>
      </c>
      <c r="B1429" s="2" t="str">
        <f t="shared" si="88"/>
        <v>3027</v>
      </c>
      <c r="C1429" s="2" t="str">
        <f t="shared" si="89"/>
        <v>302</v>
      </c>
      <c r="D1429" s="2" t="str">
        <f t="shared" si="90"/>
        <v>30</v>
      </c>
      <c r="E1429" s="2" t="str">
        <f t="shared" si="91"/>
        <v>30270</v>
      </c>
      <c r="F1429">
        <v>3027</v>
      </c>
      <c r="G1429" t="s">
        <v>124</v>
      </c>
      <c r="H1429" t="s">
        <v>100</v>
      </c>
      <c r="I1429">
        <v>10</v>
      </c>
      <c r="J1429">
        <v>0</v>
      </c>
      <c r="K1429">
        <v>0</v>
      </c>
    </row>
    <row r="1430" spans="1:11">
      <c r="A1430" t="s">
        <v>71</v>
      </c>
      <c r="B1430" s="2" t="str">
        <f t="shared" si="88"/>
        <v>3027</v>
      </c>
      <c r="C1430" s="2" t="str">
        <f t="shared" si="89"/>
        <v>302</v>
      </c>
      <c r="D1430" s="2" t="str">
        <f t="shared" si="90"/>
        <v>30</v>
      </c>
      <c r="E1430" s="2" t="str">
        <f t="shared" si="91"/>
        <v>30270</v>
      </c>
      <c r="F1430">
        <v>3027</v>
      </c>
      <c r="G1430" t="s">
        <v>124</v>
      </c>
      <c r="H1430" t="s">
        <v>100</v>
      </c>
      <c r="I1430">
        <v>13</v>
      </c>
      <c r="J1430">
        <v>2.9043135649699299E-2</v>
      </c>
      <c r="K1430">
        <v>3.4174685866164498E-2</v>
      </c>
    </row>
    <row r="1431" spans="1:11">
      <c r="A1431" t="s">
        <v>71</v>
      </c>
      <c r="B1431" s="2" t="str">
        <f t="shared" si="88"/>
        <v>3027</v>
      </c>
      <c r="C1431" s="2" t="str">
        <f t="shared" si="89"/>
        <v>302</v>
      </c>
      <c r="D1431" s="2" t="str">
        <f t="shared" si="90"/>
        <v>30</v>
      </c>
      <c r="E1431" s="2" t="str">
        <f t="shared" si="91"/>
        <v>30270</v>
      </c>
      <c r="F1431">
        <v>3027</v>
      </c>
      <c r="G1431" t="s">
        <v>124</v>
      </c>
      <c r="H1431" t="s">
        <v>100</v>
      </c>
      <c r="I1431">
        <v>20</v>
      </c>
      <c r="J1431">
        <v>0</v>
      </c>
      <c r="K1431">
        <v>0</v>
      </c>
    </row>
    <row r="1432" spans="1:11">
      <c r="A1432" t="s">
        <v>71</v>
      </c>
      <c r="B1432" s="2" t="str">
        <f t="shared" si="88"/>
        <v>3027</v>
      </c>
      <c r="C1432" s="2" t="str">
        <f t="shared" si="89"/>
        <v>302</v>
      </c>
      <c r="D1432" s="2" t="str">
        <f t="shared" si="90"/>
        <v>30</v>
      </c>
      <c r="E1432" s="2" t="str">
        <f t="shared" si="91"/>
        <v>30270</v>
      </c>
      <c r="F1432">
        <v>3027</v>
      </c>
      <c r="G1432" t="s">
        <v>124</v>
      </c>
      <c r="H1432" t="s">
        <v>100</v>
      </c>
      <c r="I1432">
        <v>23</v>
      </c>
      <c r="J1432">
        <v>0</v>
      </c>
      <c r="K1432">
        <v>0</v>
      </c>
    </row>
    <row r="1433" spans="1:11">
      <c r="A1433" t="s">
        <v>71</v>
      </c>
      <c r="B1433" s="2" t="str">
        <f t="shared" si="88"/>
        <v>3027</v>
      </c>
      <c r="C1433" s="2" t="str">
        <f t="shared" si="89"/>
        <v>302</v>
      </c>
      <c r="D1433" s="2" t="str">
        <f t="shared" si="90"/>
        <v>30</v>
      </c>
      <c r="E1433" s="2" t="str">
        <f t="shared" si="91"/>
        <v>30270</v>
      </c>
      <c r="F1433">
        <v>3027</v>
      </c>
      <c r="G1433" t="s">
        <v>124</v>
      </c>
      <c r="H1433" t="s">
        <v>100</v>
      </c>
      <c r="I1433">
        <v>26</v>
      </c>
      <c r="J1433">
        <v>0</v>
      </c>
      <c r="K1433">
        <v>0</v>
      </c>
    </row>
    <row r="1434" spans="1:11">
      <c r="A1434" t="s">
        <v>71</v>
      </c>
      <c r="B1434" s="2" t="str">
        <f t="shared" si="88"/>
        <v>3027</v>
      </c>
      <c r="C1434" s="2" t="str">
        <f t="shared" si="89"/>
        <v>302</v>
      </c>
      <c r="D1434" s="2" t="str">
        <f t="shared" si="90"/>
        <v>30</v>
      </c>
      <c r="E1434" s="2" t="str">
        <f t="shared" si="91"/>
        <v>30270</v>
      </c>
      <c r="F1434">
        <v>3027</v>
      </c>
      <c r="G1434" t="s">
        <v>125</v>
      </c>
      <c r="H1434" t="s">
        <v>100</v>
      </c>
      <c r="I1434">
        <v>7</v>
      </c>
      <c r="J1434">
        <v>0</v>
      </c>
      <c r="K1434">
        <v>0</v>
      </c>
    </row>
    <row r="1435" spans="1:11">
      <c r="A1435" t="s">
        <v>71</v>
      </c>
      <c r="B1435" s="2" t="str">
        <f t="shared" si="88"/>
        <v>3027</v>
      </c>
      <c r="C1435" s="2" t="str">
        <f t="shared" si="89"/>
        <v>302</v>
      </c>
      <c r="D1435" s="2" t="str">
        <f t="shared" si="90"/>
        <v>30</v>
      </c>
      <c r="E1435" s="2" t="str">
        <f t="shared" si="91"/>
        <v>30270</v>
      </c>
      <c r="F1435">
        <v>3027</v>
      </c>
      <c r="G1435" t="s">
        <v>125</v>
      </c>
      <c r="H1435" t="s">
        <v>100</v>
      </c>
      <c r="I1435">
        <v>10</v>
      </c>
      <c r="J1435">
        <v>0</v>
      </c>
      <c r="K1435">
        <v>0</v>
      </c>
    </row>
    <row r="1436" spans="1:11">
      <c r="A1436" t="s">
        <v>71</v>
      </c>
      <c r="B1436" s="2" t="str">
        <f t="shared" si="88"/>
        <v>3027</v>
      </c>
      <c r="C1436" s="2" t="str">
        <f t="shared" si="89"/>
        <v>302</v>
      </c>
      <c r="D1436" s="2" t="str">
        <f t="shared" si="90"/>
        <v>30</v>
      </c>
      <c r="E1436" s="2" t="str">
        <f t="shared" si="91"/>
        <v>30270</v>
      </c>
      <c r="F1436">
        <v>3027</v>
      </c>
      <c r="G1436" t="s">
        <v>125</v>
      </c>
      <c r="H1436" t="s">
        <v>100</v>
      </c>
      <c r="I1436">
        <v>13</v>
      </c>
      <c r="J1436">
        <v>2.7783047624302002</v>
      </c>
      <c r="K1436">
        <v>2.8701615934536702</v>
      </c>
    </row>
    <row r="1437" spans="1:11">
      <c r="A1437" t="s">
        <v>71</v>
      </c>
      <c r="B1437" s="2" t="str">
        <f t="shared" si="88"/>
        <v>3027</v>
      </c>
      <c r="C1437" s="2" t="str">
        <f t="shared" si="89"/>
        <v>302</v>
      </c>
      <c r="D1437" s="2" t="str">
        <f t="shared" si="90"/>
        <v>30</v>
      </c>
      <c r="E1437" s="2" t="str">
        <f t="shared" si="91"/>
        <v>30270</v>
      </c>
      <c r="F1437">
        <v>3027</v>
      </c>
      <c r="G1437" t="s">
        <v>125</v>
      </c>
      <c r="H1437" t="s">
        <v>100</v>
      </c>
      <c r="I1437">
        <v>16</v>
      </c>
      <c r="J1437">
        <v>0</v>
      </c>
      <c r="K1437">
        <v>0</v>
      </c>
    </row>
    <row r="1438" spans="1:11">
      <c r="A1438" t="s">
        <v>71</v>
      </c>
      <c r="B1438" s="2" t="str">
        <f t="shared" si="88"/>
        <v>3027</v>
      </c>
      <c r="C1438" s="2" t="str">
        <f t="shared" si="89"/>
        <v>302</v>
      </c>
      <c r="D1438" s="2" t="str">
        <f t="shared" si="90"/>
        <v>30</v>
      </c>
      <c r="E1438" s="2" t="str">
        <f t="shared" si="91"/>
        <v>30270</v>
      </c>
      <c r="F1438">
        <v>3027</v>
      </c>
      <c r="G1438" t="s">
        <v>125</v>
      </c>
      <c r="H1438" t="s">
        <v>100</v>
      </c>
      <c r="I1438">
        <v>23</v>
      </c>
      <c r="J1438">
        <v>0</v>
      </c>
      <c r="K1438">
        <v>0</v>
      </c>
    </row>
    <row r="1439" spans="1:11">
      <c r="A1439" t="s">
        <v>71</v>
      </c>
      <c r="B1439" s="2" t="str">
        <f t="shared" si="88"/>
        <v>3027</v>
      </c>
      <c r="C1439" s="2" t="str">
        <f t="shared" si="89"/>
        <v>302</v>
      </c>
      <c r="D1439" s="2" t="str">
        <f t="shared" si="90"/>
        <v>30</v>
      </c>
      <c r="E1439" s="2" t="str">
        <f t="shared" si="91"/>
        <v>30270</v>
      </c>
      <c r="F1439">
        <v>3027</v>
      </c>
      <c r="G1439" t="s">
        <v>125</v>
      </c>
      <c r="H1439" t="s">
        <v>100</v>
      </c>
      <c r="I1439">
        <v>26</v>
      </c>
      <c r="J1439">
        <v>0</v>
      </c>
      <c r="K1439">
        <v>0</v>
      </c>
    </row>
    <row r="1440" spans="1:11">
      <c r="A1440" t="s">
        <v>71</v>
      </c>
      <c r="B1440" s="2" t="str">
        <f t="shared" si="88"/>
        <v>3120</v>
      </c>
      <c r="C1440" s="2" t="str">
        <f t="shared" si="89"/>
        <v>312</v>
      </c>
      <c r="D1440" s="2" t="str">
        <f t="shared" si="90"/>
        <v>31</v>
      </c>
      <c r="E1440" s="2" t="str">
        <f t="shared" si="91"/>
        <v>31200</v>
      </c>
      <c r="F1440">
        <v>312</v>
      </c>
      <c r="G1440" t="s">
        <v>126</v>
      </c>
      <c r="H1440" t="s">
        <v>73</v>
      </c>
      <c r="I1440">
        <v>2</v>
      </c>
      <c r="J1440">
        <v>0</v>
      </c>
      <c r="K1440">
        <v>0</v>
      </c>
    </row>
    <row r="1441" spans="1:11">
      <c r="A1441" t="s">
        <v>71</v>
      </c>
      <c r="B1441" s="2" t="str">
        <f t="shared" si="88"/>
        <v>3120</v>
      </c>
      <c r="C1441" s="2" t="str">
        <f t="shared" si="89"/>
        <v>312</v>
      </c>
      <c r="D1441" s="2" t="str">
        <f t="shared" si="90"/>
        <v>31</v>
      </c>
      <c r="E1441" s="2" t="str">
        <f t="shared" si="91"/>
        <v>31200</v>
      </c>
      <c r="F1441">
        <v>312</v>
      </c>
      <c r="G1441" t="s">
        <v>126</v>
      </c>
      <c r="H1441" t="s">
        <v>73</v>
      </c>
      <c r="I1441">
        <v>9</v>
      </c>
      <c r="J1441">
        <v>0</v>
      </c>
      <c r="K1441">
        <v>0</v>
      </c>
    </row>
    <row r="1442" spans="1:11">
      <c r="A1442" t="s">
        <v>71</v>
      </c>
      <c r="B1442" s="2" t="str">
        <f t="shared" si="88"/>
        <v>3120</v>
      </c>
      <c r="C1442" s="2" t="str">
        <f t="shared" si="89"/>
        <v>312</v>
      </c>
      <c r="D1442" s="2" t="str">
        <f t="shared" si="90"/>
        <v>31</v>
      </c>
      <c r="E1442" s="2" t="str">
        <f t="shared" si="91"/>
        <v>31200</v>
      </c>
      <c r="F1442">
        <v>312</v>
      </c>
      <c r="G1442" t="s">
        <v>126</v>
      </c>
      <c r="H1442" t="s">
        <v>73</v>
      </c>
      <c r="I1442">
        <v>12</v>
      </c>
      <c r="J1442">
        <v>74335.496305615903</v>
      </c>
      <c r="K1442">
        <v>75034.489237230999</v>
      </c>
    </row>
    <row r="1443" spans="1:11">
      <c r="A1443" t="s">
        <v>71</v>
      </c>
      <c r="B1443" s="2" t="str">
        <f t="shared" si="88"/>
        <v>3120</v>
      </c>
      <c r="C1443" s="2" t="str">
        <f t="shared" si="89"/>
        <v>312</v>
      </c>
      <c r="D1443" s="2" t="str">
        <f t="shared" si="90"/>
        <v>31</v>
      </c>
      <c r="E1443" s="2" t="str">
        <f t="shared" si="91"/>
        <v>31200</v>
      </c>
      <c r="F1443">
        <v>312</v>
      </c>
      <c r="G1443" t="s">
        <v>126</v>
      </c>
      <c r="H1443" t="s">
        <v>73</v>
      </c>
      <c r="I1443">
        <v>15</v>
      </c>
      <c r="J1443">
        <v>0</v>
      </c>
      <c r="K1443">
        <v>0</v>
      </c>
    </row>
    <row r="1444" spans="1:11">
      <c r="A1444" t="s">
        <v>71</v>
      </c>
      <c r="B1444" s="2" t="str">
        <f t="shared" si="88"/>
        <v>3120</v>
      </c>
      <c r="C1444" s="2" t="str">
        <f t="shared" si="89"/>
        <v>312</v>
      </c>
      <c r="D1444" s="2" t="str">
        <f t="shared" si="90"/>
        <v>31</v>
      </c>
      <c r="E1444" s="2" t="str">
        <f t="shared" si="91"/>
        <v>31200</v>
      </c>
      <c r="F1444">
        <v>312</v>
      </c>
      <c r="G1444" t="s">
        <v>126</v>
      </c>
      <c r="H1444" t="s">
        <v>73</v>
      </c>
      <c r="I1444">
        <v>18</v>
      </c>
      <c r="J1444">
        <v>0</v>
      </c>
      <c r="K1444">
        <v>0</v>
      </c>
    </row>
    <row r="1445" spans="1:11">
      <c r="A1445" t="s">
        <v>71</v>
      </c>
      <c r="B1445" s="2" t="str">
        <f t="shared" si="88"/>
        <v>3120</v>
      </c>
      <c r="C1445" s="2" t="str">
        <f t="shared" si="89"/>
        <v>312</v>
      </c>
      <c r="D1445" s="2" t="str">
        <f t="shared" si="90"/>
        <v>31</v>
      </c>
      <c r="E1445" s="2" t="str">
        <f t="shared" si="91"/>
        <v>31200</v>
      </c>
      <c r="F1445">
        <v>312</v>
      </c>
      <c r="G1445" t="s">
        <v>126</v>
      </c>
      <c r="H1445" t="s">
        <v>73</v>
      </c>
      <c r="I1445">
        <v>25</v>
      </c>
      <c r="J1445">
        <v>0</v>
      </c>
      <c r="K1445">
        <v>0</v>
      </c>
    </row>
    <row r="1446" spans="1:11">
      <c r="A1446" t="s">
        <v>71</v>
      </c>
      <c r="B1446" s="2" t="str">
        <f t="shared" si="88"/>
        <v>3130</v>
      </c>
      <c r="C1446" s="2" t="str">
        <f t="shared" si="89"/>
        <v>313</v>
      </c>
      <c r="D1446" s="2" t="str">
        <f t="shared" si="90"/>
        <v>31</v>
      </c>
      <c r="E1446" s="2" t="str">
        <f t="shared" si="91"/>
        <v>31300</v>
      </c>
      <c r="F1446">
        <v>313</v>
      </c>
      <c r="G1446" t="s">
        <v>127</v>
      </c>
      <c r="H1446" t="s">
        <v>108</v>
      </c>
      <c r="I1446">
        <v>4</v>
      </c>
      <c r="J1446">
        <v>0</v>
      </c>
      <c r="K1446">
        <v>0</v>
      </c>
    </row>
    <row r="1447" spans="1:11">
      <c r="A1447" t="s">
        <v>71</v>
      </c>
      <c r="B1447" s="2" t="str">
        <f t="shared" si="88"/>
        <v>3130</v>
      </c>
      <c r="C1447" s="2" t="str">
        <f t="shared" si="89"/>
        <v>313</v>
      </c>
      <c r="D1447" s="2" t="str">
        <f t="shared" si="90"/>
        <v>31</v>
      </c>
      <c r="E1447" s="2" t="str">
        <f t="shared" si="91"/>
        <v>31300</v>
      </c>
      <c r="F1447">
        <v>313</v>
      </c>
      <c r="G1447" t="s">
        <v>127</v>
      </c>
      <c r="H1447" t="s">
        <v>108</v>
      </c>
      <c r="I1447">
        <v>7</v>
      </c>
      <c r="J1447">
        <v>0</v>
      </c>
      <c r="K1447">
        <v>0</v>
      </c>
    </row>
    <row r="1448" spans="1:11">
      <c r="A1448" t="s">
        <v>71</v>
      </c>
      <c r="B1448" s="2" t="str">
        <f t="shared" si="88"/>
        <v>3130</v>
      </c>
      <c r="C1448" s="2" t="str">
        <f t="shared" si="89"/>
        <v>313</v>
      </c>
      <c r="D1448" s="2" t="str">
        <f t="shared" si="90"/>
        <v>31</v>
      </c>
      <c r="E1448" s="2" t="str">
        <f t="shared" si="91"/>
        <v>31300</v>
      </c>
      <c r="F1448">
        <v>313</v>
      </c>
      <c r="G1448" t="s">
        <v>127</v>
      </c>
      <c r="H1448" t="s">
        <v>108</v>
      </c>
      <c r="I1448">
        <v>10</v>
      </c>
      <c r="J1448">
        <v>0</v>
      </c>
      <c r="K1448">
        <v>0</v>
      </c>
    </row>
    <row r="1449" spans="1:11">
      <c r="A1449" t="s">
        <v>71</v>
      </c>
      <c r="B1449" s="2" t="str">
        <f t="shared" si="88"/>
        <v>3130</v>
      </c>
      <c r="C1449" s="2" t="str">
        <f t="shared" si="89"/>
        <v>313</v>
      </c>
      <c r="D1449" s="2" t="str">
        <f t="shared" si="90"/>
        <v>31</v>
      </c>
      <c r="E1449" s="2" t="str">
        <f t="shared" si="91"/>
        <v>31300</v>
      </c>
      <c r="F1449">
        <v>313</v>
      </c>
      <c r="G1449" t="s">
        <v>127</v>
      </c>
      <c r="H1449" t="s">
        <v>108</v>
      </c>
      <c r="I1449">
        <v>17</v>
      </c>
      <c r="J1449">
        <v>0</v>
      </c>
      <c r="K1449">
        <v>0</v>
      </c>
    </row>
    <row r="1450" spans="1:11">
      <c r="A1450" t="s">
        <v>71</v>
      </c>
      <c r="B1450" s="2" t="str">
        <f t="shared" si="88"/>
        <v>3130</v>
      </c>
      <c r="C1450" s="2" t="str">
        <f t="shared" si="89"/>
        <v>313</v>
      </c>
      <c r="D1450" s="2" t="str">
        <f t="shared" si="90"/>
        <v>31</v>
      </c>
      <c r="E1450" s="2" t="str">
        <f t="shared" si="91"/>
        <v>31300</v>
      </c>
      <c r="F1450">
        <v>313</v>
      </c>
      <c r="G1450" t="s">
        <v>127</v>
      </c>
      <c r="H1450" t="s">
        <v>108</v>
      </c>
      <c r="I1450">
        <v>20</v>
      </c>
      <c r="J1450">
        <v>0</v>
      </c>
      <c r="K1450">
        <v>0</v>
      </c>
    </row>
    <row r="1451" spans="1:11">
      <c r="A1451" t="s">
        <v>71</v>
      </c>
      <c r="B1451" s="2" t="str">
        <f t="shared" si="88"/>
        <v>3130</v>
      </c>
      <c r="C1451" s="2" t="str">
        <f t="shared" si="89"/>
        <v>313</v>
      </c>
      <c r="D1451" s="2" t="str">
        <f t="shared" si="90"/>
        <v>31</v>
      </c>
      <c r="E1451" s="2" t="str">
        <f t="shared" si="91"/>
        <v>31300</v>
      </c>
      <c r="F1451">
        <v>313</v>
      </c>
      <c r="G1451" t="s">
        <v>127</v>
      </c>
      <c r="H1451" t="s">
        <v>108</v>
      </c>
      <c r="I1451">
        <v>23</v>
      </c>
      <c r="J1451">
        <v>0</v>
      </c>
      <c r="K1451">
        <v>0</v>
      </c>
    </row>
    <row r="1452" spans="1:11">
      <c r="A1452" t="s">
        <v>71</v>
      </c>
      <c r="B1452" s="2" t="str">
        <f t="shared" si="88"/>
        <v>3130</v>
      </c>
      <c r="C1452" s="2" t="str">
        <f t="shared" si="89"/>
        <v>313</v>
      </c>
      <c r="D1452" s="2" t="str">
        <f t="shared" si="90"/>
        <v>31</v>
      </c>
      <c r="E1452" s="2" t="str">
        <f t="shared" si="91"/>
        <v>31300</v>
      </c>
      <c r="F1452">
        <v>313</v>
      </c>
      <c r="G1452" t="s">
        <v>127</v>
      </c>
      <c r="H1452" t="s">
        <v>108</v>
      </c>
      <c r="I1452">
        <v>26</v>
      </c>
      <c r="J1452">
        <v>0</v>
      </c>
      <c r="K1452">
        <v>0</v>
      </c>
    </row>
    <row r="1453" spans="1:11">
      <c r="A1453" t="s">
        <v>71</v>
      </c>
      <c r="B1453" s="2" t="str">
        <f t="shared" si="88"/>
        <v>3140</v>
      </c>
      <c r="C1453" s="2" t="str">
        <f t="shared" si="89"/>
        <v>314</v>
      </c>
      <c r="D1453" s="2" t="str">
        <f t="shared" si="90"/>
        <v>31</v>
      </c>
      <c r="E1453" s="2" t="str">
        <f t="shared" si="91"/>
        <v>31400</v>
      </c>
      <c r="F1453">
        <v>314</v>
      </c>
      <c r="G1453" t="s">
        <v>128</v>
      </c>
      <c r="H1453" t="s">
        <v>73</v>
      </c>
      <c r="I1453">
        <v>1</v>
      </c>
      <c r="J1453">
        <v>0</v>
      </c>
      <c r="K1453">
        <v>0</v>
      </c>
    </row>
    <row r="1454" spans="1:11">
      <c r="A1454" t="s">
        <v>71</v>
      </c>
      <c r="B1454" s="2" t="str">
        <f t="shared" si="88"/>
        <v>3140</v>
      </c>
      <c r="C1454" s="2" t="str">
        <f t="shared" si="89"/>
        <v>314</v>
      </c>
      <c r="D1454" s="2" t="str">
        <f t="shared" si="90"/>
        <v>31</v>
      </c>
      <c r="E1454" s="2" t="str">
        <f t="shared" si="91"/>
        <v>31400</v>
      </c>
      <c r="F1454">
        <v>314</v>
      </c>
      <c r="G1454" t="s">
        <v>128</v>
      </c>
      <c r="H1454" t="s">
        <v>73</v>
      </c>
      <c r="I1454">
        <v>4</v>
      </c>
      <c r="J1454">
        <v>0</v>
      </c>
      <c r="K1454">
        <v>0</v>
      </c>
    </row>
    <row r="1455" spans="1:11">
      <c r="A1455" t="s">
        <v>71</v>
      </c>
      <c r="B1455" s="2" t="str">
        <f t="shared" si="88"/>
        <v>3140</v>
      </c>
      <c r="C1455" s="2" t="str">
        <f t="shared" si="89"/>
        <v>314</v>
      </c>
      <c r="D1455" s="2" t="str">
        <f t="shared" si="90"/>
        <v>31</v>
      </c>
      <c r="E1455" s="2" t="str">
        <f t="shared" si="91"/>
        <v>31400</v>
      </c>
      <c r="F1455">
        <v>314</v>
      </c>
      <c r="G1455" t="s">
        <v>128</v>
      </c>
      <c r="H1455" t="s">
        <v>73</v>
      </c>
      <c r="I1455">
        <v>11</v>
      </c>
      <c r="J1455">
        <v>0</v>
      </c>
      <c r="K1455">
        <v>0</v>
      </c>
    </row>
    <row r="1456" spans="1:11">
      <c r="A1456" t="s">
        <v>71</v>
      </c>
      <c r="B1456" s="2" t="str">
        <f t="shared" si="88"/>
        <v>3140</v>
      </c>
      <c r="C1456" s="2" t="str">
        <f t="shared" si="89"/>
        <v>314</v>
      </c>
      <c r="D1456" s="2" t="str">
        <f t="shared" si="90"/>
        <v>31</v>
      </c>
      <c r="E1456" s="2" t="str">
        <f t="shared" si="91"/>
        <v>31400</v>
      </c>
      <c r="F1456">
        <v>314</v>
      </c>
      <c r="G1456" t="s">
        <v>128</v>
      </c>
      <c r="H1456" t="s">
        <v>73</v>
      </c>
      <c r="I1456">
        <v>14</v>
      </c>
      <c r="J1456">
        <v>18395.105697315601</v>
      </c>
      <c r="K1456">
        <v>19017.2154343939</v>
      </c>
    </row>
    <row r="1457" spans="1:11">
      <c r="A1457" t="s">
        <v>71</v>
      </c>
      <c r="B1457" s="2" t="str">
        <f t="shared" si="88"/>
        <v>3140</v>
      </c>
      <c r="C1457" s="2" t="str">
        <f t="shared" si="89"/>
        <v>314</v>
      </c>
      <c r="D1457" s="2" t="str">
        <f t="shared" si="90"/>
        <v>31</v>
      </c>
      <c r="E1457" s="2" t="str">
        <f t="shared" si="91"/>
        <v>31400</v>
      </c>
      <c r="F1457">
        <v>314</v>
      </c>
      <c r="G1457" t="s">
        <v>128</v>
      </c>
      <c r="H1457" t="s">
        <v>73</v>
      </c>
      <c r="I1457">
        <v>17</v>
      </c>
      <c r="J1457">
        <v>0</v>
      </c>
      <c r="K1457">
        <v>0</v>
      </c>
    </row>
    <row r="1458" spans="1:11">
      <c r="A1458" t="s">
        <v>71</v>
      </c>
      <c r="B1458" s="2" t="str">
        <f t="shared" si="88"/>
        <v>3140</v>
      </c>
      <c r="C1458" s="2" t="str">
        <f t="shared" si="89"/>
        <v>314</v>
      </c>
      <c r="D1458" s="2" t="str">
        <f t="shared" si="90"/>
        <v>31</v>
      </c>
      <c r="E1458" s="2" t="str">
        <f t="shared" si="91"/>
        <v>31400</v>
      </c>
      <c r="F1458">
        <v>314</v>
      </c>
      <c r="G1458" t="s">
        <v>128</v>
      </c>
      <c r="H1458" t="s">
        <v>73</v>
      </c>
      <c r="I1458">
        <v>20</v>
      </c>
      <c r="J1458">
        <v>0</v>
      </c>
      <c r="K1458">
        <v>0</v>
      </c>
    </row>
    <row r="1459" spans="1:11">
      <c r="A1459" t="s">
        <v>71</v>
      </c>
      <c r="B1459" s="2" t="str">
        <f t="shared" si="88"/>
        <v>3140</v>
      </c>
      <c r="C1459" s="2" t="str">
        <f t="shared" si="89"/>
        <v>314</v>
      </c>
      <c r="D1459" s="2" t="str">
        <f t="shared" si="90"/>
        <v>31</v>
      </c>
      <c r="E1459" s="2" t="str">
        <f t="shared" si="91"/>
        <v>31400</v>
      </c>
      <c r="F1459">
        <v>314</v>
      </c>
      <c r="G1459" t="s">
        <v>129</v>
      </c>
      <c r="H1459" t="s">
        <v>73</v>
      </c>
      <c r="I1459">
        <v>1</v>
      </c>
      <c r="J1459">
        <v>0</v>
      </c>
      <c r="K1459">
        <v>0</v>
      </c>
    </row>
    <row r="1460" spans="1:11">
      <c r="A1460" t="s">
        <v>71</v>
      </c>
      <c r="B1460" s="2" t="str">
        <f t="shared" si="88"/>
        <v>3140</v>
      </c>
      <c r="C1460" s="2" t="str">
        <f t="shared" si="89"/>
        <v>314</v>
      </c>
      <c r="D1460" s="2" t="str">
        <f t="shared" si="90"/>
        <v>31</v>
      </c>
      <c r="E1460" s="2" t="str">
        <f t="shared" si="91"/>
        <v>31400</v>
      </c>
      <c r="F1460">
        <v>314</v>
      </c>
      <c r="G1460" t="s">
        <v>129</v>
      </c>
      <c r="H1460" t="s">
        <v>73</v>
      </c>
      <c r="I1460">
        <v>8</v>
      </c>
      <c r="J1460">
        <v>0</v>
      </c>
      <c r="K1460">
        <v>0</v>
      </c>
    </row>
    <row r="1461" spans="1:11">
      <c r="A1461" t="s">
        <v>71</v>
      </c>
      <c r="B1461" s="2" t="str">
        <f t="shared" si="88"/>
        <v>3140</v>
      </c>
      <c r="C1461" s="2" t="str">
        <f t="shared" si="89"/>
        <v>314</v>
      </c>
      <c r="D1461" s="2" t="str">
        <f t="shared" si="90"/>
        <v>31</v>
      </c>
      <c r="E1461" s="2" t="str">
        <f t="shared" si="91"/>
        <v>31400</v>
      </c>
      <c r="F1461">
        <v>314</v>
      </c>
      <c r="G1461" t="s">
        <v>129</v>
      </c>
      <c r="H1461" t="s">
        <v>73</v>
      </c>
      <c r="I1461">
        <v>11</v>
      </c>
      <c r="J1461">
        <v>0</v>
      </c>
      <c r="K1461">
        <v>0</v>
      </c>
    </row>
    <row r="1462" spans="1:11">
      <c r="A1462" t="s">
        <v>71</v>
      </c>
      <c r="B1462" s="2" t="str">
        <f t="shared" si="88"/>
        <v>3140</v>
      </c>
      <c r="C1462" s="2" t="str">
        <f t="shared" si="89"/>
        <v>314</v>
      </c>
      <c r="D1462" s="2" t="str">
        <f t="shared" si="90"/>
        <v>31</v>
      </c>
      <c r="E1462" s="2" t="str">
        <f t="shared" si="91"/>
        <v>31400</v>
      </c>
      <c r="F1462">
        <v>314</v>
      </c>
      <c r="G1462" t="s">
        <v>129</v>
      </c>
      <c r="H1462" t="s">
        <v>73</v>
      </c>
      <c r="I1462">
        <v>14</v>
      </c>
      <c r="J1462">
        <v>14323.664555326999</v>
      </c>
      <c r="K1462">
        <v>14266.369444158099</v>
      </c>
    </row>
    <row r="1463" spans="1:11">
      <c r="A1463" t="s">
        <v>71</v>
      </c>
      <c r="B1463" s="2" t="str">
        <f t="shared" si="88"/>
        <v>3140</v>
      </c>
      <c r="C1463" s="2" t="str">
        <f t="shared" si="89"/>
        <v>314</v>
      </c>
      <c r="D1463" s="2" t="str">
        <f t="shared" si="90"/>
        <v>31</v>
      </c>
      <c r="E1463" s="2" t="str">
        <f t="shared" si="91"/>
        <v>31400</v>
      </c>
      <c r="F1463">
        <v>314</v>
      </c>
      <c r="G1463" t="s">
        <v>129</v>
      </c>
      <c r="H1463" t="s">
        <v>73</v>
      </c>
      <c r="I1463">
        <v>17</v>
      </c>
      <c r="J1463">
        <v>0</v>
      </c>
      <c r="K1463">
        <v>0</v>
      </c>
    </row>
    <row r="1464" spans="1:11">
      <c r="A1464" t="s">
        <v>71</v>
      </c>
      <c r="B1464" s="2" t="str">
        <f t="shared" si="88"/>
        <v>3140</v>
      </c>
      <c r="C1464" s="2" t="str">
        <f t="shared" si="89"/>
        <v>314</v>
      </c>
      <c r="D1464" s="2" t="str">
        <f t="shared" si="90"/>
        <v>31</v>
      </c>
      <c r="E1464" s="2" t="str">
        <f t="shared" si="91"/>
        <v>31400</v>
      </c>
      <c r="F1464">
        <v>314</v>
      </c>
      <c r="G1464" t="s">
        <v>129</v>
      </c>
      <c r="H1464" t="s">
        <v>73</v>
      </c>
      <c r="I1464">
        <v>24</v>
      </c>
      <c r="J1464">
        <v>0</v>
      </c>
      <c r="K1464">
        <v>0</v>
      </c>
    </row>
    <row r="1465" spans="1:11">
      <c r="A1465" t="s">
        <v>71</v>
      </c>
      <c r="B1465" s="2" t="str">
        <f t="shared" si="88"/>
        <v>3200</v>
      </c>
      <c r="C1465" s="2" t="str">
        <f t="shared" si="89"/>
        <v>320</v>
      </c>
      <c r="D1465" s="2" t="str">
        <f t="shared" si="90"/>
        <v>32</v>
      </c>
      <c r="E1465" s="2" t="str">
        <f t="shared" si="91"/>
        <v>32000</v>
      </c>
      <c r="F1465">
        <v>32</v>
      </c>
      <c r="G1465" t="s">
        <v>130</v>
      </c>
      <c r="H1465" t="s">
        <v>108</v>
      </c>
      <c r="I1465">
        <v>6</v>
      </c>
      <c r="J1465">
        <v>0</v>
      </c>
      <c r="K1465">
        <v>0</v>
      </c>
    </row>
    <row r="1466" spans="1:11">
      <c r="A1466" t="s">
        <v>71</v>
      </c>
      <c r="B1466" s="2" t="str">
        <f t="shared" si="88"/>
        <v>3200</v>
      </c>
      <c r="C1466" s="2" t="str">
        <f t="shared" si="89"/>
        <v>320</v>
      </c>
      <c r="D1466" s="2" t="str">
        <f t="shared" si="90"/>
        <v>32</v>
      </c>
      <c r="E1466" s="2" t="str">
        <f t="shared" si="91"/>
        <v>32000</v>
      </c>
      <c r="F1466">
        <v>32</v>
      </c>
      <c r="G1466" t="s">
        <v>130</v>
      </c>
      <c r="H1466" t="s">
        <v>108</v>
      </c>
      <c r="I1466">
        <v>9</v>
      </c>
      <c r="J1466">
        <v>0</v>
      </c>
      <c r="K1466">
        <v>0</v>
      </c>
    </row>
    <row r="1467" spans="1:11">
      <c r="A1467" t="s">
        <v>71</v>
      </c>
      <c r="B1467" s="2" t="str">
        <f t="shared" si="88"/>
        <v>3200</v>
      </c>
      <c r="C1467" s="2" t="str">
        <f t="shared" si="89"/>
        <v>320</v>
      </c>
      <c r="D1467" s="2" t="str">
        <f t="shared" si="90"/>
        <v>32</v>
      </c>
      <c r="E1467" s="2" t="str">
        <f t="shared" si="91"/>
        <v>32000</v>
      </c>
      <c r="F1467">
        <v>32</v>
      </c>
      <c r="G1467" t="s">
        <v>130</v>
      </c>
      <c r="H1467" t="s">
        <v>108</v>
      </c>
      <c r="I1467">
        <v>12</v>
      </c>
      <c r="J1467">
        <v>362231.64923518902</v>
      </c>
      <c r="K1467">
        <v>362231.64923518902</v>
      </c>
    </row>
    <row r="1468" spans="1:11">
      <c r="A1468" t="s">
        <v>71</v>
      </c>
      <c r="B1468" s="2" t="str">
        <f t="shared" si="88"/>
        <v>3200</v>
      </c>
      <c r="C1468" s="2" t="str">
        <f t="shared" si="89"/>
        <v>320</v>
      </c>
      <c r="D1468" s="2" t="str">
        <f t="shared" si="90"/>
        <v>32</v>
      </c>
      <c r="E1468" s="2" t="str">
        <f t="shared" si="91"/>
        <v>32000</v>
      </c>
      <c r="F1468">
        <v>32</v>
      </c>
      <c r="G1468" t="s">
        <v>130</v>
      </c>
      <c r="H1468" t="s">
        <v>108</v>
      </c>
      <c r="I1468">
        <v>15</v>
      </c>
      <c r="J1468">
        <v>0</v>
      </c>
      <c r="K1468">
        <v>0</v>
      </c>
    </row>
    <row r="1469" spans="1:11">
      <c r="A1469" t="s">
        <v>71</v>
      </c>
      <c r="B1469" s="2" t="str">
        <f t="shared" si="88"/>
        <v>3200</v>
      </c>
      <c r="C1469" s="2" t="str">
        <f t="shared" si="89"/>
        <v>320</v>
      </c>
      <c r="D1469" s="2" t="str">
        <f t="shared" si="90"/>
        <v>32</v>
      </c>
      <c r="E1469" s="2" t="str">
        <f t="shared" si="91"/>
        <v>32000</v>
      </c>
      <c r="F1469">
        <v>32</v>
      </c>
      <c r="G1469" t="s">
        <v>130</v>
      </c>
      <c r="H1469" t="s">
        <v>108</v>
      </c>
      <c r="I1469">
        <v>22</v>
      </c>
      <c r="J1469">
        <v>0</v>
      </c>
      <c r="K1469">
        <v>0</v>
      </c>
    </row>
    <row r="1470" spans="1:11">
      <c r="A1470" t="s">
        <v>71</v>
      </c>
      <c r="B1470" s="2" t="str">
        <f t="shared" si="88"/>
        <v>3200</v>
      </c>
      <c r="C1470" s="2" t="str">
        <f t="shared" si="89"/>
        <v>320</v>
      </c>
      <c r="D1470" s="2" t="str">
        <f t="shared" si="90"/>
        <v>32</v>
      </c>
      <c r="E1470" s="2" t="str">
        <f t="shared" si="91"/>
        <v>32000</v>
      </c>
      <c r="F1470">
        <v>32</v>
      </c>
      <c r="G1470" t="s">
        <v>130</v>
      </c>
      <c r="H1470" t="s">
        <v>108</v>
      </c>
      <c r="I1470">
        <v>25</v>
      </c>
      <c r="J1470">
        <v>0</v>
      </c>
      <c r="K1470">
        <v>0</v>
      </c>
    </row>
    <row r="1471" spans="1:11">
      <c r="A1471" t="s">
        <v>131</v>
      </c>
      <c r="B1471" s="2" t="str">
        <f t="shared" si="88"/>
        <v>3011</v>
      </c>
      <c r="C1471" s="2" t="str">
        <f t="shared" si="89"/>
        <v>301</v>
      </c>
      <c r="D1471" s="2" t="str">
        <f t="shared" si="90"/>
        <v>30</v>
      </c>
      <c r="E1471" s="2" t="str">
        <f t="shared" si="91"/>
        <v>30112</v>
      </c>
      <c r="F1471">
        <v>30112</v>
      </c>
      <c r="G1471">
        <v>25010000</v>
      </c>
      <c r="H1471" t="s">
        <v>96</v>
      </c>
      <c r="I1471">
        <v>2</v>
      </c>
      <c r="J1471">
        <v>0</v>
      </c>
      <c r="K1471">
        <v>0</v>
      </c>
    </row>
    <row r="1472" spans="1:11">
      <c r="A1472" t="s">
        <v>131</v>
      </c>
      <c r="B1472" s="2" t="str">
        <f t="shared" si="88"/>
        <v>3011</v>
      </c>
      <c r="C1472" s="2" t="str">
        <f t="shared" si="89"/>
        <v>301</v>
      </c>
      <c r="D1472" s="2" t="str">
        <f t="shared" si="90"/>
        <v>30</v>
      </c>
      <c r="E1472" s="2" t="str">
        <f t="shared" si="91"/>
        <v>30112</v>
      </c>
      <c r="F1472">
        <v>30112</v>
      </c>
      <c r="G1472">
        <v>25010000</v>
      </c>
      <c r="H1472" t="s">
        <v>96</v>
      </c>
      <c r="I1472">
        <v>9</v>
      </c>
      <c r="J1472">
        <v>0</v>
      </c>
      <c r="K1472">
        <v>0</v>
      </c>
    </row>
    <row r="1473" spans="1:11">
      <c r="A1473" t="s">
        <v>131</v>
      </c>
      <c r="B1473" s="2" t="str">
        <f t="shared" si="88"/>
        <v>3011</v>
      </c>
      <c r="C1473" s="2" t="str">
        <f t="shared" si="89"/>
        <v>301</v>
      </c>
      <c r="D1473" s="2" t="str">
        <f t="shared" si="90"/>
        <v>30</v>
      </c>
      <c r="E1473" s="2" t="str">
        <f t="shared" si="91"/>
        <v>30112</v>
      </c>
      <c r="F1473">
        <v>30112</v>
      </c>
      <c r="G1473">
        <v>25010000</v>
      </c>
      <c r="H1473" t="s">
        <v>96</v>
      </c>
      <c r="I1473">
        <v>12</v>
      </c>
      <c r="J1473">
        <v>0</v>
      </c>
      <c r="K1473">
        <v>0</v>
      </c>
    </row>
    <row r="1474" spans="1:11">
      <c r="A1474" t="s">
        <v>131</v>
      </c>
      <c r="B1474" s="2" t="str">
        <f t="shared" si="88"/>
        <v>3011</v>
      </c>
      <c r="C1474" s="2" t="str">
        <f t="shared" si="89"/>
        <v>301</v>
      </c>
      <c r="D1474" s="2" t="str">
        <f t="shared" si="90"/>
        <v>30</v>
      </c>
      <c r="E1474" s="2" t="str">
        <f t="shared" si="91"/>
        <v>30112</v>
      </c>
      <c r="F1474">
        <v>30112</v>
      </c>
      <c r="G1474">
        <v>25010000</v>
      </c>
      <c r="H1474" t="s">
        <v>96</v>
      </c>
      <c r="I1474">
        <v>15</v>
      </c>
      <c r="J1474">
        <v>0</v>
      </c>
      <c r="K1474">
        <v>0</v>
      </c>
    </row>
    <row r="1475" spans="1:11">
      <c r="A1475" t="s">
        <v>131</v>
      </c>
      <c r="B1475" s="2" t="str">
        <f t="shared" ref="B1475:B1538" si="92">+LEFT(E1475,4)</f>
        <v>3011</v>
      </c>
      <c r="C1475" s="2" t="str">
        <f t="shared" ref="C1475:C1538" si="93">+LEFT(E1475,3)</f>
        <v>301</v>
      </c>
      <c r="D1475" s="2" t="str">
        <f t="shared" ref="D1475:D1538" si="94">+LEFT(E1475,2)</f>
        <v>30</v>
      </c>
      <c r="E1475" s="2" t="str">
        <f t="shared" ref="E1475:E1538" si="95">+LEFT(F1475&amp;"00000",5)</f>
        <v>30112</v>
      </c>
      <c r="F1475">
        <v>30112</v>
      </c>
      <c r="G1475">
        <v>25010000</v>
      </c>
      <c r="H1475" t="s">
        <v>96</v>
      </c>
      <c r="I1475">
        <v>18</v>
      </c>
      <c r="J1475">
        <v>0</v>
      </c>
      <c r="K1475">
        <v>0</v>
      </c>
    </row>
    <row r="1476" spans="1:11">
      <c r="A1476" t="s">
        <v>131</v>
      </c>
      <c r="B1476" s="2" t="str">
        <f t="shared" si="92"/>
        <v>3011</v>
      </c>
      <c r="C1476" s="2" t="str">
        <f t="shared" si="93"/>
        <v>301</v>
      </c>
      <c r="D1476" s="2" t="str">
        <f t="shared" si="94"/>
        <v>30</v>
      </c>
      <c r="E1476" s="2" t="str">
        <f t="shared" si="95"/>
        <v>30112</v>
      </c>
      <c r="F1476">
        <v>30112</v>
      </c>
      <c r="G1476">
        <v>25010000</v>
      </c>
      <c r="H1476" t="s">
        <v>96</v>
      </c>
      <c r="I1476">
        <v>25</v>
      </c>
      <c r="J1476">
        <v>0</v>
      </c>
      <c r="K1476">
        <v>0</v>
      </c>
    </row>
    <row r="1477" spans="1:11">
      <c r="A1477" t="s">
        <v>131</v>
      </c>
      <c r="B1477" s="2" t="str">
        <f t="shared" si="92"/>
        <v>3011</v>
      </c>
      <c r="C1477" s="2" t="str">
        <f t="shared" si="93"/>
        <v>301</v>
      </c>
      <c r="D1477" s="2" t="str">
        <f t="shared" si="94"/>
        <v>30</v>
      </c>
      <c r="E1477" s="2" t="str">
        <f t="shared" si="95"/>
        <v>30112</v>
      </c>
      <c r="F1477">
        <v>30112</v>
      </c>
      <c r="G1477">
        <v>25010100</v>
      </c>
      <c r="H1477" t="s">
        <v>96</v>
      </c>
      <c r="I1477">
        <v>2</v>
      </c>
      <c r="J1477">
        <v>0</v>
      </c>
      <c r="K1477">
        <v>0</v>
      </c>
    </row>
    <row r="1478" spans="1:11">
      <c r="A1478" t="s">
        <v>131</v>
      </c>
      <c r="B1478" s="2" t="str">
        <f t="shared" si="92"/>
        <v>3011</v>
      </c>
      <c r="C1478" s="2" t="str">
        <f t="shared" si="93"/>
        <v>301</v>
      </c>
      <c r="D1478" s="2" t="str">
        <f t="shared" si="94"/>
        <v>30</v>
      </c>
      <c r="E1478" s="2" t="str">
        <f t="shared" si="95"/>
        <v>30112</v>
      </c>
      <c r="F1478">
        <v>30112</v>
      </c>
      <c r="G1478">
        <v>25010100</v>
      </c>
      <c r="H1478" t="s">
        <v>96</v>
      </c>
      <c r="I1478">
        <v>5</v>
      </c>
      <c r="J1478">
        <v>0</v>
      </c>
      <c r="K1478">
        <v>0</v>
      </c>
    </row>
    <row r="1479" spans="1:11">
      <c r="A1479" t="s">
        <v>131</v>
      </c>
      <c r="B1479" s="2" t="str">
        <f t="shared" si="92"/>
        <v>3011</v>
      </c>
      <c r="C1479" s="2" t="str">
        <f t="shared" si="93"/>
        <v>301</v>
      </c>
      <c r="D1479" s="2" t="str">
        <f t="shared" si="94"/>
        <v>30</v>
      </c>
      <c r="E1479" s="2" t="str">
        <f t="shared" si="95"/>
        <v>30112</v>
      </c>
      <c r="F1479">
        <v>30112</v>
      </c>
      <c r="G1479">
        <v>25010100</v>
      </c>
      <c r="H1479" t="s">
        <v>96</v>
      </c>
      <c r="I1479">
        <v>8</v>
      </c>
      <c r="J1479">
        <v>0</v>
      </c>
      <c r="K1479">
        <v>0</v>
      </c>
    </row>
    <row r="1480" spans="1:11">
      <c r="A1480" t="s">
        <v>131</v>
      </c>
      <c r="B1480" s="2" t="str">
        <f t="shared" si="92"/>
        <v>3011</v>
      </c>
      <c r="C1480" s="2" t="str">
        <f t="shared" si="93"/>
        <v>301</v>
      </c>
      <c r="D1480" s="2" t="str">
        <f t="shared" si="94"/>
        <v>30</v>
      </c>
      <c r="E1480" s="2" t="str">
        <f t="shared" si="95"/>
        <v>30112</v>
      </c>
      <c r="F1480">
        <v>30112</v>
      </c>
      <c r="G1480">
        <v>25010100</v>
      </c>
      <c r="H1480" t="s">
        <v>96</v>
      </c>
      <c r="I1480">
        <v>11</v>
      </c>
      <c r="J1480">
        <v>0</v>
      </c>
      <c r="K1480">
        <v>0</v>
      </c>
    </row>
    <row r="1481" spans="1:11">
      <c r="A1481" t="s">
        <v>131</v>
      </c>
      <c r="B1481" s="2" t="str">
        <f t="shared" si="92"/>
        <v>3011</v>
      </c>
      <c r="C1481" s="2" t="str">
        <f t="shared" si="93"/>
        <v>301</v>
      </c>
      <c r="D1481" s="2" t="str">
        <f t="shared" si="94"/>
        <v>30</v>
      </c>
      <c r="E1481" s="2" t="str">
        <f t="shared" si="95"/>
        <v>30112</v>
      </c>
      <c r="F1481">
        <v>30112</v>
      </c>
      <c r="G1481">
        <v>25010100</v>
      </c>
      <c r="H1481" t="s">
        <v>96</v>
      </c>
      <c r="I1481">
        <v>18</v>
      </c>
      <c r="J1481">
        <v>0</v>
      </c>
      <c r="K1481">
        <v>0</v>
      </c>
    </row>
    <row r="1482" spans="1:11">
      <c r="A1482" t="s">
        <v>131</v>
      </c>
      <c r="B1482" s="2" t="str">
        <f t="shared" si="92"/>
        <v>3011</v>
      </c>
      <c r="C1482" s="2" t="str">
        <f t="shared" si="93"/>
        <v>301</v>
      </c>
      <c r="D1482" s="2" t="str">
        <f t="shared" si="94"/>
        <v>30</v>
      </c>
      <c r="E1482" s="2" t="str">
        <f t="shared" si="95"/>
        <v>30112</v>
      </c>
      <c r="F1482">
        <v>30112</v>
      </c>
      <c r="G1482">
        <v>25010100</v>
      </c>
      <c r="H1482" t="s">
        <v>96</v>
      </c>
      <c r="I1482">
        <v>21</v>
      </c>
      <c r="J1482">
        <v>116346.14</v>
      </c>
      <c r="K1482">
        <v>118208.379687682</v>
      </c>
    </row>
    <row r="1483" spans="1:11">
      <c r="A1483" t="s">
        <v>131</v>
      </c>
      <c r="B1483" s="2" t="str">
        <f t="shared" si="92"/>
        <v>3011</v>
      </c>
      <c r="C1483" s="2" t="str">
        <f t="shared" si="93"/>
        <v>301</v>
      </c>
      <c r="D1483" s="2" t="str">
        <f t="shared" si="94"/>
        <v>30</v>
      </c>
      <c r="E1483" s="2" t="str">
        <f t="shared" si="95"/>
        <v>30112</v>
      </c>
      <c r="F1483">
        <v>30112</v>
      </c>
      <c r="G1483">
        <v>25010100</v>
      </c>
      <c r="H1483" t="s">
        <v>96</v>
      </c>
      <c r="I1483">
        <v>24</v>
      </c>
      <c r="J1483">
        <v>0</v>
      </c>
      <c r="K1483">
        <v>0</v>
      </c>
    </row>
    <row r="1484" spans="1:11">
      <c r="A1484" t="s">
        <v>131</v>
      </c>
      <c r="B1484" s="2" t="str">
        <f t="shared" si="92"/>
        <v>3011</v>
      </c>
      <c r="C1484" s="2" t="str">
        <f t="shared" si="93"/>
        <v>301</v>
      </c>
      <c r="D1484" s="2" t="str">
        <f t="shared" si="94"/>
        <v>30</v>
      </c>
      <c r="E1484" s="2" t="str">
        <f t="shared" si="95"/>
        <v>30114</v>
      </c>
      <c r="F1484">
        <v>30114</v>
      </c>
      <c r="G1484">
        <v>25000003</v>
      </c>
      <c r="H1484" t="s">
        <v>96</v>
      </c>
      <c r="I1484">
        <v>3</v>
      </c>
      <c r="J1484">
        <v>0</v>
      </c>
      <c r="K1484">
        <v>0</v>
      </c>
    </row>
    <row r="1485" spans="1:11">
      <c r="A1485" t="s">
        <v>131</v>
      </c>
      <c r="B1485" s="2" t="str">
        <f t="shared" si="92"/>
        <v>3011</v>
      </c>
      <c r="C1485" s="2" t="str">
        <f t="shared" si="93"/>
        <v>301</v>
      </c>
      <c r="D1485" s="2" t="str">
        <f t="shared" si="94"/>
        <v>30</v>
      </c>
      <c r="E1485" s="2" t="str">
        <f t="shared" si="95"/>
        <v>30112</v>
      </c>
      <c r="F1485">
        <v>30112</v>
      </c>
      <c r="G1485">
        <v>25010000</v>
      </c>
      <c r="H1485" t="s">
        <v>96</v>
      </c>
      <c r="I1485">
        <v>20</v>
      </c>
      <c r="J1485">
        <v>0</v>
      </c>
      <c r="K1485">
        <v>0</v>
      </c>
    </row>
    <row r="1486" spans="1:11">
      <c r="A1486" t="s">
        <v>131</v>
      </c>
      <c r="B1486" s="2" t="str">
        <f t="shared" si="92"/>
        <v>3011</v>
      </c>
      <c r="C1486" s="2" t="str">
        <f t="shared" si="93"/>
        <v>301</v>
      </c>
      <c r="D1486" s="2" t="str">
        <f t="shared" si="94"/>
        <v>30</v>
      </c>
      <c r="E1486" s="2" t="str">
        <f t="shared" si="95"/>
        <v>30112</v>
      </c>
      <c r="F1486">
        <v>30112</v>
      </c>
      <c r="G1486">
        <v>25010000</v>
      </c>
      <c r="H1486" t="s">
        <v>96</v>
      </c>
      <c r="I1486">
        <v>23</v>
      </c>
      <c r="J1486">
        <v>0</v>
      </c>
      <c r="K1486">
        <v>0</v>
      </c>
    </row>
    <row r="1487" spans="1:11">
      <c r="A1487" t="s">
        <v>131</v>
      </c>
      <c r="B1487" s="2" t="str">
        <f t="shared" si="92"/>
        <v>3011</v>
      </c>
      <c r="C1487" s="2" t="str">
        <f t="shared" si="93"/>
        <v>301</v>
      </c>
      <c r="D1487" s="2" t="str">
        <f t="shared" si="94"/>
        <v>30</v>
      </c>
      <c r="E1487" s="2" t="str">
        <f t="shared" si="95"/>
        <v>30112</v>
      </c>
      <c r="F1487">
        <v>30112</v>
      </c>
      <c r="G1487">
        <v>25010000</v>
      </c>
      <c r="H1487" t="s">
        <v>96</v>
      </c>
      <c r="I1487">
        <v>26</v>
      </c>
      <c r="J1487">
        <v>0</v>
      </c>
      <c r="K1487">
        <v>0</v>
      </c>
    </row>
    <row r="1488" spans="1:11">
      <c r="A1488" t="s">
        <v>131</v>
      </c>
      <c r="B1488" s="2" t="str">
        <f t="shared" si="92"/>
        <v>3011</v>
      </c>
      <c r="C1488" s="2" t="str">
        <f t="shared" si="93"/>
        <v>301</v>
      </c>
      <c r="D1488" s="2" t="str">
        <f t="shared" si="94"/>
        <v>30</v>
      </c>
      <c r="E1488" s="2" t="str">
        <f t="shared" si="95"/>
        <v>30112</v>
      </c>
      <c r="F1488">
        <v>30112</v>
      </c>
      <c r="G1488">
        <v>25010100</v>
      </c>
      <c r="H1488" t="s">
        <v>96</v>
      </c>
      <c r="I1488">
        <v>3</v>
      </c>
      <c r="J1488">
        <v>0</v>
      </c>
      <c r="K1488">
        <v>0</v>
      </c>
    </row>
    <row r="1489" spans="1:11">
      <c r="A1489" t="s">
        <v>131</v>
      </c>
      <c r="B1489" s="2" t="str">
        <f t="shared" si="92"/>
        <v>3011</v>
      </c>
      <c r="C1489" s="2" t="str">
        <f t="shared" si="93"/>
        <v>301</v>
      </c>
      <c r="D1489" s="2" t="str">
        <f t="shared" si="94"/>
        <v>30</v>
      </c>
      <c r="E1489" s="2" t="str">
        <f t="shared" si="95"/>
        <v>30112</v>
      </c>
      <c r="F1489">
        <v>30112</v>
      </c>
      <c r="G1489">
        <v>25010100</v>
      </c>
      <c r="H1489" t="s">
        <v>96</v>
      </c>
      <c r="I1489">
        <v>10</v>
      </c>
      <c r="J1489">
        <v>0</v>
      </c>
      <c r="K1489">
        <v>0</v>
      </c>
    </row>
    <row r="1490" spans="1:11">
      <c r="A1490" t="s">
        <v>131</v>
      </c>
      <c r="B1490" s="2" t="str">
        <f t="shared" si="92"/>
        <v>3011</v>
      </c>
      <c r="C1490" s="2" t="str">
        <f t="shared" si="93"/>
        <v>301</v>
      </c>
      <c r="D1490" s="2" t="str">
        <f t="shared" si="94"/>
        <v>30</v>
      </c>
      <c r="E1490" s="2" t="str">
        <f t="shared" si="95"/>
        <v>30112</v>
      </c>
      <c r="F1490">
        <v>30112</v>
      </c>
      <c r="G1490">
        <v>25010100</v>
      </c>
      <c r="H1490" t="s">
        <v>96</v>
      </c>
      <c r="I1490">
        <v>13</v>
      </c>
      <c r="J1490">
        <v>0</v>
      </c>
      <c r="K1490">
        <v>0</v>
      </c>
    </row>
    <row r="1491" spans="1:11">
      <c r="A1491" t="s">
        <v>131</v>
      </c>
      <c r="B1491" s="2" t="str">
        <f t="shared" si="92"/>
        <v>3011</v>
      </c>
      <c r="C1491" s="2" t="str">
        <f t="shared" si="93"/>
        <v>301</v>
      </c>
      <c r="D1491" s="2" t="str">
        <f t="shared" si="94"/>
        <v>30</v>
      </c>
      <c r="E1491" s="2" t="str">
        <f t="shared" si="95"/>
        <v>30112</v>
      </c>
      <c r="F1491">
        <v>30112</v>
      </c>
      <c r="G1491">
        <v>25010100</v>
      </c>
      <c r="H1491" t="s">
        <v>96</v>
      </c>
      <c r="I1491">
        <v>16</v>
      </c>
      <c r="J1491">
        <v>0</v>
      </c>
      <c r="K1491">
        <v>0</v>
      </c>
    </row>
    <row r="1492" spans="1:11">
      <c r="A1492" t="s">
        <v>131</v>
      </c>
      <c r="B1492" s="2" t="str">
        <f t="shared" si="92"/>
        <v>3011</v>
      </c>
      <c r="C1492" s="2" t="str">
        <f t="shared" si="93"/>
        <v>301</v>
      </c>
      <c r="D1492" s="2" t="str">
        <f t="shared" si="94"/>
        <v>30</v>
      </c>
      <c r="E1492" s="2" t="str">
        <f t="shared" si="95"/>
        <v>30112</v>
      </c>
      <c r="F1492">
        <v>30112</v>
      </c>
      <c r="G1492">
        <v>25010100</v>
      </c>
      <c r="H1492" t="s">
        <v>96</v>
      </c>
      <c r="I1492">
        <v>19</v>
      </c>
      <c r="J1492">
        <v>0</v>
      </c>
      <c r="K1492">
        <v>0</v>
      </c>
    </row>
    <row r="1493" spans="1:11">
      <c r="A1493" t="s">
        <v>131</v>
      </c>
      <c r="B1493" s="2" t="str">
        <f t="shared" si="92"/>
        <v>3011</v>
      </c>
      <c r="C1493" s="2" t="str">
        <f t="shared" si="93"/>
        <v>301</v>
      </c>
      <c r="D1493" s="2" t="str">
        <f t="shared" si="94"/>
        <v>30</v>
      </c>
      <c r="E1493" s="2" t="str">
        <f t="shared" si="95"/>
        <v>30112</v>
      </c>
      <c r="F1493">
        <v>30112</v>
      </c>
      <c r="G1493">
        <v>25010100</v>
      </c>
      <c r="H1493" t="s">
        <v>96</v>
      </c>
      <c r="I1493">
        <v>26</v>
      </c>
      <c r="J1493">
        <v>0</v>
      </c>
      <c r="K1493">
        <v>0</v>
      </c>
    </row>
    <row r="1494" spans="1:11">
      <c r="A1494" t="s">
        <v>131</v>
      </c>
      <c r="B1494" s="2" t="str">
        <f t="shared" si="92"/>
        <v>3011</v>
      </c>
      <c r="C1494" s="2" t="str">
        <f t="shared" si="93"/>
        <v>301</v>
      </c>
      <c r="D1494" s="2" t="str">
        <f t="shared" si="94"/>
        <v>30</v>
      </c>
      <c r="E1494" s="2" t="str">
        <f t="shared" si="95"/>
        <v>30114</v>
      </c>
      <c r="F1494">
        <v>30114</v>
      </c>
      <c r="G1494">
        <v>25000003</v>
      </c>
      <c r="H1494" t="s">
        <v>96</v>
      </c>
      <c r="I1494">
        <v>5</v>
      </c>
      <c r="J1494">
        <v>0</v>
      </c>
      <c r="K1494">
        <v>0</v>
      </c>
    </row>
    <row r="1495" spans="1:11">
      <c r="A1495" t="s">
        <v>131</v>
      </c>
      <c r="B1495" s="2" t="str">
        <f t="shared" si="92"/>
        <v>3011</v>
      </c>
      <c r="C1495" s="2" t="str">
        <f t="shared" si="93"/>
        <v>301</v>
      </c>
      <c r="D1495" s="2" t="str">
        <f t="shared" si="94"/>
        <v>30</v>
      </c>
      <c r="E1495" s="2" t="str">
        <f t="shared" si="95"/>
        <v>30114</v>
      </c>
      <c r="F1495">
        <v>30114</v>
      </c>
      <c r="G1495">
        <v>25000003</v>
      </c>
      <c r="H1495" t="s">
        <v>96</v>
      </c>
      <c r="I1495">
        <v>8</v>
      </c>
      <c r="J1495">
        <v>0</v>
      </c>
      <c r="K1495">
        <v>0</v>
      </c>
    </row>
    <row r="1496" spans="1:11">
      <c r="A1496" t="s">
        <v>131</v>
      </c>
      <c r="B1496" s="2" t="str">
        <f t="shared" si="92"/>
        <v>3011</v>
      </c>
      <c r="C1496" s="2" t="str">
        <f t="shared" si="93"/>
        <v>301</v>
      </c>
      <c r="D1496" s="2" t="str">
        <f t="shared" si="94"/>
        <v>30</v>
      </c>
      <c r="E1496" s="2" t="str">
        <f t="shared" si="95"/>
        <v>30114</v>
      </c>
      <c r="F1496">
        <v>30114</v>
      </c>
      <c r="G1496">
        <v>25000003</v>
      </c>
      <c r="H1496" t="s">
        <v>96</v>
      </c>
      <c r="I1496">
        <v>11</v>
      </c>
      <c r="J1496">
        <v>0</v>
      </c>
      <c r="K1496">
        <v>0</v>
      </c>
    </row>
    <row r="1497" spans="1:11">
      <c r="A1497" t="s">
        <v>131</v>
      </c>
      <c r="B1497" s="2" t="str">
        <f t="shared" si="92"/>
        <v>3011</v>
      </c>
      <c r="C1497" s="2" t="str">
        <f t="shared" si="93"/>
        <v>301</v>
      </c>
      <c r="D1497" s="2" t="str">
        <f t="shared" si="94"/>
        <v>30</v>
      </c>
      <c r="E1497" s="2" t="str">
        <f t="shared" si="95"/>
        <v>30114</v>
      </c>
      <c r="F1497">
        <v>30114</v>
      </c>
      <c r="G1497">
        <v>25000003</v>
      </c>
      <c r="H1497" t="s">
        <v>96</v>
      </c>
      <c r="I1497">
        <v>14</v>
      </c>
      <c r="J1497">
        <v>0</v>
      </c>
      <c r="K1497">
        <v>0</v>
      </c>
    </row>
    <row r="1498" spans="1:11">
      <c r="A1498" t="s">
        <v>131</v>
      </c>
      <c r="B1498" s="2" t="str">
        <f t="shared" si="92"/>
        <v>3011</v>
      </c>
      <c r="C1498" s="2" t="str">
        <f t="shared" si="93"/>
        <v>301</v>
      </c>
      <c r="D1498" s="2" t="str">
        <f t="shared" si="94"/>
        <v>30</v>
      </c>
      <c r="E1498" s="2" t="str">
        <f t="shared" si="95"/>
        <v>30114</v>
      </c>
      <c r="F1498">
        <v>30114</v>
      </c>
      <c r="G1498">
        <v>25000003</v>
      </c>
      <c r="H1498" t="s">
        <v>96</v>
      </c>
      <c r="I1498">
        <v>21</v>
      </c>
      <c r="J1498">
        <v>2504156.73</v>
      </c>
      <c r="K1498">
        <v>2551301.6942088902</v>
      </c>
    </row>
    <row r="1499" spans="1:11">
      <c r="A1499" t="s">
        <v>131</v>
      </c>
      <c r="B1499" s="2" t="str">
        <f t="shared" si="92"/>
        <v>3011</v>
      </c>
      <c r="C1499" s="2" t="str">
        <f t="shared" si="93"/>
        <v>301</v>
      </c>
      <c r="D1499" s="2" t="str">
        <f t="shared" si="94"/>
        <v>30</v>
      </c>
      <c r="E1499" s="2" t="str">
        <f t="shared" si="95"/>
        <v>30114</v>
      </c>
      <c r="F1499">
        <v>30114</v>
      </c>
      <c r="G1499">
        <v>25000003</v>
      </c>
      <c r="H1499" t="s">
        <v>96</v>
      </c>
      <c r="I1499">
        <v>24</v>
      </c>
      <c r="J1499">
        <v>0</v>
      </c>
      <c r="K1499">
        <v>0</v>
      </c>
    </row>
    <row r="1500" spans="1:11">
      <c r="A1500" t="s">
        <v>131</v>
      </c>
      <c r="B1500" s="2" t="str">
        <f t="shared" si="92"/>
        <v>3011</v>
      </c>
      <c r="C1500" s="2" t="str">
        <f t="shared" si="93"/>
        <v>301</v>
      </c>
      <c r="D1500" s="2" t="str">
        <f t="shared" si="94"/>
        <v>30</v>
      </c>
      <c r="E1500" s="2" t="str">
        <f t="shared" si="95"/>
        <v>30114</v>
      </c>
      <c r="F1500">
        <v>30114</v>
      </c>
      <c r="G1500">
        <v>25000007</v>
      </c>
      <c r="H1500" t="s">
        <v>96</v>
      </c>
      <c r="I1500">
        <v>1</v>
      </c>
      <c r="J1500">
        <v>0</v>
      </c>
      <c r="K1500">
        <v>0</v>
      </c>
    </row>
    <row r="1501" spans="1:11">
      <c r="A1501" t="s">
        <v>131</v>
      </c>
      <c r="B1501" s="2" t="str">
        <f t="shared" si="92"/>
        <v>3011</v>
      </c>
      <c r="C1501" s="2" t="str">
        <f t="shared" si="93"/>
        <v>301</v>
      </c>
      <c r="D1501" s="2" t="str">
        <f t="shared" si="94"/>
        <v>30</v>
      </c>
      <c r="E1501" s="2" t="str">
        <f t="shared" si="95"/>
        <v>30114</v>
      </c>
      <c r="F1501">
        <v>30114</v>
      </c>
      <c r="G1501">
        <v>25000007</v>
      </c>
      <c r="H1501" t="s">
        <v>96</v>
      </c>
      <c r="I1501">
        <v>4</v>
      </c>
      <c r="J1501">
        <v>0</v>
      </c>
      <c r="K1501">
        <v>0</v>
      </c>
    </row>
    <row r="1502" spans="1:11">
      <c r="A1502" t="s">
        <v>131</v>
      </c>
      <c r="B1502" s="2" t="str">
        <f t="shared" si="92"/>
        <v>3011</v>
      </c>
      <c r="C1502" s="2" t="str">
        <f t="shared" si="93"/>
        <v>301</v>
      </c>
      <c r="D1502" s="2" t="str">
        <f t="shared" si="94"/>
        <v>30</v>
      </c>
      <c r="E1502" s="2" t="str">
        <f t="shared" si="95"/>
        <v>30114</v>
      </c>
      <c r="F1502">
        <v>30114</v>
      </c>
      <c r="G1502">
        <v>25000007</v>
      </c>
      <c r="H1502" t="s">
        <v>96</v>
      </c>
      <c r="I1502">
        <v>7</v>
      </c>
      <c r="J1502">
        <v>0</v>
      </c>
      <c r="K1502">
        <v>0</v>
      </c>
    </row>
    <row r="1503" spans="1:11">
      <c r="A1503" t="s">
        <v>131</v>
      </c>
      <c r="B1503" s="2" t="str">
        <f t="shared" si="92"/>
        <v>3011</v>
      </c>
      <c r="C1503" s="2" t="str">
        <f t="shared" si="93"/>
        <v>301</v>
      </c>
      <c r="D1503" s="2" t="str">
        <f t="shared" si="94"/>
        <v>30</v>
      </c>
      <c r="E1503" s="2" t="str">
        <f t="shared" si="95"/>
        <v>30114</v>
      </c>
      <c r="F1503">
        <v>30114</v>
      </c>
      <c r="G1503">
        <v>25000007</v>
      </c>
      <c r="H1503" t="s">
        <v>96</v>
      </c>
      <c r="I1503">
        <v>14</v>
      </c>
      <c r="J1503">
        <v>0</v>
      </c>
      <c r="K1503">
        <v>0</v>
      </c>
    </row>
    <row r="1504" spans="1:11">
      <c r="A1504" t="s">
        <v>131</v>
      </c>
      <c r="B1504" s="2" t="str">
        <f t="shared" si="92"/>
        <v>3011</v>
      </c>
      <c r="C1504" s="2" t="str">
        <f t="shared" si="93"/>
        <v>301</v>
      </c>
      <c r="D1504" s="2" t="str">
        <f t="shared" si="94"/>
        <v>30</v>
      </c>
      <c r="E1504" s="2" t="str">
        <f t="shared" si="95"/>
        <v>30114</v>
      </c>
      <c r="F1504">
        <v>30114</v>
      </c>
      <c r="G1504">
        <v>25000007</v>
      </c>
      <c r="H1504" t="s">
        <v>96</v>
      </c>
      <c r="I1504">
        <v>17</v>
      </c>
      <c r="J1504">
        <v>0</v>
      </c>
      <c r="K1504">
        <v>0</v>
      </c>
    </row>
    <row r="1505" spans="1:11">
      <c r="A1505" t="s">
        <v>131</v>
      </c>
      <c r="B1505" s="2" t="str">
        <f t="shared" si="92"/>
        <v>3011</v>
      </c>
      <c r="C1505" s="2" t="str">
        <f t="shared" si="93"/>
        <v>301</v>
      </c>
      <c r="D1505" s="2" t="str">
        <f t="shared" si="94"/>
        <v>30</v>
      </c>
      <c r="E1505" s="2" t="str">
        <f t="shared" si="95"/>
        <v>30114</v>
      </c>
      <c r="F1505">
        <v>30114</v>
      </c>
      <c r="G1505">
        <v>25000007</v>
      </c>
      <c r="H1505" t="s">
        <v>96</v>
      </c>
      <c r="I1505">
        <v>20</v>
      </c>
      <c r="J1505">
        <v>0</v>
      </c>
      <c r="K1505">
        <v>0</v>
      </c>
    </row>
    <row r="1506" spans="1:11">
      <c r="A1506" t="s">
        <v>131</v>
      </c>
      <c r="B1506" s="2" t="str">
        <f t="shared" si="92"/>
        <v>3011</v>
      </c>
      <c r="C1506" s="2" t="str">
        <f t="shared" si="93"/>
        <v>301</v>
      </c>
      <c r="D1506" s="2" t="str">
        <f t="shared" si="94"/>
        <v>30</v>
      </c>
      <c r="E1506" s="2" t="str">
        <f t="shared" si="95"/>
        <v>30114</v>
      </c>
      <c r="F1506">
        <v>30114</v>
      </c>
      <c r="G1506">
        <v>25000007</v>
      </c>
      <c r="H1506" t="s">
        <v>96</v>
      </c>
      <c r="I1506">
        <v>23</v>
      </c>
      <c r="J1506">
        <v>0</v>
      </c>
      <c r="K1506">
        <v>0</v>
      </c>
    </row>
    <row r="1507" spans="1:11">
      <c r="A1507" t="s">
        <v>131</v>
      </c>
      <c r="B1507" s="2" t="str">
        <f t="shared" si="92"/>
        <v>3011</v>
      </c>
      <c r="C1507" s="2" t="str">
        <f t="shared" si="93"/>
        <v>301</v>
      </c>
      <c r="D1507" s="2" t="str">
        <f t="shared" si="94"/>
        <v>30</v>
      </c>
      <c r="E1507" s="2" t="str">
        <f t="shared" si="95"/>
        <v>30114</v>
      </c>
      <c r="F1507">
        <v>30114</v>
      </c>
      <c r="G1507">
        <v>25000008</v>
      </c>
      <c r="H1507" t="s">
        <v>96</v>
      </c>
      <c r="I1507">
        <v>2</v>
      </c>
      <c r="J1507">
        <v>0</v>
      </c>
      <c r="K1507">
        <v>0</v>
      </c>
    </row>
    <row r="1508" spans="1:11">
      <c r="A1508" t="s">
        <v>131</v>
      </c>
      <c r="B1508" s="2" t="str">
        <f t="shared" si="92"/>
        <v>3011</v>
      </c>
      <c r="C1508" s="2" t="str">
        <f t="shared" si="93"/>
        <v>301</v>
      </c>
      <c r="D1508" s="2" t="str">
        <f t="shared" si="94"/>
        <v>30</v>
      </c>
      <c r="E1508" s="2" t="str">
        <f t="shared" si="95"/>
        <v>30114</v>
      </c>
      <c r="F1508">
        <v>30114</v>
      </c>
      <c r="G1508">
        <v>25000008</v>
      </c>
      <c r="H1508" t="s">
        <v>96</v>
      </c>
      <c r="I1508">
        <v>9</v>
      </c>
      <c r="J1508">
        <v>0</v>
      </c>
      <c r="K1508">
        <v>0</v>
      </c>
    </row>
    <row r="1509" spans="1:11">
      <c r="A1509" t="s">
        <v>131</v>
      </c>
      <c r="B1509" s="2" t="str">
        <f t="shared" si="92"/>
        <v>3011</v>
      </c>
      <c r="C1509" s="2" t="str">
        <f t="shared" si="93"/>
        <v>301</v>
      </c>
      <c r="D1509" s="2" t="str">
        <f t="shared" si="94"/>
        <v>30</v>
      </c>
      <c r="E1509" s="2" t="str">
        <f t="shared" si="95"/>
        <v>30114</v>
      </c>
      <c r="F1509">
        <v>30114</v>
      </c>
      <c r="G1509">
        <v>25000008</v>
      </c>
      <c r="H1509" t="s">
        <v>96</v>
      </c>
      <c r="I1509">
        <v>12</v>
      </c>
      <c r="J1509">
        <v>0</v>
      </c>
      <c r="K1509">
        <v>0</v>
      </c>
    </row>
    <row r="1510" spans="1:11">
      <c r="A1510" t="s">
        <v>131</v>
      </c>
      <c r="B1510" s="2" t="str">
        <f t="shared" si="92"/>
        <v>3011</v>
      </c>
      <c r="C1510" s="2" t="str">
        <f t="shared" si="93"/>
        <v>301</v>
      </c>
      <c r="D1510" s="2" t="str">
        <f t="shared" si="94"/>
        <v>30</v>
      </c>
      <c r="E1510" s="2" t="str">
        <f t="shared" si="95"/>
        <v>30114</v>
      </c>
      <c r="F1510">
        <v>30114</v>
      </c>
      <c r="G1510">
        <v>25000008</v>
      </c>
      <c r="H1510" t="s">
        <v>96</v>
      </c>
      <c r="I1510">
        <v>15</v>
      </c>
      <c r="J1510">
        <v>0</v>
      </c>
      <c r="K1510">
        <v>0</v>
      </c>
    </row>
    <row r="1511" spans="1:11">
      <c r="A1511" t="s">
        <v>131</v>
      </c>
      <c r="B1511" s="2" t="str">
        <f t="shared" si="92"/>
        <v>3011</v>
      </c>
      <c r="C1511" s="2" t="str">
        <f t="shared" si="93"/>
        <v>301</v>
      </c>
      <c r="D1511" s="2" t="str">
        <f t="shared" si="94"/>
        <v>30</v>
      </c>
      <c r="E1511" s="2" t="str">
        <f t="shared" si="95"/>
        <v>30114</v>
      </c>
      <c r="F1511">
        <v>30114</v>
      </c>
      <c r="G1511">
        <v>25000008</v>
      </c>
      <c r="H1511" t="s">
        <v>96</v>
      </c>
      <c r="I1511">
        <v>18</v>
      </c>
      <c r="J1511">
        <v>0</v>
      </c>
      <c r="K1511">
        <v>0</v>
      </c>
    </row>
    <row r="1512" spans="1:11">
      <c r="A1512" t="s">
        <v>131</v>
      </c>
      <c r="B1512" s="2" t="str">
        <f t="shared" si="92"/>
        <v>3011</v>
      </c>
      <c r="C1512" s="2" t="str">
        <f t="shared" si="93"/>
        <v>301</v>
      </c>
      <c r="D1512" s="2" t="str">
        <f t="shared" si="94"/>
        <v>30</v>
      </c>
      <c r="E1512" s="2" t="str">
        <f t="shared" si="95"/>
        <v>30114</v>
      </c>
      <c r="F1512">
        <v>30114</v>
      </c>
      <c r="G1512">
        <v>25000008</v>
      </c>
      <c r="H1512" t="s">
        <v>96</v>
      </c>
      <c r="I1512">
        <v>25</v>
      </c>
      <c r="J1512">
        <v>0</v>
      </c>
      <c r="K1512">
        <v>0</v>
      </c>
    </row>
    <row r="1513" spans="1:11">
      <c r="A1513" t="s">
        <v>131</v>
      </c>
      <c r="B1513" s="2" t="str">
        <f t="shared" si="92"/>
        <v>3011</v>
      </c>
      <c r="C1513" s="2" t="str">
        <f t="shared" si="93"/>
        <v>301</v>
      </c>
      <c r="D1513" s="2" t="str">
        <f t="shared" si="94"/>
        <v>30</v>
      </c>
      <c r="E1513" s="2" t="str">
        <f t="shared" si="95"/>
        <v>30114</v>
      </c>
      <c r="F1513">
        <v>30114</v>
      </c>
      <c r="G1513">
        <v>25000009</v>
      </c>
      <c r="H1513" t="s">
        <v>96</v>
      </c>
      <c r="I1513">
        <v>7</v>
      </c>
      <c r="J1513">
        <v>0</v>
      </c>
      <c r="K1513">
        <v>0</v>
      </c>
    </row>
    <row r="1514" spans="1:11">
      <c r="A1514" t="s">
        <v>131</v>
      </c>
      <c r="B1514" s="2" t="str">
        <f t="shared" si="92"/>
        <v>3011</v>
      </c>
      <c r="C1514" s="2" t="str">
        <f t="shared" si="93"/>
        <v>301</v>
      </c>
      <c r="D1514" s="2" t="str">
        <f t="shared" si="94"/>
        <v>30</v>
      </c>
      <c r="E1514" s="2" t="str">
        <f t="shared" si="95"/>
        <v>30114</v>
      </c>
      <c r="F1514">
        <v>30114</v>
      </c>
      <c r="G1514">
        <v>25000009</v>
      </c>
      <c r="H1514" t="s">
        <v>96</v>
      </c>
      <c r="I1514">
        <v>10</v>
      </c>
      <c r="J1514">
        <v>0</v>
      </c>
      <c r="K1514">
        <v>0</v>
      </c>
    </row>
    <row r="1515" spans="1:11">
      <c r="A1515" t="s">
        <v>131</v>
      </c>
      <c r="B1515" s="2" t="str">
        <f t="shared" si="92"/>
        <v>3011</v>
      </c>
      <c r="C1515" s="2" t="str">
        <f t="shared" si="93"/>
        <v>301</v>
      </c>
      <c r="D1515" s="2" t="str">
        <f t="shared" si="94"/>
        <v>30</v>
      </c>
      <c r="E1515" s="2" t="str">
        <f t="shared" si="95"/>
        <v>30114</v>
      </c>
      <c r="F1515">
        <v>30114</v>
      </c>
      <c r="G1515">
        <v>25000009</v>
      </c>
      <c r="H1515" t="s">
        <v>96</v>
      </c>
      <c r="I1515">
        <v>13</v>
      </c>
      <c r="J1515">
        <v>0</v>
      </c>
      <c r="K1515">
        <v>0</v>
      </c>
    </row>
    <row r="1516" spans="1:11">
      <c r="A1516" t="s">
        <v>131</v>
      </c>
      <c r="B1516" s="2" t="str">
        <f t="shared" si="92"/>
        <v>3011</v>
      </c>
      <c r="C1516" s="2" t="str">
        <f t="shared" si="93"/>
        <v>301</v>
      </c>
      <c r="D1516" s="2" t="str">
        <f t="shared" si="94"/>
        <v>30</v>
      </c>
      <c r="E1516" s="2" t="str">
        <f t="shared" si="95"/>
        <v>30114</v>
      </c>
      <c r="F1516">
        <v>30114</v>
      </c>
      <c r="G1516">
        <v>25000009</v>
      </c>
      <c r="H1516" t="s">
        <v>96</v>
      </c>
      <c r="I1516">
        <v>20</v>
      </c>
      <c r="J1516">
        <v>0</v>
      </c>
      <c r="K1516">
        <v>0</v>
      </c>
    </row>
    <row r="1517" spans="1:11">
      <c r="A1517" t="s">
        <v>131</v>
      </c>
      <c r="B1517" s="2" t="str">
        <f t="shared" si="92"/>
        <v>3011</v>
      </c>
      <c r="C1517" s="2" t="str">
        <f t="shared" si="93"/>
        <v>301</v>
      </c>
      <c r="D1517" s="2" t="str">
        <f t="shared" si="94"/>
        <v>30</v>
      </c>
      <c r="E1517" s="2" t="str">
        <f t="shared" si="95"/>
        <v>30114</v>
      </c>
      <c r="F1517">
        <v>30114</v>
      </c>
      <c r="G1517">
        <v>25000009</v>
      </c>
      <c r="H1517" t="s">
        <v>96</v>
      </c>
      <c r="I1517">
        <v>23</v>
      </c>
      <c r="J1517">
        <v>0</v>
      </c>
      <c r="K1517">
        <v>0</v>
      </c>
    </row>
    <row r="1518" spans="1:11">
      <c r="A1518" t="s">
        <v>131</v>
      </c>
      <c r="B1518" s="2" t="str">
        <f t="shared" si="92"/>
        <v>3011</v>
      </c>
      <c r="C1518" s="2" t="str">
        <f t="shared" si="93"/>
        <v>301</v>
      </c>
      <c r="D1518" s="2" t="str">
        <f t="shared" si="94"/>
        <v>30</v>
      </c>
      <c r="E1518" s="2" t="str">
        <f t="shared" si="95"/>
        <v>30114</v>
      </c>
      <c r="F1518">
        <v>30114</v>
      </c>
      <c r="G1518">
        <v>25000009</v>
      </c>
      <c r="H1518" t="s">
        <v>96</v>
      </c>
      <c r="I1518">
        <v>26</v>
      </c>
      <c r="J1518">
        <v>0</v>
      </c>
      <c r="K1518">
        <v>0</v>
      </c>
    </row>
    <row r="1519" spans="1:11">
      <c r="A1519" t="s">
        <v>131</v>
      </c>
      <c r="B1519" s="2" t="str">
        <f t="shared" si="92"/>
        <v>3011</v>
      </c>
      <c r="C1519" s="2" t="str">
        <f t="shared" si="93"/>
        <v>301</v>
      </c>
      <c r="D1519" s="2" t="str">
        <f t="shared" si="94"/>
        <v>30</v>
      </c>
      <c r="E1519" s="2" t="str">
        <f t="shared" si="95"/>
        <v>30117</v>
      </c>
      <c r="F1519">
        <v>30117</v>
      </c>
      <c r="G1519">
        <v>25000200</v>
      </c>
      <c r="H1519" t="s">
        <v>96</v>
      </c>
      <c r="I1519">
        <v>1</v>
      </c>
      <c r="J1519">
        <v>0</v>
      </c>
      <c r="K1519">
        <v>0</v>
      </c>
    </row>
    <row r="1520" spans="1:11">
      <c r="A1520" t="s">
        <v>131</v>
      </c>
      <c r="B1520" s="2" t="str">
        <f t="shared" si="92"/>
        <v>3011</v>
      </c>
      <c r="C1520" s="2" t="str">
        <f t="shared" si="93"/>
        <v>301</v>
      </c>
      <c r="D1520" s="2" t="str">
        <f t="shared" si="94"/>
        <v>30</v>
      </c>
      <c r="E1520" s="2" t="str">
        <f t="shared" si="95"/>
        <v>30117</v>
      </c>
      <c r="F1520">
        <v>30117</v>
      </c>
      <c r="G1520">
        <v>25000200</v>
      </c>
      <c r="H1520" t="s">
        <v>96</v>
      </c>
      <c r="I1520">
        <v>5</v>
      </c>
      <c r="J1520">
        <v>0</v>
      </c>
      <c r="K1520">
        <v>0</v>
      </c>
    </row>
    <row r="1521" spans="1:11">
      <c r="A1521" t="s">
        <v>131</v>
      </c>
      <c r="B1521" s="2" t="str">
        <f t="shared" si="92"/>
        <v>3011</v>
      </c>
      <c r="C1521" s="2" t="str">
        <f t="shared" si="93"/>
        <v>301</v>
      </c>
      <c r="D1521" s="2" t="str">
        <f t="shared" si="94"/>
        <v>30</v>
      </c>
      <c r="E1521" s="2" t="str">
        <f t="shared" si="95"/>
        <v>30117</v>
      </c>
      <c r="F1521">
        <v>30117</v>
      </c>
      <c r="G1521">
        <v>25000200</v>
      </c>
      <c r="H1521" t="s">
        <v>96</v>
      </c>
      <c r="I1521">
        <v>8</v>
      </c>
      <c r="J1521">
        <v>0</v>
      </c>
      <c r="K1521">
        <v>0</v>
      </c>
    </row>
    <row r="1522" spans="1:11">
      <c r="A1522" t="s">
        <v>131</v>
      </c>
      <c r="B1522" s="2" t="str">
        <f t="shared" si="92"/>
        <v>3011</v>
      </c>
      <c r="C1522" s="2" t="str">
        <f t="shared" si="93"/>
        <v>301</v>
      </c>
      <c r="D1522" s="2" t="str">
        <f t="shared" si="94"/>
        <v>30</v>
      </c>
      <c r="E1522" s="2" t="str">
        <f t="shared" si="95"/>
        <v>30117</v>
      </c>
      <c r="F1522">
        <v>30117</v>
      </c>
      <c r="G1522">
        <v>25000200</v>
      </c>
      <c r="H1522" t="s">
        <v>96</v>
      </c>
      <c r="I1522">
        <v>11</v>
      </c>
      <c r="J1522">
        <v>0</v>
      </c>
      <c r="K1522">
        <v>0</v>
      </c>
    </row>
    <row r="1523" spans="1:11">
      <c r="A1523" t="s">
        <v>131</v>
      </c>
      <c r="B1523" s="2" t="str">
        <f t="shared" si="92"/>
        <v>3011</v>
      </c>
      <c r="C1523" s="2" t="str">
        <f t="shared" si="93"/>
        <v>301</v>
      </c>
      <c r="D1523" s="2" t="str">
        <f t="shared" si="94"/>
        <v>30</v>
      </c>
      <c r="E1523" s="2" t="str">
        <f t="shared" si="95"/>
        <v>30117</v>
      </c>
      <c r="F1523">
        <v>30117</v>
      </c>
      <c r="G1523">
        <v>25000200</v>
      </c>
      <c r="H1523" t="s">
        <v>96</v>
      </c>
      <c r="I1523">
        <v>14</v>
      </c>
      <c r="J1523">
        <v>0</v>
      </c>
      <c r="K1523">
        <v>0</v>
      </c>
    </row>
    <row r="1524" spans="1:11">
      <c r="A1524" t="s">
        <v>131</v>
      </c>
      <c r="B1524" s="2" t="str">
        <f t="shared" si="92"/>
        <v>3011</v>
      </c>
      <c r="C1524" s="2" t="str">
        <f t="shared" si="93"/>
        <v>301</v>
      </c>
      <c r="D1524" s="2" t="str">
        <f t="shared" si="94"/>
        <v>30</v>
      </c>
      <c r="E1524" s="2" t="str">
        <f t="shared" si="95"/>
        <v>30117</v>
      </c>
      <c r="F1524">
        <v>30117</v>
      </c>
      <c r="G1524">
        <v>25000200</v>
      </c>
      <c r="H1524" t="s">
        <v>96</v>
      </c>
      <c r="I1524">
        <v>21</v>
      </c>
      <c r="J1524">
        <v>23785362.920000002</v>
      </c>
      <c r="K1524">
        <v>25083144.518690601</v>
      </c>
    </row>
    <row r="1525" spans="1:11">
      <c r="A1525" t="s">
        <v>131</v>
      </c>
      <c r="B1525" s="2" t="str">
        <f t="shared" si="92"/>
        <v>3011</v>
      </c>
      <c r="C1525" s="2" t="str">
        <f t="shared" si="93"/>
        <v>301</v>
      </c>
      <c r="D1525" s="2" t="str">
        <f t="shared" si="94"/>
        <v>30</v>
      </c>
      <c r="E1525" s="2" t="str">
        <f t="shared" si="95"/>
        <v>30117</v>
      </c>
      <c r="F1525">
        <v>30117</v>
      </c>
      <c r="G1525">
        <v>25000200</v>
      </c>
      <c r="H1525" t="s">
        <v>96</v>
      </c>
      <c r="I1525">
        <v>24</v>
      </c>
      <c r="J1525">
        <v>0</v>
      </c>
      <c r="K1525">
        <v>0</v>
      </c>
    </row>
    <row r="1526" spans="1:11">
      <c r="A1526" t="s">
        <v>131</v>
      </c>
      <c r="B1526" s="2" t="str">
        <f t="shared" si="92"/>
        <v>3012</v>
      </c>
      <c r="C1526" s="2" t="str">
        <f t="shared" si="93"/>
        <v>301</v>
      </c>
      <c r="D1526" s="2" t="str">
        <f t="shared" si="94"/>
        <v>30</v>
      </c>
      <c r="E1526" s="2" t="str">
        <f t="shared" si="95"/>
        <v>30120</v>
      </c>
      <c r="F1526">
        <v>3012</v>
      </c>
      <c r="G1526">
        <v>21400000</v>
      </c>
      <c r="H1526" t="s">
        <v>132</v>
      </c>
      <c r="I1526">
        <v>1</v>
      </c>
      <c r="J1526">
        <v>0</v>
      </c>
      <c r="K1526">
        <v>0</v>
      </c>
    </row>
    <row r="1527" spans="1:11">
      <c r="A1527" t="s">
        <v>131</v>
      </c>
      <c r="B1527" s="2" t="str">
        <f t="shared" si="92"/>
        <v>3012</v>
      </c>
      <c r="C1527" s="2" t="str">
        <f t="shared" si="93"/>
        <v>301</v>
      </c>
      <c r="D1527" s="2" t="str">
        <f t="shared" si="94"/>
        <v>30</v>
      </c>
      <c r="E1527" s="2" t="str">
        <f t="shared" si="95"/>
        <v>30120</v>
      </c>
      <c r="F1527">
        <v>3012</v>
      </c>
      <c r="G1527">
        <v>21400000</v>
      </c>
      <c r="H1527" t="s">
        <v>132</v>
      </c>
      <c r="I1527">
        <v>4</v>
      </c>
      <c r="J1527">
        <v>8422299.2514225692</v>
      </c>
      <c r="K1527">
        <v>9742626.9700386804</v>
      </c>
    </row>
    <row r="1528" spans="1:11">
      <c r="A1528" t="s">
        <v>131</v>
      </c>
      <c r="B1528" s="2" t="str">
        <f t="shared" si="92"/>
        <v>3012</v>
      </c>
      <c r="C1528" s="2" t="str">
        <f t="shared" si="93"/>
        <v>301</v>
      </c>
      <c r="D1528" s="2" t="str">
        <f t="shared" si="94"/>
        <v>30</v>
      </c>
      <c r="E1528" s="2" t="str">
        <f t="shared" si="95"/>
        <v>30120</v>
      </c>
      <c r="F1528">
        <v>3012</v>
      </c>
      <c r="G1528">
        <v>21400000</v>
      </c>
      <c r="H1528" t="s">
        <v>132</v>
      </c>
      <c r="I1528">
        <v>7</v>
      </c>
      <c r="J1528">
        <v>0</v>
      </c>
      <c r="K1528">
        <v>0</v>
      </c>
    </row>
    <row r="1529" spans="1:11">
      <c r="A1529" t="s">
        <v>131</v>
      </c>
      <c r="B1529" s="2" t="str">
        <f t="shared" si="92"/>
        <v>3012</v>
      </c>
      <c r="C1529" s="2" t="str">
        <f t="shared" si="93"/>
        <v>301</v>
      </c>
      <c r="D1529" s="2" t="str">
        <f t="shared" si="94"/>
        <v>30</v>
      </c>
      <c r="E1529" s="2" t="str">
        <f t="shared" si="95"/>
        <v>30120</v>
      </c>
      <c r="F1529">
        <v>3012</v>
      </c>
      <c r="G1529">
        <v>21400000</v>
      </c>
      <c r="H1529" t="s">
        <v>132</v>
      </c>
      <c r="I1529">
        <v>14</v>
      </c>
      <c r="J1529">
        <v>420.65035202066701</v>
      </c>
      <c r="K1529">
        <v>486.59390294884201</v>
      </c>
    </row>
    <row r="1530" spans="1:11">
      <c r="A1530" t="s">
        <v>131</v>
      </c>
      <c r="B1530" s="2" t="str">
        <f t="shared" si="92"/>
        <v>3012</v>
      </c>
      <c r="C1530" s="2" t="str">
        <f t="shared" si="93"/>
        <v>301</v>
      </c>
      <c r="D1530" s="2" t="str">
        <f t="shared" si="94"/>
        <v>30</v>
      </c>
      <c r="E1530" s="2" t="str">
        <f t="shared" si="95"/>
        <v>30120</v>
      </c>
      <c r="F1530">
        <v>3012</v>
      </c>
      <c r="G1530">
        <v>21400000</v>
      </c>
      <c r="H1530" t="s">
        <v>132</v>
      </c>
      <c r="I1530">
        <v>17</v>
      </c>
      <c r="J1530">
        <v>0</v>
      </c>
      <c r="K1530">
        <v>0</v>
      </c>
    </row>
    <row r="1531" spans="1:11">
      <c r="A1531" t="s">
        <v>131</v>
      </c>
      <c r="B1531" s="2" t="str">
        <f t="shared" si="92"/>
        <v>3012</v>
      </c>
      <c r="C1531" s="2" t="str">
        <f t="shared" si="93"/>
        <v>301</v>
      </c>
      <c r="D1531" s="2" t="str">
        <f t="shared" si="94"/>
        <v>30</v>
      </c>
      <c r="E1531" s="2" t="str">
        <f t="shared" si="95"/>
        <v>30120</v>
      </c>
      <c r="F1531">
        <v>3012</v>
      </c>
      <c r="G1531">
        <v>21400000</v>
      </c>
      <c r="H1531" t="s">
        <v>132</v>
      </c>
      <c r="I1531">
        <v>20</v>
      </c>
      <c r="J1531">
        <v>0</v>
      </c>
      <c r="K1531">
        <v>0</v>
      </c>
    </row>
    <row r="1532" spans="1:11">
      <c r="A1532" t="s">
        <v>131</v>
      </c>
      <c r="B1532" s="2" t="str">
        <f t="shared" si="92"/>
        <v>3012</v>
      </c>
      <c r="C1532" s="2" t="str">
        <f t="shared" si="93"/>
        <v>301</v>
      </c>
      <c r="D1532" s="2" t="str">
        <f t="shared" si="94"/>
        <v>30</v>
      </c>
      <c r="E1532" s="2" t="str">
        <f t="shared" si="95"/>
        <v>30120</v>
      </c>
      <c r="F1532">
        <v>3012</v>
      </c>
      <c r="G1532">
        <v>21400000</v>
      </c>
      <c r="H1532" t="s">
        <v>132</v>
      </c>
      <c r="I1532">
        <v>23</v>
      </c>
      <c r="J1532">
        <v>0</v>
      </c>
      <c r="K1532">
        <v>0</v>
      </c>
    </row>
    <row r="1533" spans="1:11">
      <c r="A1533" t="s">
        <v>131</v>
      </c>
      <c r="B1533" s="2" t="str">
        <f t="shared" si="92"/>
        <v>3012</v>
      </c>
      <c r="C1533" s="2" t="str">
        <f t="shared" si="93"/>
        <v>301</v>
      </c>
      <c r="D1533" s="2" t="str">
        <f t="shared" si="94"/>
        <v>30</v>
      </c>
      <c r="E1533" s="2" t="str">
        <f t="shared" si="95"/>
        <v>30120</v>
      </c>
      <c r="F1533">
        <v>3012</v>
      </c>
      <c r="G1533">
        <v>21401000</v>
      </c>
      <c r="H1533" t="s">
        <v>132</v>
      </c>
      <c r="I1533">
        <v>7</v>
      </c>
      <c r="J1533">
        <v>0</v>
      </c>
      <c r="K1533">
        <v>0</v>
      </c>
    </row>
    <row r="1534" spans="1:11">
      <c r="A1534" t="s">
        <v>131</v>
      </c>
      <c r="B1534" s="2" t="str">
        <f t="shared" si="92"/>
        <v>3012</v>
      </c>
      <c r="C1534" s="2" t="str">
        <f t="shared" si="93"/>
        <v>301</v>
      </c>
      <c r="D1534" s="2" t="str">
        <f t="shared" si="94"/>
        <v>30</v>
      </c>
      <c r="E1534" s="2" t="str">
        <f t="shared" si="95"/>
        <v>30120</v>
      </c>
      <c r="F1534">
        <v>3012</v>
      </c>
      <c r="G1534">
        <v>21401000</v>
      </c>
      <c r="H1534" t="s">
        <v>132</v>
      </c>
      <c r="I1534">
        <v>10</v>
      </c>
      <c r="J1534">
        <v>0</v>
      </c>
      <c r="K1534">
        <v>0</v>
      </c>
    </row>
    <row r="1535" spans="1:11">
      <c r="A1535" t="s">
        <v>131</v>
      </c>
      <c r="B1535" s="2" t="str">
        <f t="shared" si="92"/>
        <v>3012</v>
      </c>
      <c r="C1535" s="2" t="str">
        <f t="shared" si="93"/>
        <v>301</v>
      </c>
      <c r="D1535" s="2" t="str">
        <f t="shared" si="94"/>
        <v>30</v>
      </c>
      <c r="E1535" s="2" t="str">
        <f t="shared" si="95"/>
        <v>30120</v>
      </c>
      <c r="F1535">
        <v>3012</v>
      </c>
      <c r="G1535">
        <v>21401000</v>
      </c>
      <c r="H1535" t="s">
        <v>132</v>
      </c>
      <c r="I1535">
        <v>13</v>
      </c>
      <c r="J1535">
        <v>0</v>
      </c>
      <c r="K1535">
        <v>0</v>
      </c>
    </row>
    <row r="1536" spans="1:11">
      <c r="A1536" t="s">
        <v>131</v>
      </c>
      <c r="B1536" s="2" t="str">
        <f t="shared" si="92"/>
        <v>3012</v>
      </c>
      <c r="C1536" s="2" t="str">
        <f t="shared" si="93"/>
        <v>301</v>
      </c>
      <c r="D1536" s="2" t="str">
        <f t="shared" si="94"/>
        <v>30</v>
      </c>
      <c r="E1536" s="2" t="str">
        <f t="shared" si="95"/>
        <v>30120</v>
      </c>
      <c r="F1536">
        <v>3012</v>
      </c>
      <c r="G1536">
        <v>21401000</v>
      </c>
      <c r="H1536" t="s">
        <v>132</v>
      </c>
      <c r="I1536">
        <v>20</v>
      </c>
      <c r="J1536">
        <v>0</v>
      </c>
      <c r="K1536">
        <v>0</v>
      </c>
    </row>
    <row r="1537" spans="1:11">
      <c r="A1537" t="s">
        <v>131</v>
      </c>
      <c r="B1537" s="2" t="str">
        <f t="shared" si="92"/>
        <v>3012</v>
      </c>
      <c r="C1537" s="2" t="str">
        <f t="shared" si="93"/>
        <v>301</v>
      </c>
      <c r="D1537" s="2" t="str">
        <f t="shared" si="94"/>
        <v>30</v>
      </c>
      <c r="E1537" s="2" t="str">
        <f t="shared" si="95"/>
        <v>30120</v>
      </c>
      <c r="F1537">
        <v>3012</v>
      </c>
      <c r="G1537">
        <v>21401000</v>
      </c>
      <c r="H1537" t="s">
        <v>132</v>
      </c>
      <c r="I1537">
        <v>23</v>
      </c>
      <c r="J1537">
        <v>0</v>
      </c>
      <c r="K1537">
        <v>0</v>
      </c>
    </row>
    <row r="1538" spans="1:11">
      <c r="A1538" t="s">
        <v>131</v>
      </c>
      <c r="B1538" s="2" t="str">
        <f t="shared" si="92"/>
        <v>3012</v>
      </c>
      <c r="C1538" s="2" t="str">
        <f t="shared" si="93"/>
        <v>301</v>
      </c>
      <c r="D1538" s="2" t="str">
        <f t="shared" si="94"/>
        <v>30</v>
      </c>
      <c r="E1538" s="2" t="str">
        <f t="shared" si="95"/>
        <v>30120</v>
      </c>
      <c r="F1538">
        <v>3012</v>
      </c>
      <c r="G1538">
        <v>21401000</v>
      </c>
      <c r="H1538" t="s">
        <v>132</v>
      </c>
      <c r="I1538">
        <v>26</v>
      </c>
      <c r="J1538">
        <v>0</v>
      </c>
      <c r="K1538">
        <v>0</v>
      </c>
    </row>
    <row r="1539" spans="1:11">
      <c r="A1539" t="s">
        <v>131</v>
      </c>
      <c r="B1539" s="2" t="str">
        <f t="shared" ref="B1539:B1602" si="96">+LEFT(E1539,4)</f>
        <v>3012</v>
      </c>
      <c r="C1539" s="2" t="str">
        <f t="shared" ref="C1539:C1602" si="97">+LEFT(E1539,3)</f>
        <v>301</v>
      </c>
      <c r="D1539" s="2" t="str">
        <f t="shared" ref="D1539:D1602" si="98">+LEFT(E1539,2)</f>
        <v>30</v>
      </c>
      <c r="E1539" s="2" t="str">
        <f t="shared" ref="E1539:E1602" si="99">+LEFT(F1539&amp;"00000",5)</f>
        <v>30120</v>
      </c>
      <c r="F1539">
        <v>3012</v>
      </c>
      <c r="G1539">
        <v>21403000</v>
      </c>
      <c r="H1539" t="s">
        <v>133</v>
      </c>
      <c r="I1539">
        <v>1</v>
      </c>
      <c r="J1539">
        <v>0</v>
      </c>
      <c r="K1539">
        <v>0</v>
      </c>
    </row>
    <row r="1540" spans="1:11">
      <c r="A1540" t="s">
        <v>131</v>
      </c>
      <c r="B1540" s="2" t="str">
        <f t="shared" si="96"/>
        <v>3012</v>
      </c>
      <c r="C1540" s="2" t="str">
        <f t="shared" si="97"/>
        <v>301</v>
      </c>
      <c r="D1540" s="2" t="str">
        <f t="shared" si="98"/>
        <v>30</v>
      </c>
      <c r="E1540" s="2" t="str">
        <f t="shared" si="99"/>
        <v>30120</v>
      </c>
      <c r="F1540">
        <v>3012</v>
      </c>
      <c r="G1540">
        <v>21403000</v>
      </c>
      <c r="H1540" t="s">
        <v>133</v>
      </c>
      <c r="I1540">
        <v>8</v>
      </c>
      <c r="J1540">
        <v>0</v>
      </c>
      <c r="K1540">
        <v>0</v>
      </c>
    </row>
    <row r="1541" spans="1:11">
      <c r="A1541" t="s">
        <v>131</v>
      </c>
      <c r="B1541" s="2" t="str">
        <f t="shared" si="96"/>
        <v>3012</v>
      </c>
      <c r="C1541" s="2" t="str">
        <f t="shared" si="97"/>
        <v>301</v>
      </c>
      <c r="D1541" s="2" t="str">
        <f t="shared" si="98"/>
        <v>30</v>
      </c>
      <c r="E1541" s="2" t="str">
        <f t="shared" si="99"/>
        <v>30120</v>
      </c>
      <c r="F1541">
        <v>3012</v>
      </c>
      <c r="G1541">
        <v>21403000</v>
      </c>
      <c r="H1541" t="s">
        <v>133</v>
      </c>
      <c r="I1541">
        <v>11</v>
      </c>
      <c r="J1541">
        <v>0</v>
      </c>
      <c r="K1541">
        <v>0</v>
      </c>
    </row>
    <row r="1542" spans="1:11">
      <c r="A1542" t="s">
        <v>131</v>
      </c>
      <c r="B1542" s="2" t="str">
        <f t="shared" si="96"/>
        <v>3011</v>
      </c>
      <c r="C1542" s="2" t="str">
        <f t="shared" si="97"/>
        <v>301</v>
      </c>
      <c r="D1542" s="2" t="str">
        <f t="shared" si="98"/>
        <v>30</v>
      </c>
      <c r="E1542" s="2" t="str">
        <f t="shared" si="99"/>
        <v>30112</v>
      </c>
      <c r="F1542">
        <v>30112</v>
      </c>
      <c r="G1542">
        <v>25010100</v>
      </c>
      <c r="H1542" t="s">
        <v>96</v>
      </c>
      <c r="I1542">
        <v>22</v>
      </c>
      <c r="J1542">
        <v>0</v>
      </c>
      <c r="K1542">
        <v>0</v>
      </c>
    </row>
    <row r="1543" spans="1:11">
      <c r="A1543" t="s">
        <v>131</v>
      </c>
      <c r="B1543" s="2" t="str">
        <f t="shared" si="96"/>
        <v>3011</v>
      </c>
      <c r="C1543" s="2" t="str">
        <f t="shared" si="97"/>
        <v>301</v>
      </c>
      <c r="D1543" s="2" t="str">
        <f t="shared" si="98"/>
        <v>30</v>
      </c>
      <c r="E1543" s="2" t="str">
        <f t="shared" si="99"/>
        <v>30112</v>
      </c>
      <c r="F1543">
        <v>30112</v>
      </c>
      <c r="G1543">
        <v>25010100</v>
      </c>
      <c r="H1543" t="s">
        <v>96</v>
      </c>
      <c r="I1543">
        <v>25</v>
      </c>
      <c r="J1543">
        <v>0</v>
      </c>
      <c r="K1543">
        <v>0</v>
      </c>
    </row>
    <row r="1544" spans="1:11">
      <c r="A1544" t="s">
        <v>131</v>
      </c>
      <c r="B1544" s="2" t="str">
        <f t="shared" si="96"/>
        <v>3011</v>
      </c>
      <c r="C1544" s="2" t="str">
        <f t="shared" si="97"/>
        <v>301</v>
      </c>
      <c r="D1544" s="2" t="str">
        <f t="shared" si="98"/>
        <v>30</v>
      </c>
      <c r="E1544" s="2" t="str">
        <f t="shared" si="99"/>
        <v>30114</v>
      </c>
      <c r="F1544">
        <v>30114</v>
      </c>
      <c r="G1544">
        <v>25000003</v>
      </c>
      <c r="H1544" t="s">
        <v>96</v>
      </c>
      <c r="I1544">
        <v>2</v>
      </c>
      <c r="J1544">
        <v>0</v>
      </c>
      <c r="K1544">
        <v>0</v>
      </c>
    </row>
    <row r="1545" spans="1:11">
      <c r="A1545" t="s">
        <v>131</v>
      </c>
      <c r="B1545" s="2" t="str">
        <f t="shared" si="96"/>
        <v>3011</v>
      </c>
      <c r="C1545" s="2" t="str">
        <f t="shared" si="97"/>
        <v>301</v>
      </c>
      <c r="D1545" s="2" t="str">
        <f t="shared" si="98"/>
        <v>30</v>
      </c>
      <c r="E1545" s="2" t="str">
        <f t="shared" si="99"/>
        <v>30114</v>
      </c>
      <c r="F1545">
        <v>30114</v>
      </c>
      <c r="G1545">
        <v>25000003</v>
      </c>
      <c r="H1545" t="s">
        <v>96</v>
      </c>
      <c r="I1545">
        <v>9</v>
      </c>
      <c r="J1545">
        <v>0</v>
      </c>
      <c r="K1545">
        <v>0</v>
      </c>
    </row>
    <row r="1546" spans="1:11">
      <c r="A1546" t="s">
        <v>131</v>
      </c>
      <c r="B1546" s="2" t="str">
        <f t="shared" si="96"/>
        <v>3011</v>
      </c>
      <c r="C1546" s="2" t="str">
        <f t="shared" si="97"/>
        <v>301</v>
      </c>
      <c r="D1546" s="2" t="str">
        <f t="shared" si="98"/>
        <v>30</v>
      </c>
      <c r="E1546" s="2" t="str">
        <f t="shared" si="99"/>
        <v>30114</v>
      </c>
      <c r="F1546">
        <v>30114</v>
      </c>
      <c r="G1546">
        <v>25000003</v>
      </c>
      <c r="H1546" t="s">
        <v>96</v>
      </c>
      <c r="I1546">
        <v>12</v>
      </c>
      <c r="J1546">
        <v>0</v>
      </c>
      <c r="K1546">
        <v>0</v>
      </c>
    </row>
    <row r="1547" spans="1:11">
      <c r="A1547" t="s">
        <v>131</v>
      </c>
      <c r="B1547" s="2" t="str">
        <f t="shared" si="96"/>
        <v>3011</v>
      </c>
      <c r="C1547" s="2" t="str">
        <f t="shared" si="97"/>
        <v>301</v>
      </c>
      <c r="D1547" s="2" t="str">
        <f t="shared" si="98"/>
        <v>30</v>
      </c>
      <c r="E1547" s="2" t="str">
        <f t="shared" si="99"/>
        <v>30114</v>
      </c>
      <c r="F1547">
        <v>30114</v>
      </c>
      <c r="G1547">
        <v>25000003</v>
      </c>
      <c r="H1547" t="s">
        <v>96</v>
      </c>
      <c r="I1547">
        <v>15</v>
      </c>
      <c r="J1547">
        <v>0</v>
      </c>
      <c r="K1547">
        <v>0</v>
      </c>
    </row>
    <row r="1548" spans="1:11">
      <c r="A1548" t="s">
        <v>131</v>
      </c>
      <c r="B1548" s="2" t="str">
        <f t="shared" si="96"/>
        <v>3011</v>
      </c>
      <c r="C1548" s="2" t="str">
        <f t="shared" si="97"/>
        <v>301</v>
      </c>
      <c r="D1548" s="2" t="str">
        <f t="shared" si="98"/>
        <v>30</v>
      </c>
      <c r="E1548" s="2" t="str">
        <f t="shared" si="99"/>
        <v>30114</v>
      </c>
      <c r="F1548">
        <v>30114</v>
      </c>
      <c r="G1548">
        <v>25000003</v>
      </c>
      <c r="H1548" t="s">
        <v>96</v>
      </c>
      <c r="I1548">
        <v>18</v>
      </c>
      <c r="J1548">
        <v>0</v>
      </c>
      <c r="K1548">
        <v>0</v>
      </c>
    </row>
    <row r="1549" spans="1:11">
      <c r="A1549" t="s">
        <v>131</v>
      </c>
      <c r="B1549" s="2" t="str">
        <f t="shared" si="96"/>
        <v>3011</v>
      </c>
      <c r="C1549" s="2" t="str">
        <f t="shared" si="97"/>
        <v>301</v>
      </c>
      <c r="D1549" s="2" t="str">
        <f t="shared" si="98"/>
        <v>30</v>
      </c>
      <c r="E1549" s="2" t="str">
        <f t="shared" si="99"/>
        <v>30114</v>
      </c>
      <c r="F1549">
        <v>30114</v>
      </c>
      <c r="G1549">
        <v>25000003</v>
      </c>
      <c r="H1549" t="s">
        <v>96</v>
      </c>
      <c r="I1549">
        <v>25</v>
      </c>
      <c r="J1549">
        <v>0</v>
      </c>
      <c r="K1549">
        <v>0</v>
      </c>
    </row>
    <row r="1550" spans="1:11">
      <c r="A1550" t="s">
        <v>131</v>
      </c>
      <c r="B1550" s="2" t="str">
        <f t="shared" si="96"/>
        <v>3011</v>
      </c>
      <c r="C1550" s="2" t="str">
        <f t="shared" si="97"/>
        <v>301</v>
      </c>
      <c r="D1550" s="2" t="str">
        <f t="shared" si="98"/>
        <v>30</v>
      </c>
      <c r="E1550" s="2" t="str">
        <f t="shared" si="99"/>
        <v>30114</v>
      </c>
      <c r="F1550">
        <v>30114</v>
      </c>
      <c r="G1550">
        <v>25000007</v>
      </c>
      <c r="H1550" t="s">
        <v>96</v>
      </c>
      <c r="I1550">
        <v>2</v>
      </c>
      <c r="J1550">
        <v>0</v>
      </c>
      <c r="K1550">
        <v>0</v>
      </c>
    </row>
    <row r="1551" spans="1:11">
      <c r="A1551" t="s">
        <v>131</v>
      </c>
      <c r="B1551" s="2" t="str">
        <f t="shared" si="96"/>
        <v>3011</v>
      </c>
      <c r="C1551" s="2" t="str">
        <f t="shared" si="97"/>
        <v>301</v>
      </c>
      <c r="D1551" s="2" t="str">
        <f t="shared" si="98"/>
        <v>30</v>
      </c>
      <c r="E1551" s="2" t="str">
        <f t="shared" si="99"/>
        <v>30114</v>
      </c>
      <c r="F1551">
        <v>30114</v>
      </c>
      <c r="G1551">
        <v>25000007</v>
      </c>
      <c r="H1551" t="s">
        <v>96</v>
      </c>
      <c r="I1551">
        <v>5</v>
      </c>
      <c r="J1551">
        <v>0</v>
      </c>
      <c r="K1551">
        <v>0</v>
      </c>
    </row>
    <row r="1552" spans="1:11">
      <c r="A1552" t="s">
        <v>131</v>
      </c>
      <c r="B1552" s="2" t="str">
        <f t="shared" si="96"/>
        <v>3011</v>
      </c>
      <c r="C1552" s="2" t="str">
        <f t="shared" si="97"/>
        <v>301</v>
      </c>
      <c r="D1552" s="2" t="str">
        <f t="shared" si="98"/>
        <v>30</v>
      </c>
      <c r="E1552" s="2" t="str">
        <f t="shared" si="99"/>
        <v>30114</v>
      </c>
      <c r="F1552">
        <v>30114</v>
      </c>
      <c r="G1552">
        <v>25000007</v>
      </c>
      <c r="H1552" t="s">
        <v>96</v>
      </c>
      <c r="I1552">
        <v>8</v>
      </c>
      <c r="J1552">
        <v>0</v>
      </c>
      <c r="K1552">
        <v>0</v>
      </c>
    </row>
    <row r="1553" spans="1:11">
      <c r="A1553" t="s">
        <v>131</v>
      </c>
      <c r="B1553" s="2" t="str">
        <f t="shared" si="96"/>
        <v>3011</v>
      </c>
      <c r="C1553" s="2" t="str">
        <f t="shared" si="97"/>
        <v>301</v>
      </c>
      <c r="D1553" s="2" t="str">
        <f t="shared" si="98"/>
        <v>30</v>
      </c>
      <c r="E1553" s="2" t="str">
        <f t="shared" si="99"/>
        <v>30114</v>
      </c>
      <c r="F1553">
        <v>30114</v>
      </c>
      <c r="G1553">
        <v>25000007</v>
      </c>
      <c r="H1553" t="s">
        <v>96</v>
      </c>
      <c r="I1553">
        <v>11</v>
      </c>
      <c r="J1553">
        <v>0</v>
      </c>
      <c r="K1553">
        <v>0</v>
      </c>
    </row>
    <row r="1554" spans="1:11">
      <c r="A1554" t="s">
        <v>131</v>
      </c>
      <c r="B1554" s="2" t="str">
        <f t="shared" si="96"/>
        <v>3011</v>
      </c>
      <c r="C1554" s="2" t="str">
        <f t="shared" si="97"/>
        <v>301</v>
      </c>
      <c r="D1554" s="2" t="str">
        <f t="shared" si="98"/>
        <v>30</v>
      </c>
      <c r="E1554" s="2" t="str">
        <f t="shared" si="99"/>
        <v>30114</v>
      </c>
      <c r="F1554">
        <v>30114</v>
      </c>
      <c r="G1554">
        <v>25000007</v>
      </c>
      <c r="H1554" t="s">
        <v>96</v>
      </c>
      <c r="I1554">
        <v>18</v>
      </c>
      <c r="J1554">
        <v>0</v>
      </c>
      <c r="K1554">
        <v>0</v>
      </c>
    </row>
    <row r="1555" spans="1:11">
      <c r="A1555" t="s">
        <v>131</v>
      </c>
      <c r="B1555" s="2" t="str">
        <f t="shared" si="96"/>
        <v>3011</v>
      </c>
      <c r="C1555" s="2" t="str">
        <f t="shared" si="97"/>
        <v>301</v>
      </c>
      <c r="D1555" s="2" t="str">
        <f t="shared" si="98"/>
        <v>30</v>
      </c>
      <c r="E1555" s="2" t="str">
        <f t="shared" si="99"/>
        <v>30114</v>
      </c>
      <c r="F1555">
        <v>30114</v>
      </c>
      <c r="G1555">
        <v>25000007</v>
      </c>
      <c r="H1555" t="s">
        <v>96</v>
      </c>
      <c r="I1555">
        <v>21</v>
      </c>
      <c r="J1555">
        <v>13413252.25</v>
      </c>
      <c r="K1555">
        <v>13829271.309069499</v>
      </c>
    </row>
    <row r="1556" spans="1:11">
      <c r="A1556" t="s">
        <v>131</v>
      </c>
      <c r="B1556" s="2" t="str">
        <f t="shared" si="96"/>
        <v>3011</v>
      </c>
      <c r="C1556" s="2" t="str">
        <f t="shared" si="97"/>
        <v>301</v>
      </c>
      <c r="D1556" s="2" t="str">
        <f t="shared" si="98"/>
        <v>30</v>
      </c>
      <c r="E1556" s="2" t="str">
        <f t="shared" si="99"/>
        <v>30114</v>
      </c>
      <c r="F1556">
        <v>30114</v>
      </c>
      <c r="G1556">
        <v>25000007</v>
      </c>
      <c r="H1556" t="s">
        <v>96</v>
      </c>
      <c r="I1556">
        <v>24</v>
      </c>
      <c r="J1556">
        <v>0</v>
      </c>
      <c r="K1556">
        <v>0</v>
      </c>
    </row>
    <row r="1557" spans="1:11">
      <c r="A1557" t="s">
        <v>131</v>
      </c>
      <c r="B1557" s="2" t="str">
        <f t="shared" si="96"/>
        <v>3011</v>
      </c>
      <c r="C1557" s="2" t="str">
        <f t="shared" si="97"/>
        <v>301</v>
      </c>
      <c r="D1557" s="2" t="str">
        <f t="shared" si="98"/>
        <v>30</v>
      </c>
      <c r="E1557" s="2" t="str">
        <f t="shared" si="99"/>
        <v>30114</v>
      </c>
      <c r="F1557">
        <v>30114</v>
      </c>
      <c r="G1557">
        <v>25000008</v>
      </c>
      <c r="H1557" t="s">
        <v>96</v>
      </c>
      <c r="I1557">
        <v>3</v>
      </c>
      <c r="J1557">
        <v>0</v>
      </c>
      <c r="K1557">
        <v>0</v>
      </c>
    </row>
    <row r="1558" spans="1:11">
      <c r="A1558" t="s">
        <v>131</v>
      </c>
      <c r="B1558" s="2" t="str">
        <f t="shared" si="96"/>
        <v>3011</v>
      </c>
      <c r="C1558" s="2" t="str">
        <f t="shared" si="97"/>
        <v>301</v>
      </c>
      <c r="D1558" s="2" t="str">
        <f t="shared" si="98"/>
        <v>30</v>
      </c>
      <c r="E1558" s="2" t="str">
        <f t="shared" si="99"/>
        <v>30114</v>
      </c>
      <c r="F1558">
        <v>30114</v>
      </c>
      <c r="G1558">
        <v>25000008</v>
      </c>
      <c r="H1558" t="s">
        <v>96</v>
      </c>
      <c r="I1558">
        <v>6</v>
      </c>
      <c r="J1558">
        <v>0</v>
      </c>
      <c r="K1558">
        <v>0</v>
      </c>
    </row>
    <row r="1559" spans="1:11">
      <c r="A1559" t="s">
        <v>131</v>
      </c>
      <c r="B1559" s="2" t="str">
        <f t="shared" si="96"/>
        <v>3011</v>
      </c>
      <c r="C1559" s="2" t="str">
        <f t="shared" si="97"/>
        <v>301</v>
      </c>
      <c r="D1559" s="2" t="str">
        <f t="shared" si="98"/>
        <v>30</v>
      </c>
      <c r="E1559" s="2" t="str">
        <f t="shared" si="99"/>
        <v>30114</v>
      </c>
      <c r="F1559">
        <v>30114</v>
      </c>
      <c r="G1559">
        <v>25000008</v>
      </c>
      <c r="H1559" t="s">
        <v>96</v>
      </c>
      <c r="I1559">
        <v>13</v>
      </c>
      <c r="J1559">
        <v>0</v>
      </c>
      <c r="K1559">
        <v>0</v>
      </c>
    </row>
    <row r="1560" spans="1:11">
      <c r="A1560" t="s">
        <v>131</v>
      </c>
      <c r="B1560" s="2" t="str">
        <f t="shared" si="96"/>
        <v>3011</v>
      </c>
      <c r="C1560" s="2" t="str">
        <f t="shared" si="97"/>
        <v>301</v>
      </c>
      <c r="D1560" s="2" t="str">
        <f t="shared" si="98"/>
        <v>30</v>
      </c>
      <c r="E1560" s="2" t="str">
        <f t="shared" si="99"/>
        <v>30114</v>
      </c>
      <c r="F1560">
        <v>30114</v>
      </c>
      <c r="G1560">
        <v>25000008</v>
      </c>
      <c r="H1560" t="s">
        <v>96</v>
      </c>
      <c r="I1560">
        <v>16</v>
      </c>
      <c r="J1560">
        <v>0</v>
      </c>
      <c r="K1560">
        <v>0</v>
      </c>
    </row>
    <row r="1561" spans="1:11">
      <c r="A1561" t="s">
        <v>131</v>
      </c>
      <c r="B1561" s="2" t="str">
        <f t="shared" si="96"/>
        <v>3011</v>
      </c>
      <c r="C1561" s="2" t="str">
        <f t="shared" si="97"/>
        <v>301</v>
      </c>
      <c r="D1561" s="2" t="str">
        <f t="shared" si="98"/>
        <v>30</v>
      </c>
      <c r="E1561" s="2" t="str">
        <f t="shared" si="99"/>
        <v>30114</v>
      </c>
      <c r="F1561">
        <v>30114</v>
      </c>
      <c r="G1561">
        <v>25000008</v>
      </c>
      <c r="H1561" t="s">
        <v>96</v>
      </c>
      <c r="I1561">
        <v>19</v>
      </c>
      <c r="J1561">
        <v>0</v>
      </c>
      <c r="K1561">
        <v>0</v>
      </c>
    </row>
    <row r="1562" spans="1:11">
      <c r="A1562" t="s">
        <v>131</v>
      </c>
      <c r="B1562" s="2" t="str">
        <f t="shared" si="96"/>
        <v>3011</v>
      </c>
      <c r="C1562" s="2" t="str">
        <f t="shared" si="97"/>
        <v>301</v>
      </c>
      <c r="D1562" s="2" t="str">
        <f t="shared" si="98"/>
        <v>30</v>
      </c>
      <c r="E1562" s="2" t="str">
        <f t="shared" si="99"/>
        <v>30114</v>
      </c>
      <c r="F1562">
        <v>30114</v>
      </c>
      <c r="G1562">
        <v>25000008</v>
      </c>
      <c r="H1562" t="s">
        <v>96</v>
      </c>
      <c r="I1562">
        <v>22</v>
      </c>
      <c r="J1562">
        <v>0</v>
      </c>
      <c r="K1562">
        <v>0</v>
      </c>
    </row>
    <row r="1563" spans="1:11">
      <c r="A1563" t="s">
        <v>131</v>
      </c>
      <c r="B1563" s="2" t="str">
        <f t="shared" si="96"/>
        <v>3011</v>
      </c>
      <c r="C1563" s="2" t="str">
        <f t="shared" si="97"/>
        <v>301</v>
      </c>
      <c r="D1563" s="2" t="str">
        <f t="shared" si="98"/>
        <v>30</v>
      </c>
      <c r="E1563" s="2" t="str">
        <f t="shared" si="99"/>
        <v>30114</v>
      </c>
      <c r="F1563">
        <v>30114</v>
      </c>
      <c r="G1563">
        <v>25000008</v>
      </c>
      <c r="H1563" t="s">
        <v>96</v>
      </c>
      <c r="I1563">
        <v>26</v>
      </c>
      <c r="J1563">
        <v>0</v>
      </c>
      <c r="K1563">
        <v>0</v>
      </c>
    </row>
    <row r="1564" spans="1:11">
      <c r="A1564" t="s">
        <v>131</v>
      </c>
      <c r="B1564" s="2" t="str">
        <f t="shared" si="96"/>
        <v>3011</v>
      </c>
      <c r="C1564" s="2" t="str">
        <f t="shared" si="97"/>
        <v>301</v>
      </c>
      <c r="D1564" s="2" t="str">
        <f t="shared" si="98"/>
        <v>30</v>
      </c>
      <c r="E1564" s="2" t="str">
        <f t="shared" si="99"/>
        <v>30114</v>
      </c>
      <c r="F1564">
        <v>30114</v>
      </c>
      <c r="G1564">
        <v>25000009</v>
      </c>
      <c r="H1564" t="s">
        <v>96</v>
      </c>
      <c r="I1564">
        <v>1</v>
      </c>
      <c r="J1564">
        <v>0</v>
      </c>
      <c r="K1564">
        <v>0</v>
      </c>
    </row>
    <row r="1565" spans="1:11">
      <c r="A1565" t="s">
        <v>131</v>
      </c>
      <c r="B1565" s="2" t="str">
        <f t="shared" si="96"/>
        <v>3011</v>
      </c>
      <c r="C1565" s="2" t="str">
        <f t="shared" si="97"/>
        <v>301</v>
      </c>
      <c r="D1565" s="2" t="str">
        <f t="shared" si="98"/>
        <v>30</v>
      </c>
      <c r="E1565" s="2" t="str">
        <f t="shared" si="99"/>
        <v>30114</v>
      </c>
      <c r="F1565">
        <v>30114</v>
      </c>
      <c r="G1565">
        <v>25000009</v>
      </c>
      <c r="H1565" t="s">
        <v>96</v>
      </c>
      <c r="I1565">
        <v>4</v>
      </c>
      <c r="J1565">
        <v>0</v>
      </c>
      <c r="K1565">
        <v>0</v>
      </c>
    </row>
    <row r="1566" spans="1:11">
      <c r="A1566" t="s">
        <v>131</v>
      </c>
      <c r="B1566" s="2" t="str">
        <f t="shared" si="96"/>
        <v>3011</v>
      </c>
      <c r="C1566" s="2" t="str">
        <f t="shared" si="97"/>
        <v>301</v>
      </c>
      <c r="D1566" s="2" t="str">
        <f t="shared" si="98"/>
        <v>30</v>
      </c>
      <c r="E1566" s="2" t="str">
        <f t="shared" si="99"/>
        <v>30114</v>
      </c>
      <c r="F1566">
        <v>30114</v>
      </c>
      <c r="G1566">
        <v>25000009</v>
      </c>
      <c r="H1566" t="s">
        <v>96</v>
      </c>
      <c r="I1566">
        <v>8</v>
      </c>
      <c r="J1566">
        <v>0</v>
      </c>
      <c r="K1566">
        <v>0</v>
      </c>
    </row>
    <row r="1567" spans="1:11">
      <c r="A1567" t="s">
        <v>131</v>
      </c>
      <c r="B1567" s="2" t="str">
        <f t="shared" si="96"/>
        <v>3011</v>
      </c>
      <c r="C1567" s="2" t="str">
        <f t="shared" si="97"/>
        <v>301</v>
      </c>
      <c r="D1567" s="2" t="str">
        <f t="shared" si="98"/>
        <v>30</v>
      </c>
      <c r="E1567" s="2" t="str">
        <f t="shared" si="99"/>
        <v>30114</v>
      </c>
      <c r="F1567">
        <v>30114</v>
      </c>
      <c r="G1567">
        <v>25000009</v>
      </c>
      <c r="H1567" t="s">
        <v>96</v>
      </c>
      <c r="I1567">
        <v>11</v>
      </c>
      <c r="J1567">
        <v>0</v>
      </c>
      <c r="K1567">
        <v>0</v>
      </c>
    </row>
    <row r="1568" spans="1:11">
      <c r="A1568" t="s">
        <v>131</v>
      </c>
      <c r="B1568" s="2" t="str">
        <f t="shared" si="96"/>
        <v>3011</v>
      </c>
      <c r="C1568" s="2" t="str">
        <f t="shared" si="97"/>
        <v>301</v>
      </c>
      <c r="D1568" s="2" t="str">
        <f t="shared" si="98"/>
        <v>30</v>
      </c>
      <c r="E1568" s="2" t="str">
        <f t="shared" si="99"/>
        <v>30114</v>
      </c>
      <c r="F1568">
        <v>30114</v>
      </c>
      <c r="G1568">
        <v>25000009</v>
      </c>
      <c r="H1568" t="s">
        <v>96</v>
      </c>
      <c r="I1568">
        <v>14</v>
      </c>
      <c r="J1568">
        <v>0</v>
      </c>
      <c r="K1568">
        <v>0</v>
      </c>
    </row>
    <row r="1569" spans="1:11">
      <c r="A1569" t="s">
        <v>131</v>
      </c>
      <c r="B1569" s="2" t="str">
        <f t="shared" si="96"/>
        <v>3011</v>
      </c>
      <c r="C1569" s="2" t="str">
        <f t="shared" si="97"/>
        <v>301</v>
      </c>
      <c r="D1569" s="2" t="str">
        <f t="shared" si="98"/>
        <v>30</v>
      </c>
      <c r="E1569" s="2" t="str">
        <f t="shared" si="99"/>
        <v>30114</v>
      </c>
      <c r="F1569">
        <v>30114</v>
      </c>
      <c r="G1569">
        <v>25000009</v>
      </c>
      <c r="H1569" t="s">
        <v>96</v>
      </c>
      <c r="I1569">
        <v>17</v>
      </c>
      <c r="J1569">
        <v>0</v>
      </c>
      <c r="K1569">
        <v>0</v>
      </c>
    </row>
    <row r="1570" spans="1:11">
      <c r="A1570" t="s">
        <v>131</v>
      </c>
      <c r="B1570" s="2" t="str">
        <f t="shared" si="96"/>
        <v>3011</v>
      </c>
      <c r="C1570" s="2" t="str">
        <f t="shared" si="97"/>
        <v>301</v>
      </c>
      <c r="D1570" s="2" t="str">
        <f t="shared" si="98"/>
        <v>30</v>
      </c>
      <c r="E1570" s="2" t="str">
        <f t="shared" si="99"/>
        <v>30114</v>
      </c>
      <c r="F1570">
        <v>30114</v>
      </c>
      <c r="G1570">
        <v>25000009</v>
      </c>
      <c r="H1570" t="s">
        <v>96</v>
      </c>
      <c r="I1570">
        <v>24</v>
      </c>
      <c r="J1570">
        <v>0</v>
      </c>
      <c r="K1570">
        <v>0</v>
      </c>
    </row>
    <row r="1571" spans="1:11">
      <c r="A1571" t="s">
        <v>131</v>
      </c>
      <c r="B1571" s="2" t="str">
        <f t="shared" si="96"/>
        <v>3011</v>
      </c>
      <c r="C1571" s="2" t="str">
        <f t="shared" si="97"/>
        <v>301</v>
      </c>
      <c r="D1571" s="2" t="str">
        <f t="shared" si="98"/>
        <v>30</v>
      </c>
      <c r="E1571" s="2" t="str">
        <f t="shared" si="99"/>
        <v>30117</v>
      </c>
      <c r="F1571">
        <v>30117</v>
      </c>
      <c r="G1571">
        <v>25000200</v>
      </c>
      <c r="H1571" t="s">
        <v>96</v>
      </c>
      <c r="I1571">
        <v>2</v>
      </c>
      <c r="J1571">
        <v>0</v>
      </c>
      <c r="K1571">
        <v>0</v>
      </c>
    </row>
    <row r="1572" spans="1:11">
      <c r="A1572" t="s">
        <v>131</v>
      </c>
      <c r="B1572" s="2" t="str">
        <f t="shared" si="96"/>
        <v>3011</v>
      </c>
      <c r="C1572" s="2" t="str">
        <f t="shared" si="97"/>
        <v>301</v>
      </c>
      <c r="D1572" s="2" t="str">
        <f t="shared" si="98"/>
        <v>30</v>
      </c>
      <c r="E1572" s="2" t="str">
        <f t="shared" si="99"/>
        <v>30117</v>
      </c>
      <c r="F1572">
        <v>30117</v>
      </c>
      <c r="G1572">
        <v>25000200</v>
      </c>
      <c r="H1572" t="s">
        <v>96</v>
      </c>
      <c r="I1572">
        <v>9</v>
      </c>
      <c r="J1572">
        <v>0</v>
      </c>
      <c r="K1572">
        <v>0</v>
      </c>
    </row>
    <row r="1573" spans="1:11">
      <c r="A1573" t="s">
        <v>131</v>
      </c>
      <c r="B1573" s="2" t="str">
        <f t="shared" si="96"/>
        <v>3011</v>
      </c>
      <c r="C1573" s="2" t="str">
        <f t="shared" si="97"/>
        <v>301</v>
      </c>
      <c r="D1573" s="2" t="str">
        <f t="shared" si="98"/>
        <v>30</v>
      </c>
      <c r="E1573" s="2" t="str">
        <f t="shared" si="99"/>
        <v>30117</v>
      </c>
      <c r="F1573">
        <v>30117</v>
      </c>
      <c r="G1573">
        <v>25000200</v>
      </c>
      <c r="H1573" t="s">
        <v>96</v>
      </c>
      <c r="I1573">
        <v>12</v>
      </c>
      <c r="J1573">
        <v>0</v>
      </c>
      <c r="K1573">
        <v>0</v>
      </c>
    </row>
    <row r="1574" spans="1:11">
      <c r="A1574" t="s">
        <v>131</v>
      </c>
      <c r="B1574" s="2" t="str">
        <f t="shared" si="96"/>
        <v>3011</v>
      </c>
      <c r="C1574" s="2" t="str">
        <f t="shared" si="97"/>
        <v>301</v>
      </c>
      <c r="D1574" s="2" t="str">
        <f t="shared" si="98"/>
        <v>30</v>
      </c>
      <c r="E1574" s="2" t="str">
        <f t="shared" si="99"/>
        <v>30117</v>
      </c>
      <c r="F1574">
        <v>30117</v>
      </c>
      <c r="G1574">
        <v>25000200</v>
      </c>
      <c r="H1574" t="s">
        <v>96</v>
      </c>
      <c r="I1574">
        <v>15</v>
      </c>
      <c r="J1574">
        <v>0</v>
      </c>
      <c r="K1574">
        <v>0</v>
      </c>
    </row>
    <row r="1575" spans="1:11">
      <c r="A1575" t="s">
        <v>131</v>
      </c>
      <c r="B1575" s="2" t="str">
        <f t="shared" si="96"/>
        <v>3011</v>
      </c>
      <c r="C1575" s="2" t="str">
        <f t="shared" si="97"/>
        <v>301</v>
      </c>
      <c r="D1575" s="2" t="str">
        <f t="shared" si="98"/>
        <v>30</v>
      </c>
      <c r="E1575" s="2" t="str">
        <f t="shared" si="99"/>
        <v>30117</v>
      </c>
      <c r="F1575">
        <v>30117</v>
      </c>
      <c r="G1575">
        <v>25000200</v>
      </c>
      <c r="H1575" t="s">
        <v>96</v>
      </c>
      <c r="I1575">
        <v>18</v>
      </c>
      <c r="J1575">
        <v>0</v>
      </c>
      <c r="K1575">
        <v>0</v>
      </c>
    </row>
    <row r="1576" spans="1:11">
      <c r="A1576" t="s">
        <v>131</v>
      </c>
      <c r="B1576" s="2" t="str">
        <f t="shared" si="96"/>
        <v>3011</v>
      </c>
      <c r="C1576" s="2" t="str">
        <f t="shared" si="97"/>
        <v>301</v>
      </c>
      <c r="D1576" s="2" t="str">
        <f t="shared" si="98"/>
        <v>30</v>
      </c>
      <c r="E1576" s="2" t="str">
        <f t="shared" si="99"/>
        <v>30117</v>
      </c>
      <c r="F1576">
        <v>30117</v>
      </c>
      <c r="G1576">
        <v>25000200</v>
      </c>
      <c r="H1576" t="s">
        <v>96</v>
      </c>
      <c r="I1576">
        <v>25</v>
      </c>
      <c r="J1576">
        <v>0</v>
      </c>
      <c r="K1576">
        <v>0</v>
      </c>
    </row>
    <row r="1577" spans="1:11">
      <c r="A1577" t="s">
        <v>131</v>
      </c>
      <c r="B1577" s="2" t="str">
        <f t="shared" si="96"/>
        <v>3012</v>
      </c>
      <c r="C1577" s="2" t="str">
        <f t="shared" si="97"/>
        <v>301</v>
      </c>
      <c r="D1577" s="2" t="str">
        <f t="shared" si="98"/>
        <v>30</v>
      </c>
      <c r="E1577" s="2" t="str">
        <f t="shared" si="99"/>
        <v>30120</v>
      </c>
      <c r="F1577">
        <v>3012</v>
      </c>
      <c r="G1577">
        <v>21400000</v>
      </c>
      <c r="H1577" t="s">
        <v>132</v>
      </c>
      <c r="I1577">
        <v>2</v>
      </c>
      <c r="J1577">
        <v>124931419.350481</v>
      </c>
      <c r="K1577">
        <v>144516381.95634201</v>
      </c>
    </row>
    <row r="1578" spans="1:11">
      <c r="A1578" t="s">
        <v>131</v>
      </c>
      <c r="B1578" s="2" t="str">
        <f t="shared" si="96"/>
        <v>3012</v>
      </c>
      <c r="C1578" s="2" t="str">
        <f t="shared" si="97"/>
        <v>301</v>
      </c>
      <c r="D1578" s="2" t="str">
        <f t="shared" si="98"/>
        <v>30</v>
      </c>
      <c r="E1578" s="2" t="str">
        <f t="shared" si="99"/>
        <v>30120</v>
      </c>
      <c r="F1578">
        <v>3012</v>
      </c>
      <c r="G1578">
        <v>21400000</v>
      </c>
      <c r="H1578" t="s">
        <v>132</v>
      </c>
      <c r="I1578">
        <v>5</v>
      </c>
      <c r="J1578">
        <v>0</v>
      </c>
      <c r="K1578">
        <v>0</v>
      </c>
    </row>
    <row r="1579" spans="1:11">
      <c r="A1579" t="s">
        <v>131</v>
      </c>
      <c r="B1579" s="2" t="str">
        <f t="shared" si="96"/>
        <v>3012</v>
      </c>
      <c r="C1579" s="2" t="str">
        <f t="shared" si="97"/>
        <v>301</v>
      </c>
      <c r="D1579" s="2" t="str">
        <f t="shared" si="98"/>
        <v>30</v>
      </c>
      <c r="E1579" s="2" t="str">
        <f t="shared" si="99"/>
        <v>30120</v>
      </c>
      <c r="F1579">
        <v>3012</v>
      </c>
      <c r="G1579">
        <v>21400000</v>
      </c>
      <c r="H1579" t="s">
        <v>132</v>
      </c>
      <c r="I1579">
        <v>8</v>
      </c>
      <c r="J1579">
        <v>0</v>
      </c>
      <c r="K1579">
        <v>0</v>
      </c>
    </row>
    <row r="1580" spans="1:11">
      <c r="A1580" t="s">
        <v>131</v>
      </c>
      <c r="B1580" s="2" t="str">
        <f t="shared" si="96"/>
        <v>3012</v>
      </c>
      <c r="C1580" s="2" t="str">
        <f t="shared" si="97"/>
        <v>301</v>
      </c>
      <c r="D1580" s="2" t="str">
        <f t="shared" si="98"/>
        <v>30</v>
      </c>
      <c r="E1580" s="2" t="str">
        <f t="shared" si="99"/>
        <v>30120</v>
      </c>
      <c r="F1580">
        <v>3012</v>
      </c>
      <c r="G1580">
        <v>21400000</v>
      </c>
      <c r="H1580" t="s">
        <v>132</v>
      </c>
      <c r="I1580">
        <v>11</v>
      </c>
      <c r="J1580">
        <v>0</v>
      </c>
      <c r="K1580">
        <v>0</v>
      </c>
    </row>
    <row r="1581" spans="1:11">
      <c r="A1581" t="s">
        <v>131</v>
      </c>
      <c r="B1581" s="2" t="str">
        <f t="shared" si="96"/>
        <v>3012</v>
      </c>
      <c r="C1581" s="2" t="str">
        <f t="shared" si="97"/>
        <v>301</v>
      </c>
      <c r="D1581" s="2" t="str">
        <f t="shared" si="98"/>
        <v>30</v>
      </c>
      <c r="E1581" s="2" t="str">
        <f t="shared" si="99"/>
        <v>30120</v>
      </c>
      <c r="F1581">
        <v>3012</v>
      </c>
      <c r="G1581">
        <v>21400000</v>
      </c>
      <c r="H1581" t="s">
        <v>132</v>
      </c>
      <c r="I1581">
        <v>18</v>
      </c>
      <c r="J1581">
        <v>0</v>
      </c>
      <c r="K1581">
        <v>0</v>
      </c>
    </row>
    <row r="1582" spans="1:11">
      <c r="A1582" t="s">
        <v>131</v>
      </c>
      <c r="B1582" s="2" t="str">
        <f t="shared" si="96"/>
        <v>3012</v>
      </c>
      <c r="C1582" s="2" t="str">
        <f t="shared" si="97"/>
        <v>301</v>
      </c>
      <c r="D1582" s="2" t="str">
        <f t="shared" si="98"/>
        <v>30</v>
      </c>
      <c r="E1582" s="2" t="str">
        <f t="shared" si="99"/>
        <v>30120</v>
      </c>
      <c r="F1582">
        <v>3012</v>
      </c>
      <c r="G1582">
        <v>21400000</v>
      </c>
      <c r="H1582" t="s">
        <v>132</v>
      </c>
      <c r="I1582">
        <v>21</v>
      </c>
      <c r="J1582">
        <v>0</v>
      </c>
      <c r="K1582">
        <v>0</v>
      </c>
    </row>
    <row r="1583" spans="1:11">
      <c r="A1583" t="s">
        <v>131</v>
      </c>
      <c r="B1583" s="2" t="str">
        <f t="shared" si="96"/>
        <v>3012</v>
      </c>
      <c r="C1583" s="2" t="str">
        <f t="shared" si="97"/>
        <v>301</v>
      </c>
      <c r="D1583" s="2" t="str">
        <f t="shared" si="98"/>
        <v>30</v>
      </c>
      <c r="E1583" s="2" t="str">
        <f t="shared" si="99"/>
        <v>30120</v>
      </c>
      <c r="F1583">
        <v>3012</v>
      </c>
      <c r="G1583">
        <v>21400000</v>
      </c>
      <c r="H1583" t="s">
        <v>132</v>
      </c>
      <c r="I1583">
        <v>24</v>
      </c>
      <c r="J1583">
        <v>0</v>
      </c>
      <c r="K1583">
        <v>0</v>
      </c>
    </row>
    <row r="1584" spans="1:11">
      <c r="A1584" t="s">
        <v>131</v>
      </c>
      <c r="B1584" s="2" t="str">
        <f t="shared" si="96"/>
        <v>3012</v>
      </c>
      <c r="C1584" s="2" t="str">
        <f t="shared" si="97"/>
        <v>301</v>
      </c>
      <c r="D1584" s="2" t="str">
        <f t="shared" si="98"/>
        <v>30</v>
      </c>
      <c r="E1584" s="2" t="str">
        <f t="shared" si="99"/>
        <v>30120</v>
      </c>
      <c r="F1584">
        <v>3012</v>
      </c>
      <c r="G1584">
        <v>21401000</v>
      </c>
      <c r="H1584" t="s">
        <v>132</v>
      </c>
      <c r="I1584">
        <v>3</v>
      </c>
      <c r="J1584">
        <v>0</v>
      </c>
      <c r="K1584">
        <v>0</v>
      </c>
    </row>
    <row r="1585" spans="1:11">
      <c r="A1585" t="s">
        <v>131</v>
      </c>
      <c r="B1585" s="2" t="str">
        <f t="shared" si="96"/>
        <v>3012</v>
      </c>
      <c r="C1585" s="2" t="str">
        <f t="shared" si="97"/>
        <v>301</v>
      </c>
      <c r="D1585" s="2" t="str">
        <f t="shared" si="98"/>
        <v>30</v>
      </c>
      <c r="E1585" s="2" t="str">
        <f t="shared" si="99"/>
        <v>30120</v>
      </c>
      <c r="F1585">
        <v>3012</v>
      </c>
      <c r="G1585">
        <v>21401000</v>
      </c>
      <c r="H1585" t="s">
        <v>132</v>
      </c>
      <c r="I1585">
        <v>6</v>
      </c>
      <c r="J1585">
        <v>0</v>
      </c>
      <c r="K1585">
        <v>0</v>
      </c>
    </row>
    <row r="1586" spans="1:11">
      <c r="A1586" t="s">
        <v>131</v>
      </c>
      <c r="B1586" s="2" t="str">
        <f t="shared" si="96"/>
        <v>3012</v>
      </c>
      <c r="C1586" s="2" t="str">
        <f t="shared" si="97"/>
        <v>301</v>
      </c>
      <c r="D1586" s="2" t="str">
        <f t="shared" si="98"/>
        <v>30</v>
      </c>
      <c r="E1586" s="2" t="str">
        <f t="shared" si="99"/>
        <v>30120</v>
      </c>
      <c r="F1586">
        <v>3012</v>
      </c>
      <c r="G1586">
        <v>21401000</v>
      </c>
      <c r="H1586" t="s">
        <v>132</v>
      </c>
      <c r="I1586">
        <v>9</v>
      </c>
      <c r="J1586">
        <v>0</v>
      </c>
      <c r="K1586">
        <v>0</v>
      </c>
    </row>
    <row r="1587" spans="1:11">
      <c r="A1587" t="s">
        <v>131</v>
      </c>
      <c r="B1587" s="2" t="str">
        <f t="shared" si="96"/>
        <v>3012</v>
      </c>
      <c r="C1587" s="2" t="str">
        <f t="shared" si="97"/>
        <v>301</v>
      </c>
      <c r="D1587" s="2" t="str">
        <f t="shared" si="98"/>
        <v>30</v>
      </c>
      <c r="E1587" s="2" t="str">
        <f t="shared" si="99"/>
        <v>30120</v>
      </c>
      <c r="F1587">
        <v>3012</v>
      </c>
      <c r="G1587">
        <v>21401000</v>
      </c>
      <c r="H1587" t="s">
        <v>132</v>
      </c>
      <c r="I1587">
        <v>12</v>
      </c>
      <c r="J1587">
        <v>10493030.504078999</v>
      </c>
      <c r="K1587">
        <v>12204970.433143901</v>
      </c>
    </row>
    <row r="1588" spans="1:11">
      <c r="A1588" t="s">
        <v>131</v>
      </c>
      <c r="B1588" s="2" t="str">
        <f t="shared" si="96"/>
        <v>3012</v>
      </c>
      <c r="C1588" s="2" t="str">
        <f t="shared" si="97"/>
        <v>301</v>
      </c>
      <c r="D1588" s="2" t="str">
        <f t="shared" si="98"/>
        <v>30</v>
      </c>
      <c r="E1588" s="2" t="str">
        <f t="shared" si="99"/>
        <v>30120</v>
      </c>
      <c r="F1588">
        <v>3012</v>
      </c>
      <c r="G1588">
        <v>21401000</v>
      </c>
      <c r="H1588" t="s">
        <v>132</v>
      </c>
      <c r="I1588">
        <v>16</v>
      </c>
      <c r="J1588">
        <v>0</v>
      </c>
      <c r="K1588">
        <v>0</v>
      </c>
    </row>
    <row r="1589" spans="1:11">
      <c r="A1589" t="s">
        <v>131</v>
      </c>
      <c r="B1589" s="2" t="str">
        <f t="shared" si="96"/>
        <v>3012</v>
      </c>
      <c r="C1589" s="2" t="str">
        <f t="shared" si="97"/>
        <v>301</v>
      </c>
      <c r="D1589" s="2" t="str">
        <f t="shared" si="98"/>
        <v>30</v>
      </c>
      <c r="E1589" s="2" t="str">
        <f t="shared" si="99"/>
        <v>30120</v>
      </c>
      <c r="F1589">
        <v>3012</v>
      </c>
      <c r="G1589">
        <v>21401000</v>
      </c>
      <c r="H1589" t="s">
        <v>132</v>
      </c>
      <c r="I1589">
        <v>19</v>
      </c>
      <c r="J1589">
        <v>0</v>
      </c>
      <c r="K1589">
        <v>0</v>
      </c>
    </row>
    <row r="1590" spans="1:11">
      <c r="A1590" t="s">
        <v>131</v>
      </c>
      <c r="B1590" s="2" t="str">
        <f t="shared" si="96"/>
        <v>3012</v>
      </c>
      <c r="C1590" s="2" t="str">
        <f t="shared" si="97"/>
        <v>301</v>
      </c>
      <c r="D1590" s="2" t="str">
        <f t="shared" si="98"/>
        <v>30</v>
      </c>
      <c r="E1590" s="2" t="str">
        <f t="shared" si="99"/>
        <v>30120</v>
      </c>
      <c r="F1590">
        <v>3012</v>
      </c>
      <c r="G1590">
        <v>21401000</v>
      </c>
      <c r="H1590" t="s">
        <v>132</v>
      </c>
      <c r="I1590">
        <v>22</v>
      </c>
      <c r="J1590">
        <v>0</v>
      </c>
      <c r="K1590">
        <v>0</v>
      </c>
    </row>
    <row r="1591" spans="1:11">
      <c r="A1591" t="s">
        <v>131</v>
      </c>
      <c r="B1591" s="2" t="str">
        <f t="shared" si="96"/>
        <v>3012</v>
      </c>
      <c r="C1591" s="2" t="str">
        <f t="shared" si="97"/>
        <v>301</v>
      </c>
      <c r="D1591" s="2" t="str">
        <f t="shared" si="98"/>
        <v>30</v>
      </c>
      <c r="E1591" s="2" t="str">
        <f t="shared" si="99"/>
        <v>30120</v>
      </c>
      <c r="F1591">
        <v>3012</v>
      </c>
      <c r="G1591">
        <v>21401000</v>
      </c>
      <c r="H1591" t="s">
        <v>132</v>
      </c>
      <c r="I1591">
        <v>25</v>
      </c>
      <c r="J1591">
        <v>0</v>
      </c>
      <c r="K1591">
        <v>0</v>
      </c>
    </row>
    <row r="1592" spans="1:11">
      <c r="A1592" t="s">
        <v>131</v>
      </c>
      <c r="B1592" s="2" t="str">
        <f t="shared" si="96"/>
        <v>3012</v>
      </c>
      <c r="C1592" s="2" t="str">
        <f t="shared" si="97"/>
        <v>301</v>
      </c>
      <c r="D1592" s="2" t="str">
        <f t="shared" si="98"/>
        <v>30</v>
      </c>
      <c r="E1592" s="2" t="str">
        <f t="shared" si="99"/>
        <v>30120</v>
      </c>
      <c r="F1592">
        <v>3012</v>
      </c>
      <c r="G1592">
        <v>21403000</v>
      </c>
      <c r="H1592" t="s">
        <v>133</v>
      </c>
      <c r="I1592">
        <v>4</v>
      </c>
      <c r="J1592">
        <v>2377906.4058571798</v>
      </c>
      <c r="K1592">
        <v>2646927.2400456099</v>
      </c>
    </row>
    <row r="1593" spans="1:11">
      <c r="A1593" t="s">
        <v>131</v>
      </c>
      <c r="B1593" s="2" t="str">
        <f t="shared" si="96"/>
        <v>3012</v>
      </c>
      <c r="C1593" s="2" t="str">
        <f t="shared" si="97"/>
        <v>301</v>
      </c>
      <c r="D1593" s="2" t="str">
        <f t="shared" si="98"/>
        <v>30</v>
      </c>
      <c r="E1593" s="2" t="str">
        <f t="shared" si="99"/>
        <v>30120</v>
      </c>
      <c r="F1593">
        <v>3012</v>
      </c>
      <c r="G1593">
        <v>21403000</v>
      </c>
      <c r="H1593" t="s">
        <v>133</v>
      </c>
      <c r="I1593">
        <v>7</v>
      </c>
      <c r="J1593">
        <v>0</v>
      </c>
      <c r="K1593">
        <v>0</v>
      </c>
    </row>
    <row r="1594" spans="1:11">
      <c r="A1594" t="s">
        <v>131</v>
      </c>
      <c r="B1594" s="2" t="str">
        <f t="shared" si="96"/>
        <v>3012</v>
      </c>
      <c r="C1594" s="2" t="str">
        <f t="shared" si="97"/>
        <v>301</v>
      </c>
      <c r="D1594" s="2" t="str">
        <f t="shared" si="98"/>
        <v>30</v>
      </c>
      <c r="E1594" s="2" t="str">
        <f t="shared" si="99"/>
        <v>30120</v>
      </c>
      <c r="F1594">
        <v>3012</v>
      </c>
      <c r="G1594">
        <v>21403000</v>
      </c>
      <c r="H1594" t="s">
        <v>133</v>
      </c>
      <c r="I1594">
        <v>10</v>
      </c>
      <c r="J1594">
        <v>0</v>
      </c>
      <c r="K1594">
        <v>0</v>
      </c>
    </row>
    <row r="1595" spans="1:11">
      <c r="A1595" t="s">
        <v>131</v>
      </c>
      <c r="B1595" s="2" t="str">
        <f t="shared" si="96"/>
        <v>3012</v>
      </c>
      <c r="C1595" s="2" t="str">
        <f t="shared" si="97"/>
        <v>301</v>
      </c>
      <c r="D1595" s="2" t="str">
        <f t="shared" si="98"/>
        <v>30</v>
      </c>
      <c r="E1595" s="2" t="str">
        <f t="shared" si="99"/>
        <v>30120</v>
      </c>
      <c r="F1595">
        <v>3012</v>
      </c>
      <c r="G1595">
        <v>21403000</v>
      </c>
      <c r="H1595" t="s">
        <v>133</v>
      </c>
      <c r="I1595">
        <v>13</v>
      </c>
      <c r="J1595">
        <v>0</v>
      </c>
      <c r="K1595">
        <v>0</v>
      </c>
    </row>
    <row r="1596" spans="1:11">
      <c r="A1596" t="s">
        <v>131</v>
      </c>
      <c r="B1596" s="2" t="str">
        <f t="shared" si="96"/>
        <v>3012</v>
      </c>
      <c r="C1596" s="2" t="str">
        <f t="shared" si="97"/>
        <v>301</v>
      </c>
      <c r="D1596" s="2" t="str">
        <f t="shared" si="98"/>
        <v>30</v>
      </c>
      <c r="E1596" s="2" t="str">
        <f t="shared" si="99"/>
        <v>30120</v>
      </c>
      <c r="F1596">
        <v>3012</v>
      </c>
      <c r="G1596">
        <v>21403000</v>
      </c>
      <c r="H1596" t="s">
        <v>133</v>
      </c>
      <c r="I1596">
        <v>20</v>
      </c>
      <c r="J1596">
        <v>0</v>
      </c>
      <c r="K1596">
        <v>0</v>
      </c>
    </row>
    <row r="1597" spans="1:11">
      <c r="A1597" t="s">
        <v>131</v>
      </c>
      <c r="B1597" s="2" t="str">
        <f t="shared" si="96"/>
        <v>3012</v>
      </c>
      <c r="C1597" s="2" t="str">
        <f t="shared" si="97"/>
        <v>301</v>
      </c>
      <c r="D1597" s="2" t="str">
        <f t="shared" si="98"/>
        <v>30</v>
      </c>
      <c r="E1597" s="2" t="str">
        <f t="shared" si="99"/>
        <v>30120</v>
      </c>
      <c r="F1597">
        <v>3012</v>
      </c>
      <c r="G1597">
        <v>21403000</v>
      </c>
      <c r="H1597" t="s">
        <v>133</v>
      </c>
      <c r="I1597">
        <v>23</v>
      </c>
      <c r="J1597">
        <v>562392.77687912004</v>
      </c>
      <c r="K1597">
        <v>626018.23059963097</v>
      </c>
    </row>
    <row r="1598" spans="1:11">
      <c r="A1598" t="s">
        <v>131</v>
      </c>
      <c r="B1598" s="2" t="str">
        <f t="shared" si="96"/>
        <v>3012</v>
      </c>
      <c r="C1598" s="2" t="str">
        <f t="shared" si="97"/>
        <v>301</v>
      </c>
      <c r="D1598" s="2" t="str">
        <f t="shared" si="98"/>
        <v>30</v>
      </c>
      <c r="E1598" s="2" t="str">
        <f t="shared" si="99"/>
        <v>30120</v>
      </c>
      <c r="F1598">
        <v>3012</v>
      </c>
      <c r="G1598">
        <v>21403000</v>
      </c>
      <c r="H1598" t="s">
        <v>133</v>
      </c>
      <c r="I1598">
        <v>26</v>
      </c>
      <c r="J1598">
        <v>0</v>
      </c>
      <c r="K1598">
        <v>0</v>
      </c>
    </row>
    <row r="1599" spans="1:11">
      <c r="A1599" t="s">
        <v>131</v>
      </c>
      <c r="B1599" s="2" t="str">
        <f t="shared" si="96"/>
        <v>3012</v>
      </c>
      <c r="C1599" s="2" t="str">
        <f t="shared" si="97"/>
        <v>301</v>
      </c>
      <c r="D1599" s="2" t="str">
        <f t="shared" si="98"/>
        <v>30</v>
      </c>
      <c r="E1599" s="2" t="str">
        <f t="shared" si="99"/>
        <v>30120</v>
      </c>
      <c r="F1599">
        <v>3012</v>
      </c>
      <c r="G1599">
        <v>22033101</v>
      </c>
      <c r="H1599" t="s">
        <v>135</v>
      </c>
      <c r="I1599">
        <v>19</v>
      </c>
      <c r="J1599">
        <v>0</v>
      </c>
      <c r="K1599">
        <v>0</v>
      </c>
    </row>
    <row r="1600" spans="1:11">
      <c r="A1600" t="s">
        <v>131</v>
      </c>
      <c r="B1600" s="2" t="str">
        <f t="shared" si="96"/>
        <v>3012</v>
      </c>
      <c r="C1600" s="2" t="str">
        <f t="shared" si="97"/>
        <v>301</v>
      </c>
      <c r="D1600" s="2" t="str">
        <f t="shared" si="98"/>
        <v>30</v>
      </c>
      <c r="E1600" s="2" t="str">
        <f t="shared" si="99"/>
        <v>30120</v>
      </c>
      <c r="F1600">
        <v>3012</v>
      </c>
      <c r="G1600">
        <v>22033101</v>
      </c>
      <c r="H1600" t="s">
        <v>135</v>
      </c>
      <c r="I1600">
        <v>22</v>
      </c>
      <c r="J1600">
        <v>0</v>
      </c>
      <c r="K1600">
        <v>0</v>
      </c>
    </row>
    <row r="1601" spans="1:11">
      <c r="A1601" t="s">
        <v>131</v>
      </c>
      <c r="B1601" s="2" t="str">
        <f t="shared" si="96"/>
        <v>3012</v>
      </c>
      <c r="C1601" s="2" t="str">
        <f t="shared" si="97"/>
        <v>301</v>
      </c>
      <c r="D1601" s="2" t="str">
        <f t="shared" si="98"/>
        <v>30</v>
      </c>
      <c r="E1601" s="2" t="str">
        <f t="shared" si="99"/>
        <v>30120</v>
      </c>
      <c r="F1601">
        <v>3012</v>
      </c>
      <c r="G1601">
        <v>22033102</v>
      </c>
      <c r="H1601" t="s">
        <v>135</v>
      </c>
      <c r="I1601">
        <v>3</v>
      </c>
      <c r="J1601">
        <v>0</v>
      </c>
      <c r="K1601">
        <v>0</v>
      </c>
    </row>
    <row r="1602" spans="1:11">
      <c r="A1602" t="s">
        <v>131</v>
      </c>
      <c r="B1602" s="2" t="str">
        <f t="shared" si="96"/>
        <v>3012</v>
      </c>
      <c r="C1602" s="2" t="str">
        <f t="shared" si="97"/>
        <v>301</v>
      </c>
      <c r="D1602" s="2" t="str">
        <f t="shared" si="98"/>
        <v>30</v>
      </c>
      <c r="E1602" s="2" t="str">
        <f t="shared" si="99"/>
        <v>30120</v>
      </c>
      <c r="F1602">
        <v>3012</v>
      </c>
      <c r="G1602">
        <v>22033102</v>
      </c>
      <c r="H1602" t="s">
        <v>135</v>
      </c>
      <c r="I1602">
        <v>10</v>
      </c>
      <c r="J1602">
        <v>0</v>
      </c>
      <c r="K1602">
        <v>0</v>
      </c>
    </row>
    <row r="1603" spans="1:11">
      <c r="A1603" t="s">
        <v>131</v>
      </c>
      <c r="B1603" s="2" t="str">
        <f t="shared" ref="B1603:B1666" si="100">+LEFT(E1603,4)</f>
        <v>3012</v>
      </c>
      <c r="C1603" s="2" t="str">
        <f t="shared" ref="C1603:C1666" si="101">+LEFT(E1603,3)</f>
        <v>301</v>
      </c>
      <c r="D1603" s="2" t="str">
        <f t="shared" ref="D1603:D1666" si="102">+LEFT(E1603,2)</f>
        <v>30</v>
      </c>
      <c r="E1603" s="2" t="str">
        <f t="shared" ref="E1603:E1666" si="103">+LEFT(F1603&amp;"00000",5)</f>
        <v>30120</v>
      </c>
      <c r="F1603">
        <v>3012</v>
      </c>
      <c r="G1603">
        <v>22033102</v>
      </c>
      <c r="H1603" t="s">
        <v>135</v>
      </c>
      <c r="I1603">
        <v>13</v>
      </c>
      <c r="J1603">
        <v>0</v>
      </c>
      <c r="K1603">
        <v>0</v>
      </c>
    </row>
    <row r="1604" spans="1:11">
      <c r="A1604" t="s">
        <v>131</v>
      </c>
      <c r="B1604" s="2" t="str">
        <f t="shared" si="100"/>
        <v>3012</v>
      </c>
      <c r="C1604" s="2" t="str">
        <f t="shared" si="101"/>
        <v>301</v>
      </c>
      <c r="D1604" s="2" t="str">
        <f t="shared" si="102"/>
        <v>30</v>
      </c>
      <c r="E1604" s="2" t="str">
        <f t="shared" si="103"/>
        <v>30120</v>
      </c>
      <c r="F1604">
        <v>3012</v>
      </c>
      <c r="G1604">
        <v>22033102</v>
      </c>
      <c r="H1604" t="s">
        <v>135</v>
      </c>
      <c r="I1604">
        <v>16</v>
      </c>
      <c r="J1604">
        <v>2830.59835246682</v>
      </c>
      <c r="K1604">
        <v>2855.6817470535302</v>
      </c>
    </row>
    <row r="1605" spans="1:11">
      <c r="A1605" t="s">
        <v>131</v>
      </c>
      <c r="B1605" s="2" t="str">
        <f t="shared" si="100"/>
        <v>3012</v>
      </c>
      <c r="C1605" s="2" t="str">
        <f t="shared" si="101"/>
        <v>301</v>
      </c>
      <c r="D1605" s="2" t="str">
        <f t="shared" si="102"/>
        <v>30</v>
      </c>
      <c r="E1605" s="2" t="str">
        <f t="shared" si="103"/>
        <v>30120</v>
      </c>
      <c r="F1605">
        <v>3012</v>
      </c>
      <c r="G1605">
        <v>22033102</v>
      </c>
      <c r="H1605" t="s">
        <v>135</v>
      </c>
      <c r="I1605">
        <v>19</v>
      </c>
      <c r="J1605">
        <v>0</v>
      </c>
      <c r="K1605">
        <v>0</v>
      </c>
    </row>
    <row r="1606" spans="1:11">
      <c r="A1606" t="s">
        <v>131</v>
      </c>
      <c r="B1606" s="2" t="str">
        <f t="shared" si="100"/>
        <v>3012</v>
      </c>
      <c r="C1606" s="2" t="str">
        <f t="shared" si="101"/>
        <v>301</v>
      </c>
      <c r="D1606" s="2" t="str">
        <f t="shared" si="102"/>
        <v>30</v>
      </c>
      <c r="E1606" s="2" t="str">
        <f t="shared" si="103"/>
        <v>30120</v>
      </c>
      <c r="F1606">
        <v>3012</v>
      </c>
      <c r="G1606">
        <v>22033102</v>
      </c>
      <c r="H1606" t="s">
        <v>135</v>
      </c>
      <c r="I1606">
        <v>26</v>
      </c>
      <c r="J1606">
        <v>0</v>
      </c>
      <c r="K1606">
        <v>0</v>
      </c>
    </row>
    <row r="1607" spans="1:11">
      <c r="A1607" t="s">
        <v>131</v>
      </c>
      <c r="B1607" s="2" t="str">
        <f t="shared" si="100"/>
        <v>3012</v>
      </c>
      <c r="C1607" s="2" t="str">
        <f t="shared" si="101"/>
        <v>301</v>
      </c>
      <c r="D1607" s="2" t="str">
        <f t="shared" si="102"/>
        <v>30</v>
      </c>
      <c r="E1607" s="2" t="str">
        <f t="shared" si="103"/>
        <v>30120</v>
      </c>
      <c r="F1607">
        <v>3012</v>
      </c>
      <c r="G1607">
        <v>22033103</v>
      </c>
      <c r="H1607" t="s">
        <v>136</v>
      </c>
      <c r="I1607">
        <v>6</v>
      </c>
      <c r="J1607">
        <v>0</v>
      </c>
      <c r="K1607">
        <v>0</v>
      </c>
    </row>
    <row r="1608" spans="1:11">
      <c r="A1608" t="s">
        <v>131</v>
      </c>
      <c r="B1608" s="2" t="str">
        <f t="shared" si="100"/>
        <v>3012</v>
      </c>
      <c r="C1608" s="2" t="str">
        <f t="shared" si="101"/>
        <v>301</v>
      </c>
      <c r="D1608" s="2" t="str">
        <f t="shared" si="102"/>
        <v>30</v>
      </c>
      <c r="E1608" s="2" t="str">
        <f t="shared" si="103"/>
        <v>30120</v>
      </c>
      <c r="F1608">
        <v>3012</v>
      </c>
      <c r="G1608">
        <v>22033103</v>
      </c>
      <c r="H1608" t="s">
        <v>136</v>
      </c>
      <c r="I1608">
        <v>9</v>
      </c>
      <c r="J1608">
        <v>0</v>
      </c>
      <c r="K1608">
        <v>0</v>
      </c>
    </row>
    <row r="1609" spans="1:11">
      <c r="A1609" t="s">
        <v>131</v>
      </c>
      <c r="B1609" s="2" t="str">
        <f t="shared" si="100"/>
        <v>3012</v>
      </c>
      <c r="C1609" s="2" t="str">
        <f t="shared" si="101"/>
        <v>301</v>
      </c>
      <c r="D1609" s="2" t="str">
        <f t="shared" si="102"/>
        <v>30</v>
      </c>
      <c r="E1609" s="2" t="str">
        <f t="shared" si="103"/>
        <v>30120</v>
      </c>
      <c r="F1609">
        <v>3012</v>
      </c>
      <c r="G1609">
        <v>22033103</v>
      </c>
      <c r="H1609" t="s">
        <v>136</v>
      </c>
      <c r="I1609">
        <v>12</v>
      </c>
      <c r="J1609">
        <v>0</v>
      </c>
      <c r="K1609">
        <v>0</v>
      </c>
    </row>
    <row r="1610" spans="1:11">
      <c r="A1610" t="s">
        <v>131</v>
      </c>
      <c r="B1610" s="2" t="str">
        <f t="shared" si="100"/>
        <v>3012</v>
      </c>
      <c r="C1610" s="2" t="str">
        <f t="shared" si="101"/>
        <v>301</v>
      </c>
      <c r="D1610" s="2" t="str">
        <f t="shared" si="102"/>
        <v>30</v>
      </c>
      <c r="E1610" s="2" t="str">
        <f t="shared" si="103"/>
        <v>30120</v>
      </c>
      <c r="F1610">
        <v>3012</v>
      </c>
      <c r="G1610">
        <v>22033103</v>
      </c>
      <c r="H1610" t="s">
        <v>136</v>
      </c>
      <c r="I1610">
        <v>15</v>
      </c>
      <c r="J1610">
        <v>0</v>
      </c>
      <c r="K1610">
        <v>0</v>
      </c>
    </row>
    <row r="1611" spans="1:11">
      <c r="A1611" t="s">
        <v>131</v>
      </c>
      <c r="B1611" s="2" t="str">
        <f t="shared" si="100"/>
        <v>3012</v>
      </c>
      <c r="C1611" s="2" t="str">
        <f t="shared" si="101"/>
        <v>301</v>
      </c>
      <c r="D1611" s="2" t="str">
        <f t="shared" si="102"/>
        <v>30</v>
      </c>
      <c r="E1611" s="2" t="str">
        <f t="shared" si="103"/>
        <v>30120</v>
      </c>
      <c r="F1611">
        <v>3012</v>
      </c>
      <c r="G1611">
        <v>22033103</v>
      </c>
      <c r="H1611" t="s">
        <v>136</v>
      </c>
      <c r="I1611">
        <v>22</v>
      </c>
      <c r="J1611">
        <v>0</v>
      </c>
      <c r="K1611">
        <v>0</v>
      </c>
    </row>
    <row r="1612" spans="1:11">
      <c r="A1612" t="s">
        <v>131</v>
      </c>
      <c r="B1612" s="2" t="str">
        <f t="shared" si="100"/>
        <v>3012</v>
      </c>
      <c r="C1612" s="2" t="str">
        <f t="shared" si="101"/>
        <v>301</v>
      </c>
      <c r="D1612" s="2" t="str">
        <f t="shared" si="102"/>
        <v>30</v>
      </c>
      <c r="E1612" s="2" t="str">
        <f t="shared" si="103"/>
        <v>30120</v>
      </c>
      <c r="F1612">
        <v>3012</v>
      </c>
      <c r="G1612">
        <v>22033103</v>
      </c>
      <c r="H1612" t="s">
        <v>136</v>
      </c>
      <c r="I1612">
        <v>25</v>
      </c>
      <c r="J1612">
        <v>0</v>
      </c>
      <c r="K1612">
        <v>0</v>
      </c>
    </row>
    <row r="1613" spans="1:11">
      <c r="A1613" t="s">
        <v>131</v>
      </c>
      <c r="B1613" s="2" t="str">
        <f t="shared" si="100"/>
        <v>3012</v>
      </c>
      <c r="C1613" s="2" t="str">
        <f t="shared" si="101"/>
        <v>301</v>
      </c>
      <c r="D1613" s="2" t="str">
        <f t="shared" si="102"/>
        <v>30</v>
      </c>
      <c r="E1613" s="2" t="str">
        <f t="shared" si="103"/>
        <v>30120</v>
      </c>
      <c r="F1613">
        <v>3012</v>
      </c>
      <c r="G1613">
        <v>22033112</v>
      </c>
      <c r="H1613" t="s">
        <v>137</v>
      </c>
      <c r="I1613">
        <v>6</v>
      </c>
      <c r="J1613">
        <v>0</v>
      </c>
      <c r="K1613">
        <v>0</v>
      </c>
    </row>
    <row r="1614" spans="1:11">
      <c r="A1614" t="s">
        <v>131</v>
      </c>
      <c r="B1614" s="2" t="str">
        <f t="shared" si="100"/>
        <v>3012</v>
      </c>
      <c r="C1614" s="2" t="str">
        <f t="shared" si="101"/>
        <v>301</v>
      </c>
      <c r="D1614" s="2" t="str">
        <f t="shared" si="102"/>
        <v>30</v>
      </c>
      <c r="E1614" s="2" t="str">
        <f t="shared" si="103"/>
        <v>30120</v>
      </c>
      <c r="F1614">
        <v>3012</v>
      </c>
      <c r="G1614">
        <v>22033112</v>
      </c>
      <c r="H1614" t="s">
        <v>137</v>
      </c>
      <c r="I1614">
        <v>9</v>
      </c>
      <c r="J1614">
        <v>69.157926379353697</v>
      </c>
      <c r="K1614">
        <v>71.981244761459195</v>
      </c>
    </row>
    <row r="1615" spans="1:11">
      <c r="A1615" t="s">
        <v>131</v>
      </c>
      <c r="B1615" s="2" t="str">
        <f t="shared" si="100"/>
        <v>3012</v>
      </c>
      <c r="C1615" s="2" t="str">
        <f t="shared" si="101"/>
        <v>301</v>
      </c>
      <c r="D1615" s="2" t="str">
        <f t="shared" si="102"/>
        <v>30</v>
      </c>
      <c r="E1615" s="2" t="str">
        <f t="shared" si="103"/>
        <v>30120</v>
      </c>
      <c r="F1615">
        <v>3012</v>
      </c>
      <c r="G1615">
        <v>22033112</v>
      </c>
      <c r="H1615" t="s">
        <v>137</v>
      </c>
      <c r="I1615">
        <v>12</v>
      </c>
      <c r="J1615">
        <v>48164.870385271301</v>
      </c>
      <c r="K1615">
        <v>50131.163636814803</v>
      </c>
    </row>
    <row r="1616" spans="1:11">
      <c r="A1616" t="s">
        <v>131</v>
      </c>
      <c r="B1616" s="2" t="str">
        <f t="shared" si="100"/>
        <v>3012</v>
      </c>
      <c r="C1616" s="2" t="str">
        <f t="shared" si="101"/>
        <v>301</v>
      </c>
      <c r="D1616" s="2" t="str">
        <f t="shared" si="102"/>
        <v>30</v>
      </c>
      <c r="E1616" s="2" t="str">
        <f t="shared" si="103"/>
        <v>30120</v>
      </c>
      <c r="F1616">
        <v>3012</v>
      </c>
      <c r="G1616">
        <v>22033112</v>
      </c>
      <c r="H1616" t="s">
        <v>137</v>
      </c>
      <c r="I1616">
        <v>15</v>
      </c>
      <c r="J1616">
        <v>14876.303742823</v>
      </c>
      <c r="K1616">
        <v>15483.6172354877</v>
      </c>
    </row>
    <row r="1617" spans="1:11">
      <c r="A1617" t="s">
        <v>131</v>
      </c>
      <c r="B1617" s="2" t="str">
        <f t="shared" si="100"/>
        <v>3012</v>
      </c>
      <c r="C1617" s="2" t="str">
        <f t="shared" si="101"/>
        <v>301</v>
      </c>
      <c r="D1617" s="2" t="str">
        <f t="shared" si="102"/>
        <v>30</v>
      </c>
      <c r="E1617" s="2" t="str">
        <f t="shared" si="103"/>
        <v>30120</v>
      </c>
      <c r="F1617">
        <v>3012</v>
      </c>
      <c r="G1617">
        <v>22033112</v>
      </c>
      <c r="H1617" t="s">
        <v>137</v>
      </c>
      <c r="I1617">
        <v>22</v>
      </c>
      <c r="J1617">
        <v>0</v>
      </c>
      <c r="K1617">
        <v>0</v>
      </c>
    </row>
    <row r="1618" spans="1:11">
      <c r="A1618" t="s">
        <v>131</v>
      </c>
      <c r="B1618" s="2" t="str">
        <f t="shared" si="100"/>
        <v>3012</v>
      </c>
      <c r="C1618" s="2" t="str">
        <f t="shared" si="101"/>
        <v>301</v>
      </c>
      <c r="D1618" s="2" t="str">
        <f t="shared" si="102"/>
        <v>30</v>
      </c>
      <c r="E1618" s="2" t="str">
        <f t="shared" si="103"/>
        <v>30120</v>
      </c>
      <c r="F1618">
        <v>3012</v>
      </c>
      <c r="G1618">
        <v>22033112</v>
      </c>
      <c r="H1618" t="s">
        <v>137</v>
      </c>
      <c r="I1618">
        <v>25</v>
      </c>
      <c r="J1618">
        <v>122.574552232283</v>
      </c>
      <c r="K1618">
        <v>127.57856268507599</v>
      </c>
    </row>
    <row r="1619" spans="1:11">
      <c r="A1619" t="s">
        <v>131</v>
      </c>
      <c r="B1619" s="2" t="str">
        <f t="shared" si="100"/>
        <v>3012</v>
      </c>
      <c r="C1619" s="2" t="str">
        <f t="shared" si="101"/>
        <v>301</v>
      </c>
      <c r="D1619" s="2" t="str">
        <f t="shared" si="102"/>
        <v>30</v>
      </c>
      <c r="E1619" s="2" t="str">
        <f t="shared" si="103"/>
        <v>30120</v>
      </c>
      <c r="F1619">
        <v>3012</v>
      </c>
      <c r="G1619">
        <v>22041000</v>
      </c>
      <c r="H1619" t="s">
        <v>138</v>
      </c>
      <c r="I1619">
        <v>5</v>
      </c>
      <c r="J1619">
        <v>0</v>
      </c>
      <c r="K1619">
        <v>0</v>
      </c>
    </row>
    <row r="1620" spans="1:11">
      <c r="A1620" t="s">
        <v>131</v>
      </c>
      <c r="B1620" s="2" t="str">
        <f t="shared" si="100"/>
        <v>3012</v>
      </c>
      <c r="C1620" s="2" t="str">
        <f t="shared" si="101"/>
        <v>301</v>
      </c>
      <c r="D1620" s="2" t="str">
        <f t="shared" si="102"/>
        <v>30</v>
      </c>
      <c r="E1620" s="2" t="str">
        <f t="shared" si="103"/>
        <v>30120</v>
      </c>
      <c r="F1620">
        <v>3012</v>
      </c>
      <c r="G1620">
        <v>22041000</v>
      </c>
      <c r="H1620" t="s">
        <v>138</v>
      </c>
      <c r="I1620">
        <v>8</v>
      </c>
      <c r="J1620">
        <v>0</v>
      </c>
      <c r="K1620">
        <v>0</v>
      </c>
    </row>
    <row r="1621" spans="1:11">
      <c r="A1621" t="s">
        <v>131</v>
      </c>
      <c r="B1621" s="2" t="str">
        <f t="shared" si="100"/>
        <v>3012</v>
      </c>
      <c r="C1621" s="2" t="str">
        <f t="shared" si="101"/>
        <v>301</v>
      </c>
      <c r="D1621" s="2" t="str">
        <f t="shared" si="102"/>
        <v>30</v>
      </c>
      <c r="E1621" s="2" t="str">
        <f t="shared" si="103"/>
        <v>30120</v>
      </c>
      <c r="F1621">
        <v>3012</v>
      </c>
      <c r="G1621">
        <v>22041000</v>
      </c>
      <c r="H1621" t="s">
        <v>138</v>
      </c>
      <c r="I1621">
        <v>11</v>
      </c>
      <c r="J1621">
        <v>0</v>
      </c>
      <c r="K1621">
        <v>0</v>
      </c>
    </row>
    <row r="1622" spans="1:11">
      <c r="A1622" t="s">
        <v>131</v>
      </c>
      <c r="B1622" s="2" t="str">
        <f t="shared" si="100"/>
        <v>3012</v>
      </c>
      <c r="C1622" s="2" t="str">
        <f t="shared" si="101"/>
        <v>301</v>
      </c>
      <c r="D1622" s="2" t="str">
        <f t="shared" si="102"/>
        <v>30</v>
      </c>
      <c r="E1622" s="2" t="str">
        <f t="shared" si="103"/>
        <v>30120</v>
      </c>
      <c r="F1622">
        <v>3012</v>
      </c>
      <c r="G1622">
        <v>22041000</v>
      </c>
      <c r="H1622" t="s">
        <v>138</v>
      </c>
      <c r="I1622">
        <v>14</v>
      </c>
      <c r="J1622">
        <v>1208.8200959006799</v>
      </c>
      <c r="K1622">
        <v>1247.47471717283</v>
      </c>
    </row>
    <row r="1623" spans="1:11">
      <c r="A1623" t="s">
        <v>131</v>
      </c>
      <c r="B1623" s="2" t="str">
        <f t="shared" si="100"/>
        <v>3012</v>
      </c>
      <c r="C1623" s="2" t="str">
        <f t="shared" si="101"/>
        <v>301</v>
      </c>
      <c r="D1623" s="2" t="str">
        <f t="shared" si="102"/>
        <v>30</v>
      </c>
      <c r="E1623" s="2" t="str">
        <f t="shared" si="103"/>
        <v>30120</v>
      </c>
      <c r="F1623">
        <v>3012</v>
      </c>
      <c r="G1623">
        <v>22041000</v>
      </c>
      <c r="H1623" t="s">
        <v>138</v>
      </c>
      <c r="I1623">
        <v>21</v>
      </c>
      <c r="J1623">
        <v>0</v>
      </c>
      <c r="K1623">
        <v>0</v>
      </c>
    </row>
    <row r="1624" spans="1:11">
      <c r="A1624" t="s">
        <v>131</v>
      </c>
      <c r="B1624" s="2" t="str">
        <f t="shared" si="100"/>
        <v>3012</v>
      </c>
      <c r="C1624" s="2" t="str">
        <f t="shared" si="101"/>
        <v>301</v>
      </c>
      <c r="D1624" s="2" t="str">
        <f t="shared" si="102"/>
        <v>30</v>
      </c>
      <c r="E1624" s="2" t="str">
        <f t="shared" si="103"/>
        <v>30120</v>
      </c>
      <c r="F1624">
        <v>3012</v>
      </c>
      <c r="G1624">
        <v>22041000</v>
      </c>
      <c r="H1624" t="s">
        <v>138</v>
      </c>
      <c r="I1624">
        <v>24</v>
      </c>
      <c r="J1624">
        <v>0</v>
      </c>
      <c r="K1624">
        <v>0</v>
      </c>
    </row>
    <row r="1625" spans="1:11">
      <c r="A1625" t="s">
        <v>131</v>
      </c>
      <c r="B1625" s="2" t="str">
        <f t="shared" si="100"/>
        <v>3012</v>
      </c>
      <c r="C1625" s="2" t="str">
        <f t="shared" si="101"/>
        <v>301</v>
      </c>
      <c r="D1625" s="2" t="str">
        <f t="shared" si="102"/>
        <v>30</v>
      </c>
      <c r="E1625" s="2" t="str">
        <f t="shared" si="103"/>
        <v>30120</v>
      </c>
      <c r="F1625">
        <v>3012</v>
      </c>
      <c r="G1625">
        <v>22041001</v>
      </c>
      <c r="H1625" t="s">
        <v>139</v>
      </c>
      <c r="I1625">
        <v>3</v>
      </c>
      <c r="J1625">
        <v>0</v>
      </c>
      <c r="K1625">
        <v>0</v>
      </c>
    </row>
    <row r="1626" spans="1:11">
      <c r="A1626" t="s">
        <v>131</v>
      </c>
      <c r="B1626" s="2" t="str">
        <f t="shared" si="100"/>
        <v>3012</v>
      </c>
      <c r="C1626" s="2" t="str">
        <f t="shared" si="101"/>
        <v>301</v>
      </c>
      <c r="D1626" s="2" t="str">
        <f t="shared" si="102"/>
        <v>30</v>
      </c>
      <c r="E1626" s="2" t="str">
        <f t="shared" si="103"/>
        <v>30120</v>
      </c>
      <c r="F1626">
        <v>3012</v>
      </c>
      <c r="G1626">
        <v>22041001</v>
      </c>
      <c r="H1626" t="s">
        <v>139</v>
      </c>
      <c r="I1626">
        <v>6</v>
      </c>
      <c r="J1626">
        <v>0</v>
      </c>
      <c r="K1626">
        <v>0</v>
      </c>
    </row>
    <row r="1627" spans="1:11">
      <c r="A1627" t="s">
        <v>131</v>
      </c>
      <c r="B1627" s="2" t="str">
        <f t="shared" si="100"/>
        <v>3012</v>
      </c>
      <c r="C1627" s="2" t="str">
        <f t="shared" si="101"/>
        <v>301</v>
      </c>
      <c r="D1627" s="2" t="str">
        <f t="shared" si="102"/>
        <v>30</v>
      </c>
      <c r="E1627" s="2" t="str">
        <f t="shared" si="103"/>
        <v>30120</v>
      </c>
      <c r="F1627">
        <v>3012</v>
      </c>
      <c r="G1627">
        <v>22041001</v>
      </c>
      <c r="H1627" t="s">
        <v>139</v>
      </c>
      <c r="I1627">
        <v>9</v>
      </c>
      <c r="J1627">
        <v>0</v>
      </c>
      <c r="K1627">
        <v>0</v>
      </c>
    </row>
    <row r="1628" spans="1:11">
      <c r="A1628" t="s">
        <v>131</v>
      </c>
      <c r="B1628" s="2" t="str">
        <f t="shared" si="100"/>
        <v>3012</v>
      </c>
      <c r="C1628" s="2" t="str">
        <f t="shared" si="101"/>
        <v>301</v>
      </c>
      <c r="D1628" s="2" t="str">
        <f t="shared" si="102"/>
        <v>30</v>
      </c>
      <c r="E1628" s="2" t="str">
        <f t="shared" si="103"/>
        <v>30120</v>
      </c>
      <c r="F1628">
        <v>3012</v>
      </c>
      <c r="G1628">
        <v>22041001</v>
      </c>
      <c r="H1628" t="s">
        <v>139</v>
      </c>
      <c r="I1628">
        <v>16</v>
      </c>
      <c r="J1628">
        <v>0</v>
      </c>
      <c r="K1628">
        <v>0</v>
      </c>
    </row>
    <row r="1629" spans="1:11">
      <c r="A1629" t="s">
        <v>131</v>
      </c>
      <c r="B1629" s="2" t="str">
        <f t="shared" si="100"/>
        <v>3012</v>
      </c>
      <c r="C1629" s="2" t="str">
        <f t="shared" si="101"/>
        <v>301</v>
      </c>
      <c r="D1629" s="2" t="str">
        <f t="shared" si="102"/>
        <v>30</v>
      </c>
      <c r="E1629" s="2" t="str">
        <f t="shared" si="103"/>
        <v>30120</v>
      </c>
      <c r="F1629">
        <v>3012</v>
      </c>
      <c r="G1629">
        <v>22041001</v>
      </c>
      <c r="H1629" t="s">
        <v>139</v>
      </c>
      <c r="I1629">
        <v>19</v>
      </c>
      <c r="J1629">
        <v>0</v>
      </c>
      <c r="K1629">
        <v>0</v>
      </c>
    </row>
    <row r="1630" spans="1:11">
      <c r="A1630" t="s">
        <v>131</v>
      </c>
      <c r="B1630" s="2" t="str">
        <f t="shared" si="100"/>
        <v>3012</v>
      </c>
      <c r="C1630" s="2" t="str">
        <f t="shared" si="101"/>
        <v>301</v>
      </c>
      <c r="D1630" s="2" t="str">
        <f t="shared" si="102"/>
        <v>30</v>
      </c>
      <c r="E1630" s="2" t="str">
        <f t="shared" si="103"/>
        <v>30120</v>
      </c>
      <c r="F1630">
        <v>3012</v>
      </c>
      <c r="G1630">
        <v>22041001</v>
      </c>
      <c r="H1630" t="s">
        <v>139</v>
      </c>
      <c r="I1630">
        <v>22</v>
      </c>
      <c r="J1630">
        <v>0</v>
      </c>
      <c r="K1630">
        <v>0</v>
      </c>
    </row>
    <row r="1631" spans="1:11">
      <c r="A1631" t="s">
        <v>131</v>
      </c>
      <c r="B1631" s="2" t="str">
        <f t="shared" si="100"/>
        <v>3012</v>
      </c>
      <c r="C1631" s="2" t="str">
        <f t="shared" si="101"/>
        <v>301</v>
      </c>
      <c r="D1631" s="2" t="str">
        <f t="shared" si="102"/>
        <v>30</v>
      </c>
      <c r="E1631" s="2" t="str">
        <f t="shared" si="103"/>
        <v>30120</v>
      </c>
      <c r="F1631">
        <v>3012</v>
      </c>
      <c r="G1631">
        <v>22041001</v>
      </c>
      <c r="H1631" t="s">
        <v>139</v>
      </c>
      <c r="I1631">
        <v>25</v>
      </c>
      <c r="J1631">
        <v>0</v>
      </c>
      <c r="K1631">
        <v>0</v>
      </c>
    </row>
    <row r="1632" spans="1:11">
      <c r="A1632" t="s">
        <v>131</v>
      </c>
      <c r="B1632" s="2" t="str">
        <f t="shared" si="100"/>
        <v>3012</v>
      </c>
      <c r="C1632" s="2" t="str">
        <f t="shared" si="101"/>
        <v>301</v>
      </c>
      <c r="D1632" s="2" t="str">
        <f t="shared" si="102"/>
        <v>30</v>
      </c>
      <c r="E1632" s="2" t="str">
        <f t="shared" si="103"/>
        <v>30120</v>
      </c>
      <c r="F1632">
        <v>3012</v>
      </c>
      <c r="G1632">
        <v>22041002</v>
      </c>
      <c r="H1632" t="s">
        <v>138</v>
      </c>
      <c r="I1632">
        <v>2</v>
      </c>
      <c r="J1632">
        <v>9473378.3097931501</v>
      </c>
      <c r="K1632">
        <v>10574548.0554337</v>
      </c>
    </row>
    <row r="1633" spans="1:11">
      <c r="A1633" t="s">
        <v>131</v>
      </c>
      <c r="B1633" s="2" t="str">
        <f t="shared" si="100"/>
        <v>3012</v>
      </c>
      <c r="C1633" s="2" t="str">
        <f t="shared" si="101"/>
        <v>301</v>
      </c>
      <c r="D1633" s="2" t="str">
        <f t="shared" si="102"/>
        <v>30</v>
      </c>
      <c r="E1633" s="2" t="str">
        <f t="shared" si="103"/>
        <v>30120</v>
      </c>
      <c r="F1633">
        <v>3012</v>
      </c>
      <c r="G1633">
        <v>22041002</v>
      </c>
      <c r="H1633" t="s">
        <v>138</v>
      </c>
      <c r="I1633">
        <v>5</v>
      </c>
      <c r="J1633">
        <v>0</v>
      </c>
      <c r="K1633">
        <v>0</v>
      </c>
    </row>
    <row r="1634" spans="1:11">
      <c r="A1634" t="s">
        <v>131</v>
      </c>
      <c r="B1634" s="2" t="str">
        <f t="shared" si="100"/>
        <v>3012</v>
      </c>
      <c r="C1634" s="2" t="str">
        <f t="shared" si="101"/>
        <v>301</v>
      </c>
      <c r="D1634" s="2" t="str">
        <f t="shared" si="102"/>
        <v>30</v>
      </c>
      <c r="E1634" s="2" t="str">
        <f t="shared" si="103"/>
        <v>30120</v>
      </c>
      <c r="F1634">
        <v>3012</v>
      </c>
      <c r="G1634">
        <v>22041002</v>
      </c>
      <c r="H1634" t="s">
        <v>138</v>
      </c>
      <c r="I1634">
        <v>8</v>
      </c>
      <c r="J1634">
        <v>0</v>
      </c>
      <c r="K1634">
        <v>0</v>
      </c>
    </row>
    <row r="1635" spans="1:11">
      <c r="A1635" t="s">
        <v>131</v>
      </c>
      <c r="B1635" s="2" t="str">
        <f t="shared" si="100"/>
        <v>3012</v>
      </c>
      <c r="C1635" s="2" t="str">
        <f t="shared" si="101"/>
        <v>301</v>
      </c>
      <c r="D1635" s="2" t="str">
        <f t="shared" si="102"/>
        <v>30</v>
      </c>
      <c r="E1635" s="2" t="str">
        <f t="shared" si="103"/>
        <v>30120</v>
      </c>
      <c r="F1635">
        <v>3012</v>
      </c>
      <c r="G1635">
        <v>22041002</v>
      </c>
      <c r="H1635" t="s">
        <v>138</v>
      </c>
      <c r="I1635">
        <v>15</v>
      </c>
      <c r="J1635">
        <v>0</v>
      </c>
      <c r="K1635">
        <v>0</v>
      </c>
    </row>
    <row r="1636" spans="1:11">
      <c r="A1636" t="s">
        <v>131</v>
      </c>
      <c r="B1636" s="2" t="str">
        <f t="shared" si="100"/>
        <v>3012</v>
      </c>
      <c r="C1636" s="2" t="str">
        <f t="shared" si="101"/>
        <v>301</v>
      </c>
      <c r="D1636" s="2" t="str">
        <f t="shared" si="102"/>
        <v>30</v>
      </c>
      <c r="E1636" s="2" t="str">
        <f t="shared" si="103"/>
        <v>30120</v>
      </c>
      <c r="F1636">
        <v>3012</v>
      </c>
      <c r="G1636">
        <v>22041002</v>
      </c>
      <c r="H1636" t="s">
        <v>138</v>
      </c>
      <c r="I1636">
        <v>18</v>
      </c>
      <c r="J1636">
        <v>0</v>
      </c>
      <c r="K1636">
        <v>0</v>
      </c>
    </row>
    <row r="1637" spans="1:11">
      <c r="A1637" t="s">
        <v>131</v>
      </c>
      <c r="B1637" s="2" t="str">
        <f t="shared" si="100"/>
        <v>3012</v>
      </c>
      <c r="C1637" s="2" t="str">
        <f t="shared" si="101"/>
        <v>301</v>
      </c>
      <c r="D1637" s="2" t="str">
        <f t="shared" si="102"/>
        <v>30</v>
      </c>
      <c r="E1637" s="2" t="str">
        <f t="shared" si="103"/>
        <v>30120</v>
      </c>
      <c r="F1637">
        <v>3012</v>
      </c>
      <c r="G1637">
        <v>22041002</v>
      </c>
      <c r="H1637" t="s">
        <v>138</v>
      </c>
      <c r="I1637">
        <v>21</v>
      </c>
      <c r="J1637">
        <v>0</v>
      </c>
      <c r="K1637">
        <v>0</v>
      </c>
    </row>
    <row r="1638" spans="1:11">
      <c r="A1638" t="s">
        <v>131</v>
      </c>
      <c r="B1638" s="2" t="str">
        <f t="shared" si="100"/>
        <v>3012</v>
      </c>
      <c r="C1638" s="2" t="str">
        <f t="shared" si="101"/>
        <v>301</v>
      </c>
      <c r="D1638" s="2" t="str">
        <f t="shared" si="102"/>
        <v>30</v>
      </c>
      <c r="E1638" s="2" t="str">
        <f t="shared" si="103"/>
        <v>30120</v>
      </c>
      <c r="F1638">
        <v>3012</v>
      </c>
      <c r="G1638">
        <v>22050000</v>
      </c>
      <c r="H1638" t="s">
        <v>140</v>
      </c>
      <c r="I1638">
        <v>1</v>
      </c>
      <c r="J1638">
        <v>0</v>
      </c>
      <c r="K1638">
        <v>0</v>
      </c>
    </row>
    <row r="1639" spans="1:11">
      <c r="A1639" t="s">
        <v>131</v>
      </c>
      <c r="B1639" s="2" t="str">
        <f t="shared" si="100"/>
        <v>3012</v>
      </c>
      <c r="C1639" s="2" t="str">
        <f t="shared" si="101"/>
        <v>301</v>
      </c>
      <c r="D1639" s="2" t="str">
        <f t="shared" si="102"/>
        <v>30</v>
      </c>
      <c r="E1639" s="2" t="str">
        <f t="shared" si="103"/>
        <v>30120</v>
      </c>
      <c r="F1639">
        <v>3012</v>
      </c>
      <c r="G1639">
        <v>22050000</v>
      </c>
      <c r="H1639" t="s">
        <v>140</v>
      </c>
      <c r="I1639">
        <v>5</v>
      </c>
      <c r="J1639">
        <v>368480.39730493299</v>
      </c>
      <c r="K1639">
        <v>387329.88511455897</v>
      </c>
    </row>
    <row r="1640" spans="1:11">
      <c r="A1640" t="s">
        <v>131</v>
      </c>
      <c r="B1640" s="2" t="str">
        <f t="shared" si="100"/>
        <v>3012</v>
      </c>
      <c r="C1640" s="2" t="str">
        <f t="shared" si="101"/>
        <v>301</v>
      </c>
      <c r="D1640" s="2" t="str">
        <f t="shared" si="102"/>
        <v>30</v>
      </c>
      <c r="E1640" s="2" t="str">
        <f t="shared" si="103"/>
        <v>30120</v>
      </c>
      <c r="F1640">
        <v>3012</v>
      </c>
      <c r="G1640">
        <v>22050000</v>
      </c>
      <c r="H1640" t="s">
        <v>140</v>
      </c>
      <c r="I1640">
        <v>8</v>
      </c>
      <c r="J1640">
        <v>9225.6929607041693</v>
      </c>
      <c r="K1640">
        <v>9697.6301065334992</v>
      </c>
    </row>
    <row r="1641" spans="1:11">
      <c r="A1641" t="s">
        <v>131</v>
      </c>
      <c r="B1641" s="2" t="str">
        <f t="shared" si="100"/>
        <v>3012</v>
      </c>
      <c r="C1641" s="2" t="str">
        <f t="shared" si="101"/>
        <v>301</v>
      </c>
      <c r="D1641" s="2" t="str">
        <f t="shared" si="102"/>
        <v>30</v>
      </c>
      <c r="E1641" s="2" t="str">
        <f t="shared" si="103"/>
        <v>30120</v>
      </c>
      <c r="F1641">
        <v>3012</v>
      </c>
      <c r="G1641">
        <v>22050000</v>
      </c>
      <c r="H1641" t="s">
        <v>140</v>
      </c>
      <c r="I1641">
        <v>11</v>
      </c>
      <c r="J1641">
        <v>0</v>
      </c>
      <c r="K1641">
        <v>0</v>
      </c>
    </row>
    <row r="1642" spans="1:11">
      <c r="A1642" t="s">
        <v>131</v>
      </c>
      <c r="B1642" s="2" t="str">
        <f t="shared" si="100"/>
        <v>3012</v>
      </c>
      <c r="C1642" s="2" t="str">
        <f t="shared" si="101"/>
        <v>301</v>
      </c>
      <c r="D1642" s="2" t="str">
        <f t="shared" si="102"/>
        <v>30</v>
      </c>
      <c r="E1642" s="2" t="str">
        <f t="shared" si="103"/>
        <v>30120</v>
      </c>
      <c r="F1642">
        <v>3012</v>
      </c>
      <c r="G1642">
        <v>22050000</v>
      </c>
      <c r="H1642" t="s">
        <v>140</v>
      </c>
      <c r="I1642">
        <v>14</v>
      </c>
      <c r="J1642">
        <v>26226050.0898339</v>
      </c>
      <c r="K1642">
        <v>27567634.649225999</v>
      </c>
    </row>
    <row r="1643" spans="1:11">
      <c r="A1643" t="s">
        <v>131</v>
      </c>
      <c r="B1643" s="2" t="str">
        <f t="shared" si="100"/>
        <v>3012</v>
      </c>
      <c r="C1643" s="2" t="str">
        <f t="shared" si="101"/>
        <v>301</v>
      </c>
      <c r="D1643" s="2" t="str">
        <f t="shared" si="102"/>
        <v>30</v>
      </c>
      <c r="E1643" s="2" t="str">
        <f t="shared" si="103"/>
        <v>30120</v>
      </c>
      <c r="F1643">
        <v>3012</v>
      </c>
      <c r="G1643">
        <v>22050000</v>
      </c>
      <c r="H1643" t="s">
        <v>140</v>
      </c>
      <c r="I1643">
        <v>21</v>
      </c>
      <c r="J1643">
        <v>0</v>
      </c>
      <c r="K1643">
        <v>0</v>
      </c>
    </row>
    <row r="1644" spans="1:11">
      <c r="A1644" t="s">
        <v>131</v>
      </c>
      <c r="B1644" s="2" t="str">
        <f t="shared" si="100"/>
        <v>3012</v>
      </c>
      <c r="C1644" s="2" t="str">
        <f t="shared" si="101"/>
        <v>301</v>
      </c>
      <c r="D1644" s="2" t="str">
        <f t="shared" si="102"/>
        <v>30</v>
      </c>
      <c r="E1644" s="2" t="str">
        <f t="shared" si="103"/>
        <v>30120</v>
      </c>
      <c r="F1644">
        <v>3012</v>
      </c>
      <c r="G1644">
        <v>22050000</v>
      </c>
      <c r="H1644" t="s">
        <v>140</v>
      </c>
      <c r="I1644">
        <v>24</v>
      </c>
      <c r="J1644">
        <v>0</v>
      </c>
      <c r="K1644">
        <v>0</v>
      </c>
    </row>
    <row r="1645" spans="1:11">
      <c r="A1645" t="s">
        <v>131</v>
      </c>
      <c r="B1645" s="2" t="str">
        <f t="shared" si="100"/>
        <v>3012</v>
      </c>
      <c r="C1645" s="2" t="str">
        <f t="shared" si="101"/>
        <v>301</v>
      </c>
      <c r="D1645" s="2" t="str">
        <f t="shared" si="102"/>
        <v>30</v>
      </c>
      <c r="E1645" s="2" t="str">
        <f t="shared" si="103"/>
        <v>30120</v>
      </c>
      <c r="F1645">
        <v>3012</v>
      </c>
      <c r="G1645">
        <v>24099001</v>
      </c>
      <c r="H1645" t="s">
        <v>137</v>
      </c>
      <c r="I1645">
        <v>1</v>
      </c>
      <c r="J1645">
        <v>0</v>
      </c>
      <c r="K1645">
        <v>0</v>
      </c>
    </row>
    <row r="1646" spans="1:11">
      <c r="A1646" t="s">
        <v>131</v>
      </c>
      <c r="B1646" s="2" t="str">
        <f t="shared" si="100"/>
        <v>3012</v>
      </c>
      <c r="C1646" s="2" t="str">
        <f t="shared" si="101"/>
        <v>301</v>
      </c>
      <c r="D1646" s="2" t="str">
        <f t="shared" si="102"/>
        <v>30</v>
      </c>
      <c r="E1646" s="2" t="str">
        <f t="shared" si="103"/>
        <v>30120</v>
      </c>
      <c r="F1646">
        <v>3012</v>
      </c>
      <c r="G1646">
        <v>24099001</v>
      </c>
      <c r="H1646" t="s">
        <v>137</v>
      </c>
      <c r="I1646">
        <v>4</v>
      </c>
      <c r="J1646">
        <v>26172.923444483898</v>
      </c>
      <c r="K1646">
        <v>26806.9296722443</v>
      </c>
    </row>
    <row r="1647" spans="1:11">
      <c r="A1647" t="s">
        <v>131</v>
      </c>
      <c r="B1647" s="2" t="str">
        <f t="shared" si="100"/>
        <v>3012</v>
      </c>
      <c r="C1647" s="2" t="str">
        <f t="shared" si="101"/>
        <v>301</v>
      </c>
      <c r="D1647" s="2" t="str">
        <f t="shared" si="102"/>
        <v>30</v>
      </c>
      <c r="E1647" s="2" t="str">
        <f t="shared" si="103"/>
        <v>30120</v>
      </c>
      <c r="F1647">
        <v>3012</v>
      </c>
      <c r="G1647">
        <v>24099001</v>
      </c>
      <c r="H1647" t="s">
        <v>137</v>
      </c>
      <c r="I1647">
        <v>11</v>
      </c>
      <c r="J1647">
        <v>0</v>
      </c>
      <c r="K1647">
        <v>0</v>
      </c>
    </row>
    <row r="1648" spans="1:11">
      <c r="A1648" t="s">
        <v>131</v>
      </c>
      <c r="B1648" s="2" t="str">
        <f t="shared" si="100"/>
        <v>3012</v>
      </c>
      <c r="C1648" s="2" t="str">
        <f t="shared" si="101"/>
        <v>301</v>
      </c>
      <c r="D1648" s="2" t="str">
        <f t="shared" si="102"/>
        <v>30</v>
      </c>
      <c r="E1648" s="2" t="str">
        <f t="shared" si="103"/>
        <v>30120</v>
      </c>
      <c r="F1648">
        <v>3012</v>
      </c>
      <c r="G1648">
        <v>24099001</v>
      </c>
      <c r="H1648" t="s">
        <v>137</v>
      </c>
      <c r="I1648">
        <v>14</v>
      </c>
      <c r="J1648">
        <v>569858.29939518205</v>
      </c>
      <c r="K1648">
        <v>583662.40162028698</v>
      </c>
    </row>
    <row r="1649" spans="1:11">
      <c r="A1649" t="s">
        <v>131</v>
      </c>
      <c r="B1649" s="2" t="str">
        <f t="shared" si="100"/>
        <v>3012</v>
      </c>
      <c r="C1649" s="2" t="str">
        <f t="shared" si="101"/>
        <v>301</v>
      </c>
      <c r="D1649" s="2" t="str">
        <f t="shared" si="102"/>
        <v>30</v>
      </c>
      <c r="E1649" s="2" t="str">
        <f t="shared" si="103"/>
        <v>30120</v>
      </c>
      <c r="F1649">
        <v>3012</v>
      </c>
      <c r="G1649">
        <v>24099001</v>
      </c>
      <c r="H1649" t="s">
        <v>137</v>
      </c>
      <c r="I1649">
        <v>17</v>
      </c>
      <c r="J1649">
        <v>92.311921691942601</v>
      </c>
      <c r="K1649">
        <v>94.548062158763699</v>
      </c>
    </row>
    <row r="1650" spans="1:11">
      <c r="A1650" t="s">
        <v>131</v>
      </c>
      <c r="B1650" s="2" t="str">
        <f t="shared" si="100"/>
        <v>3012</v>
      </c>
      <c r="C1650" s="2" t="str">
        <f t="shared" si="101"/>
        <v>301</v>
      </c>
      <c r="D1650" s="2" t="str">
        <f t="shared" si="102"/>
        <v>30</v>
      </c>
      <c r="E1650" s="2" t="str">
        <f t="shared" si="103"/>
        <v>30120</v>
      </c>
      <c r="F1650">
        <v>3012</v>
      </c>
      <c r="G1650">
        <v>24099001</v>
      </c>
      <c r="H1650" t="s">
        <v>137</v>
      </c>
      <c r="I1650">
        <v>24</v>
      </c>
      <c r="J1650">
        <v>0</v>
      </c>
      <c r="K1650">
        <v>0</v>
      </c>
    </row>
    <row r="1651" spans="1:11">
      <c r="A1651" t="s">
        <v>131</v>
      </c>
      <c r="B1651" s="2" t="str">
        <f t="shared" si="100"/>
        <v>3013</v>
      </c>
      <c r="C1651" s="2" t="str">
        <f t="shared" si="101"/>
        <v>301</v>
      </c>
      <c r="D1651" s="2" t="str">
        <f t="shared" si="102"/>
        <v>30</v>
      </c>
      <c r="E1651" s="2" t="str">
        <f t="shared" si="103"/>
        <v>30131</v>
      </c>
      <c r="F1651">
        <v>30131</v>
      </c>
      <c r="G1651">
        <v>22010000</v>
      </c>
      <c r="H1651" t="s">
        <v>141</v>
      </c>
      <c r="I1651">
        <v>7</v>
      </c>
      <c r="J1651">
        <v>0</v>
      </c>
      <c r="K1651">
        <v>0</v>
      </c>
    </row>
    <row r="1652" spans="1:11">
      <c r="A1652" t="s">
        <v>131</v>
      </c>
      <c r="B1652" s="2" t="str">
        <f t="shared" si="100"/>
        <v>3013</v>
      </c>
      <c r="C1652" s="2" t="str">
        <f t="shared" si="101"/>
        <v>301</v>
      </c>
      <c r="D1652" s="2" t="str">
        <f t="shared" si="102"/>
        <v>30</v>
      </c>
      <c r="E1652" s="2" t="str">
        <f t="shared" si="103"/>
        <v>30131</v>
      </c>
      <c r="F1652">
        <v>30131</v>
      </c>
      <c r="G1652">
        <v>22010000</v>
      </c>
      <c r="H1652" t="s">
        <v>141</v>
      </c>
      <c r="I1652">
        <v>10</v>
      </c>
      <c r="J1652">
        <v>0</v>
      </c>
      <c r="K1652">
        <v>0</v>
      </c>
    </row>
    <row r="1653" spans="1:11">
      <c r="A1653" t="s">
        <v>131</v>
      </c>
      <c r="B1653" s="2" t="str">
        <f t="shared" si="100"/>
        <v>3013</v>
      </c>
      <c r="C1653" s="2" t="str">
        <f t="shared" si="101"/>
        <v>301</v>
      </c>
      <c r="D1653" s="2" t="str">
        <f t="shared" si="102"/>
        <v>30</v>
      </c>
      <c r="E1653" s="2" t="str">
        <f t="shared" si="103"/>
        <v>30131</v>
      </c>
      <c r="F1653">
        <v>30131</v>
      </c>
      <c r="G1653">
        <v>22010000</v>
      </c>
      <c r="H1653" t="s">
        <v>141</v>
      </c>
      <c r="I1653">
        <v>13</v>
      </c>
      <c r="J1653">
        <v>0</v>
      </c>
      <c r="K1653">
        <v>0</v>
      </c>
    </row>
    <row r="1654" spans="1:11">
      <c r="A1654" t="s">
        <v>131</v>
      </c>
      <c r="B1654" s="2" t="str">
        <f t="shared" si="100"/>
        <v>3013</v>
      </c>
      <c r="C1654" s="2" t="str">
        <f t="shared" si="101"/>
        <v>301</v>
      </c>
      <c r="D1654" s="2" t="str">
        <f t="shared" si="102"/>
        <v>30</v>
      </c>
      <c r="E1654" s="2" t="str">
        <f t="shared" si="103"/>
        <v>30131</v>
      </c>
      <c r="F1654">
        <v>30131</v>
      </c>
      <c r="G1654">
        <v>22010000</v>
      </c>
      <c r="H1654" t="s">
        <v>141</v>
      </c>
      <c r="I1654">
        <v>16</v>
      </c>
      <c r="J1654">
        <v>0</v>
      </c>
      <c r="K1654">
        <v>0</v>
      </c>
    </row>
    <row r="1655" spans="1:11">
      <c r="A1655" t="s">
        <v>131</v>
      </c>
      <c r="B1655" s="2" t="str">
        <f t="shared" si="100"/>
        <v>3013</v>
      </c>
      <c r="C1655" s="2" t="str">
        <f t="shared" si="101"/>
        <v>301</v>
      </c>
      <c r="D1655" s="2" t="str">
        <f t="shared" si="102"/>
        <v>30</v>
      </c>
      <c r="E1655" s="2" t="str">
        <f t="shared" si="103"/>
        <v>30131</v>
      </c>
      <c r="F1655">
        <v>30131</v>
      </c>
      <c r="G1655">
        <v>22010000</v>
      </c>
      <c r="H1655" t="s">
        <v>141</v>
      </c>
      <c r="I1655">
        <v>23</v>
      </c>
      <c r="J1655">
        <v>0</v>
      </c>
      <c r="K1655">
        <v>0</v>
      </c>
    </row>
    <row r="1656" spans="1:11">
      <c r="A1656" t="s">
        <v>131</v>
      </c>
      <c r="B1656" s="2" t="str">
        <f t="shared" si="100"/>
        <v>3011</v>
      </c>
      <c r="C1656" s="2" t="str">
        <f t="shared" si="101"/>
        <v>301</v>
      </c>
      <c r="D1656" s="2" t="str">
        <f t="shared" si="102"/>
        <v>30</v>
      </c>
      <c r="E1656" s="2" t="str">
        <f t="shared" si="103"/>
        <v>30114</v>
      </c>
      <c r="F1656">
        <v>30114</v>
      </c>
      <c r="G1656">
        <v>25000003</v>
      </c>
      <c r="H1656" t="s">
        <v>96</v>
      </c>
      <c r="I1656">
        <v>6</v>
      </c>
      <c r="J1656">
        <v>0</v>
      </c>
      <c r="K1656">
        <v>0</v>
      </c>
    </row>
    <row r="1657" spans="1:11">
      <c r="A1657" t="s">
        <v>131</v>
      </c>
      <c r="B1657" s="2" t="str">
        <f t="shared" si="100"/>
        <v>3011</v>
      </c>
      <c r="C1657" s="2" t="str">
        <f t="shared" si="101"/>
        <v>301</v>
      </c>
      <c r="D1657" s="2" t="str">
        <f t="shared" si="102"/>
        <v>30</v>
      </c>
      <c r="E1657" s="2" t="str">
        <f t="shared" si="103"/>
        <v>30114</v>
      </c>
      <c r="F1657">
        <v>30114</v>
      </c>
      <c r="G1657">
        <v>25000003</v>
      </c>
      <c r="H1657" t="s">
        <v>96</v>
      </c>
      <c r="I1657">
        <v>13</v>
      </c>
      <c r="J1657">
        <v>0</v>
      </c>
      <c r="K1657">
        <v>0</v>
      </c>
    </row>
    <row r="1658" spans="1:11">
      <c r="A1658" t="s">
        <v>131</v>
      </c>
      <c r="B1658" s="2" t="str">
        <f t="shared" si="100"/>
        <v>3011</v>
      </c>
      <c r="C1658" s="2" t="str">
        <f t="shared" si="101"/>
        <v>301</v>
      </c>
      <c r="D1658" s="2" t="str">
        <f t="shared" si="102"/>
        <v>30</v>
      </c>
      <c r="E1658" s="2" t="str">
        <f t="shared" si="103"/>
        <v>30114</v>
      </c>
      <c r="F1658">
        <v>30114</v>
      </c>
      <c r="G1658">
        <v>25000003</v>
      </c>
      <c r="H1658" t="s">
        <v>96</v>
      </c>
      <c r="I1658">
        <v>16</v>
      </c>
      <c r="J1658">
        <v>0</v>
      </c>
      <c r="K1658">
        <v>0</v>
      </c>
    </row>
    <row r="1659" spans="1:11">
      <c r="A1659" t="s">
        <v>131</v>
      </c>
      <c r="B1659" s="2" t="str">
        <f t="shared" si="100"/>
        <v>3011</v>
      </c>
      <c r="C1659" s="2" t="str">
        <f t="shared" si="101"/>
        <v>301</v>
      </c>
      <c r="D1659" s="2" t="str">
        <f t="shared" si="102"/>
        <v>30</v>
      </c>
      <c r="E1659" s="2" t="str">
        <f t="shared" si="103"/>
        <v>30114</v>
      </c>
      <c r="F1659">
        <v>30114</v>
      </c>
      <c r="G1659">
        <v>25000003</v>
      </c>
      <c r="H1659" t="s">
        <v>96</v>
      </c>
      <c r="I1659">
        <v>19</v>
      </c>
      <c r="J1659">
        <v>0</v>
      </c>
      <c r="K1659">
        <v>0</v>
      </c>
    </row>
    <row r="1660" spans="1:11">
      <c r="A1660" t="s">
        <v>131</v>
      </c>
      <c r="B1660" s="2" t="str">
        <f t="shared" si="100"/>
        <v>3011</v>
      </c>
      <c r="C1660" s="2" t="str">
        <f t="shared" si="101"/>
        <v>301</v>
      </c>
      <c r="D1660" s="2" t="str">
        <f t="shared" si="102"/>
        <v>30</v>
      </c>
      <c r="E1660" s="2" t="str">
        <f t="shared" si="103"/>
        <v>30114</v>
      </c>
      <c r="F1660">
        <v>30114</v>
      </c>
      <c r="G1660">
        <v>25000003</v>
      </c>
      <c r="H1660" t="s">
        <v>96</v>
      </c>
      <c r="I1660">
        <v>22</v>
      </c>
      <c r="J1660">
        <v>0</v>
      </c>
      <c r="K1660">
        <v>0</v>
      </c>
    </row>
    <row r="1661" spans="1:11">
      <c r="A1661" t="s">
        <v>131</v>
      </c>
      <c r="B1661" s="2" t="str">
        <f t="shared" si="100"/>
        <v>3011</v>
      </c>
      <c r="C1661" s="2" t="str">
        <f t="shared" si="101"/>
        <v>301</v>
      </c>
      <c r="D1661" s="2" t="str">
        <f t="shared" si="102"/>
        <v>30</v>
      </c>
      <c r="E1661" s="2" t="str">
        <f t="shared" si="103"/>
        <v>30114</v>
      </c>
      <c r="F1661">
        <v>30114</v>
      </c>
      <c r="G1661">
        <v>25000007</v>
      </c>
      <c r="H1661" t="s">
        <v>96</v>
      </c>
      <c r="I1661">
        <v>6</v>
      </c>
      <c r="J1661">
        <v>0</v>
      </c>
      <c r="K1661">
        <v>0</v>
      </c>
    </row>
    <row r="1662" spans="1:11">
      <c r="A1662" t="s">
        <v>131</v>
      </c>
      <c r="B1662" s="2" t="str">
        <f t="shared" si="100"/>
        <v>3011</v>
      </c>
      <c r="C1662" s="2" t="str">
        <f t="shared" si="101"/>
        <v>301</v>
      </c>
      <c r="D1662" s="2" t="str">
        <f t="shared" si="102"/>
        <v>30</v>
      </c>
      <c r="E1662" s="2" t="str">
        <f t="shared" si="103"/>
        <v>30114</v>
      </c>
      <c r="F1662">
        <v>30114</v>
      </c>
      <c r="G1662">
        <v>25000007</v>
      </c>
      <c r="H1662" t="s">
        <v>96</v>
      </c>
      <c r="I1662">
        <v>9</v>
      </c>
      <c r="J1662">
        <v>0</v>
      </c>
      <c r="K1662">
        <v>0</v>
      </c>
    </row>
    <row r="1663" spans="1:11">
      <c r="A1663" t="s">
        <v>131</v>
      </c>
      <c r="B1663" s="2" t="str">
        <f t="shared" si="100"/>
        <v>3011</v>
      </c>
      <c r="C1663" s="2" t="str">
        <f t="shared" si="101"/>
        <v>301</v>
      </c>
      <c r="D1663" s="2" t="str">
        <f t="shared" si="102"/>
        <v>30</v>
      </c>
      <c r="E1663" s="2" t="str">
        <f t="shared" si="103"/>
        <v>30114</v>
      </c>
      <c r="F1663">
        <v>30114</v>
      </c>
      <c r="G1663">
        <v>25000007</v>
      </c>
      <c r="H1663" t="s">
        <v>96</v>
      </c>
      <c r="I1663">
        <v>12</v>
      </c>
      <c r="J1663">
        <v>0</v>
      </c>
      <c r="K1663">
        <v>0</v>
      </c>
    </row>
    <row r="1664" spans="1:11">
      <c r="A1664" t="s">
        <v>131</v>
      </c>
      <c r="B1664" s="2" t="str">
        <f t="shared" si="100"/>
        <v>3011</v>
      </c>
      <c r="C1664" s="2" t="str">
        <f t="shared" si="101"/>
        <v>301</v>
      </c>
      <c r="D1664" s="2" t="str">
        <f t="shared" si="102"/>
        <v>30</v>
      </c>
      <c r="E1664" s="2" t="str">
        <f t="shared" si="103"/>
        <v>30114</v>
      </c>
      <c r="F1664">
        <v>30114</v>
      </c>
      <c r="G1664">
        <v>25000007</v>
      </c>
      <c r="H1664" t="s">
        <v>96</v>
      </c>
      <c r="I1664">
        <v>15</v>
      </c>
      <c r="J1664">
        <v>0</v>
      </c>
      <c r="K1664">
        <v>0</v>
      </c>
    </row>
    <row r="1665" spans="1:11">
      <c r="A1665" t="s">
        <v>131</v>
      </c>
      <c r="B1665" s="2" t="str">
        <f t="shared" si="100"/>
        <v>3011</v>
      </c>
      <c r="C1665" s="2" t="str">
        <f t="shared" si="101"/>
        <v>301</v>
      </c>
      <c r="D1665" s="2" t="str">
        <f t="shared" si="102"/>
        <v>30</v>
      </c>
      <c r="E1665" s="2" t="str">
        <f t="shared" si="103"/>
        <v>30114</v>
      </c>
      <c r="F1665">
        <v>30114</v>
      </c>
      <c r="G1665">
        <v>25000007</v>
      </c>
      <c r="H1665" t="s">
        <v>96</v>
      </c>
      <c r="I1665">
        <v>22</v>
      </c>
      <c r="J1665">
        <v>0</v>
      </c>
      <c r="K1665">
        <v>0</v>
      </c>
    </row>
    <row r="1666" spans="1:11">
      <c r="A1666" t="s">
        <v>131</v>
      </c>
      <c r="B1666" s="2" t="str">
        <f t="shared" si="100"/>
        <v>3011</v>
      </c>
      <c r="C1666" s="2" t="str">
        <f t="shared" si="101"/>
        <v>301</v>
      </c>
      <c r="D1666" s="2" t="str">
        <f t="shared" si="102"/>
        <v>30</v>
      </c>
      <c r="E1666" s="2" t="str">
        <f t="shared" si="103"/>
        <v>30114</v>
      </c>
      <c r="F1666">
        <v>30114</v>
      </c>
      <c r="G1666">
        <v>25000007</v>
      </c>
      <c r="H1666" t="s">
        <v>96</v>
      </c>
      <c r="I1666">
        <v>25</v>
      </c>
      <c r="J1666">
        <v>0</v>
      </c>
      <c r="K1666">
        <v>0</v>
      </c>
    </row>
    <row r="1667" spans="1:11">
      <c r="A1667" t="s">
        <v>131</v>
      </c>
      <c r="B1667" s="2" t="str">
        <f t="shared" ref="B1667:B1730" si="104">+LEFT(E1667,4)</f>
        <v>3011</v>
      </c>
      <c r="C1667" s="2" t="str">
        <f t="shared" ref="C1667:C1730" si="105">+LEFT(E1667,3)</f>
        <v>301</v>
      </c>
      <c r="D1667" s="2" t="str">
        <f t="shared" ref="D1667:D1730" si="106">+LEFT(E1667,2)</f>
        <v>30</v>
      </c>
      <c r="E1667" s="2" t="str">
        <f t="shared" ref="E1667:E1730" si="107">+LEFT(F1667&amp;"00000",5)</f>
        <v>30114</v>
      </c>
      <c r="F1667">
        <v>30114</v>
      </c>
      <c r="G1667">
        <v>25000008</v>
      </c>
      <c r="H1667" t="s">
        <v>96</v>
      </c>
      <c r="I1667">
        <v>1</v>
      </c>
      <c r="J1667">
        <v>0</v>
      </c>
      <c r="K1667">
        <v>0</v>
      </c>
    </row>
    <row r="1668" spans="1:11">
      <c r="A1668" t="s">
        <v>131</v>
      </c>
      <c r="B1668" s="2" t="str">
        <f t="shared" si="104"/>
        <v>3011</v>
      </c>
      <c r="C1668" s="2" t="str">
        <f t="shared" si="105"/>
        <v>301</v>
      </c>
      <c r="D1668" s="2" t="str">
        <f t="shared" si="106"/>
        <v>30</v>
      </c>
      <c r="E1668" s="2" t="str">
        <f t="shared" si="107"/>
        <v>30114</v>
      </c>
      <c r="F1668">
        <v>30114</v>
      </c>
      <c r="G1668">
        <v>25000008</v>
      </c>
      <c r="H1668" t="s">
        <v>96</v>
      </c>
      <c r="I1668">
        <v>4</v>
      </c>
      <c r="J1668">
        <v>0</v>
      </c>
      <c r="K1668">
        <v>0</v>
      </c>
    </row>
    <row r="1669" spans="1:11">
      <c r="A1669" t="s">
        <v>131</v>
      </c>
      <c r="B1669" s="2" t="str">
        <f t="shared" si="104"/>
        <v>3011</v>
      </c>
      <c r="C1669" s="2" t="str">
        <f t="shared" si="105"/>
        <v>301</v>
      </c>
      <c r="D1669" s="2" t="str">
        <f t="shared" si="106"/>
        <v>30</v>
      </c>
      <c r="E1669" s="2" t="str">
        <f t="shared" si="107"/>
        <v>30114</v>
      </c>
      <c r="F1669">
        <v>30114</v>
      </c>
      <c r="G1669">
        <v>25000008</v>
      </c>
      <c r="H1669" t="s">
        <v>96</v>
      </c>
      <c r="I1669">
        <v>7</v>
      </c>
      <c r="J1669">
        <v>0</v>
      </c>
      <c r="K1669">
        <v>0</v>
      </c>
    </row>
    <row r="1670" spans="1:11">
      <c r="A1670" t="s">
        <v>131</v>
      </c>
      <c r="B1670" s="2" t="str">
        <f t="shared" si="104"/>
        <v>3011</v>
      </c>
      <c r="C1670" s="2" t="str">
        <f t="shared" si="105"/>
        <v>301</v>
      </c>
      <c r="D1670" s="2" t="str">
        <f t="shared" si="106"/>
        <v>30</v>
      </c>
      <c r="E1670" s="2" t="str">
        <f t="shared" si="107"/>
        <v>30114</v>
      </c>
      <c r="F1670">
        <v>30114</v>
      </c>
      <c r="G1670">
        <v>25000008</v>
      </c>
      <c r="H1670" t="s">
        <v>96</v>
      </c>
      <c r="I1670">
        <v>10</v>
      </c>
      <c r="J1670">
        <v>0</v>
      </c>
      <c r="K1670">
        <v>0</v>
      </c>
    </row>
    <row r="1671" spans="1:11">
      <c r="A1671" t="s">
        <v>131</v>
      </c>
      <c r="B1671" s="2" t="str">
        <f t="shared" si="104"/>
        <v>3011</v>
      </c>
      <c r="C1671" s="2" t="str">
        <f t="shared" si="105"/>
        <v>301</v>
      </c>
      <c r="D1671" s="2" t="str">
        <f t="shared" si="106"/>
        <v>30</v>
      </c>
      <c r="E1671" s="2" t="str">
        <f t="shared" si="107"/>
        <v>30114</v>
      </c>
      <c r="F1671">
        <v>30114</v>
      </c>
      <c r="G1671">
        <v>25000008</v>
      </c>
      <c r="H1671" t="s">
        <v>96</v>
      </c>
      <c r="I1671">
        <v>17</v>
      </c>
      <c r="J1671">
        <v>0</v>
      </c>
      <c r="K1671">
        <v>0</v>
      </c>
    </row>
    <row r="1672" spans="1:11">
      <c r="A1672" t="s">
        <v>131</v>
      </c>
      <c r="B1672" s="2" t="str">
        <f t="shared" si="104"/>
        <v>3011</v>
      </c>
      <c r="C1672" s="2" t="str">
        <f t="shared" si="105"/>
        <v>301</v>
      </c>
      <c r="D1672" s="2" t="str">
        <f t="shared" si="106"/>
        <v>30</v>
      </c>
      <c r="E1672" s="2" t="str">
        <f t="shared" si="107"/>
        <v>30114</v>
      </c>
      <c r="F1672">
        <v>30114</v>
      </c>
      <c r="G1672">
        <v>25000008</v>
      </c>
      <c r="H1672" t="s">
        <v>96</v>
      </c>
      <c r="I1672">
        <v>20</v>
      </c>
      <c r="J1672">
        <v>0</v>
      </c>
      <c r="K1672">
        <v>0</v>
      </c>
    </row>
    <row r="1673" spans="1:11">
      <c r="A1673" t="s">
        <v>131</v>
      </c>
      <c r="B1673" s="2" t="str">
        <f t="shared" si="104"/>
        <v>3011</v>
      </c>
      <c r="C1673" s="2" t="str">
        <f t="shared" si="105"/>
        <v>301</v>
      </c>
      <c r="D1673" s="2" t="str">
        <f t="shared" si="106"/>
        <v>30</v>
      </c>
      <c r="E1673" s="2" t="str">
        <f t="shared" si="107"/>
        <v>30114</v>
      </c>
      <c r="F1673">
        <v>30114</v>
      </c>
      <c r="G1673">
        <v>25000008</v>
      </c>
      <c r="H1673" t="s">
        <v>96</v>
      </c>
      <c r="I1673">
        <v>23</v>
      </c>
      <c r="J1673">
        <v>0</v>
      </c>
      <c r="K1673">
        <v>0</v>
      </c>
    </row>
    <row r="1674" spans="1:11">
      <c r="A1674" t="s">
        <v>131</v>
      </c>
      <c r="B1674" s="2" t="str">
        <f t="shared" si="104"/>
        <v>3011</v>
      </c>
      <c r="C1674" s="2" t="str">
        <f t="shared" si="105"/>
        <v>301</v>
      </c>
      <c r="D1674" s="2" t="str">
        <f t="shared" si="106"/>
        <v>30</v>
      </c>
      <c r="E1674" s="2" t="str">
        <f t="shared" si="107"/>
        <v>30114</v>
      </c>
      <c r="F1674">
        <v>30114</v>
      </c>
      <c r="G1674">
        <v>25000009</v>
      </c>
      <c r="H1674" t="s">
        <v>96</v>
      </c>
      <c r="I1674">
        <v>2</v>
      </c>
      <c r="J1674">
        <v>0</v>
      </c>
      <c r="K1674">
        <v>0</v>
      </c>
    </row>
    <row r="1675" spans="1:11">
      <c r="A1675" t="s">
        <v>131</v>
      </c>
      <c r="B1675" s="2" t="str">
        <f t="shared" si="104"/>
        <v>3011</v>
      </c>
      <c r="C1675" s="2" t="str">
        <f t="shared" si="105"/>
        <v>301</v>
      </c>
      <c r="D1675" s="2" t="str">
        <f t="shared" si="106"/>
        <v>30</v>
      </c>
      <c r="E1675" s="2" t="str">
        <f t="shared" si="107"/>
        <v>30114</v>
      </c>
      <c r="F1675">
        <v>30114</v>
      </c>
      <c r="G1675">
        <v>25000009</v>
      </c>
      <c r="H1675" t="s">
        <v>96</v>
      </c>
      <c r="I1675">
        <v>5</v>
      </c>
      <c r="J1675">
        <v>0</v>
      </c>
      <c r="K1675">
        <v>0</v>
      </c>
    </row>
    <row r="1676" spans="1:11">
      <c r="A1676" t="s">
        <v>131</v>
      </c>
      <c r="B1676" s="2" t="str">
        <f t="shared" si="104"/>
        <v>3011</v>
      </c>
      <c r="C1676" s="2" t="str">
        <f t="shared" si="105"/>
        <v>301</v>
      </c>
      <c r="D1676" s="2" t="str">
        <f t="shared" si="106"/>
        <v>30</v>
      </c>
      <c r="E1676" s="2" t="str">
        <f t="shared" si="107"/>
        <v>30114</v>
      </c>
      <c r="F1676">
        <v>30114</v>
      </c>
      <c r="G1676">
        <v>25000009</v>
      </c>
      <c r="H1676" t="s">
        <v>96</v>
      </c>
      <c r="I1676">
        <v>12</v>
      </c>
      <c r="J1676">
        <v>0</v>
      </c>
      <c r="K1676">
        <v>0</v>
      </c>
    </row>
    <row r="1677" spans="1:11">
      <c r="A1677" t="s">
        <v>131</v>
      </c>
      <c r="B1677" s="2" t="str">
        <f t="shared" si="104"/>
        <v>3011</v>
      </c>
      <c r="C1677" s="2" t="str">
        <f t="shared" si="105"/>
        <v>301</v>
      </c>
      <c r="D1677" s="2" t="str">
        <f t="shared" si="106"/>
        <v>30</v>
      </c>
      <c r="E1677" s="2" t="str">
        <f t="shared" si="107"/>
        <v>30114</v>
      </c>
      <c r="F1677">
        <v>30114</v>
      </c>
      <c r="G1677">
        <v>25000009</v>
      </c>
      <c r="H1677" t="s">
        <v>96</v>
      </c>
      <c r="I1677">
        <v>15</v>
      </c>
      <c r="J1677">
        <v>0</v>
      </c>
      <c r="K1677">
        <v>0</v>
      </c>
    </row>
    <row r="1678" spans="1:11">
      <c r="A1678" t="s">
        <v>131</v>
      </c>
      <c r="B1678" s="2" t="str">
        <f t="shared" si="104"/>
        <v>3011</v>
      </c>
      <c r="C1678" s="2" t="str">
        <f t="shared" si="105"/>
        <v>301</v>
      </c>
      <c r="D1678" s="2" t="str">
        <f t="shared" si="106"/>
        <v>30</v>
      </c>
      <c r="E1678" s="2" t="str">
        <f t="shared" si="107"/>
        <v>30114</v>
      </c>
      <c r="F1678">
        <v>30114</v>
      </c>
      <c r="G1678">
        <v>25000009</v>
      </c>
      <c r="H1678" t="s">
        <v>96</v>
      </c>
      <c r="I1678">
        <v>18</v>
      </c>
      <c r="J1678">
        <v>0</v>
      </c>
      <c r="K1678">
        <v>0</v>
      </c>
    </row>
    <row r="1679" spans="1:11">
      <c r="A1679" t="s">
        <v>131</v>
      </c>
      <c r="B1679" s="2" t="str">
        <f t="shared" si="104"/>
        <v>3011</v>
      </c>
      <c r="C1679" s="2" t="str">
        <f t="shared" si="105"/>
        <v>301</v>
      </c>
      <c r="D1679" s="2" t="str">
        <f t="shared" si="106"/>
        <v>30</v>
      </c>
      <c r="E1679" s="2" t="str">
        <f t="shared" si="107"/>
        <v>30114</v>
      </c>
      <c r="F1679">
        <v>30114</v>
      </c>
      <c r="G1679">
        <v>25000009</v>
      </c>
      <c r="H1679" t="s">
        <v>96</v>
      </c>
      <c r="I1679">
        <v>21</v>
      </c>
      <c r="J1679">
        <v>1232591.8999999999</v>
      </c>
      <c r="K1679">
        <v>1263943.18570852</v>
      </c>
    </row>
    <row r="1680" spans="1:11">
      <c r="A1680" t="s">
        <v>131</v>
      </c>
      <c r="B1680" s="2" t="str">
        <f t="shared" si="104"/>
        <v>3011</v>
      </c>
      <c r="C1680" s="2" t="str">
        <f t="shared" si="105"/>
        <v>301</v>
      </c>
      <c r="D1680" s="2" t="str">
        <f t="shared" si="106"/>
        <v>30</v>
      </c>
      <c r="E1680" s="2" t="str">
        <f t="shared" si="107"/>
        <v>30117</v>
      </c>
      <c r="F1680">
        <v>30117</v>
      </c>
      <c r="G1680">
        <v>25000200</v>
      </c>
      <c r="H1680" t="s">
        <v>96</v>
      </c>
      <c r="I1680">
        <v>3</v>
      </c>
      <c r="J1680">
        <v>0</v>
      </c>
      <c r="K1680">
        <v>0</v>
      </c>
    </row>
    <row r="1681" spans="1:11">
      <c r="A1681" t="s">
        <v>131</v>
      </c>
      <c r="B1681" s="2" t="str">
        <f t="shared" si="104"/>
        <v>3011</v>
      </c>
      <c r="C1681" s="2" t="str">
        <f t="shared" si="105"/>
        <v>301</v>
      </c>
      <c r="D1681" s="2" t="str">
        <f t="shared" si="106"/>
        <v>30</v>
      </c>
      <c r="E1681" s="2" t="str">
        <f t="shared" si="107"/>
        <v>30117</v>
      </c>
      <c r="F1681">
        <v>30117</v>
      </c>
      <c r="G1681">
        <v>25000200</v>
      </c>
      <c r="H1681" t="s">
        <v>96</v>
      </c>
      <c r="I1681">
        <v>6</v>
      </c>
      <c r="J1681">
        <v>0</v>
      </c>
      <c r="K1681">
        <v>0</v>
      </c>
    </row>
    <row r="1682" spans="1:11">
      <c r="A1682" t="s">
        <v>131</v>
      </c>
      <c r="B1682" s="2" t="str">
        <f t="shared" si="104"/>
        <v>3011</v>
      </c>
      <c r="C1682" s="2" t="str">
        <f t="shared" si="105"/>
        <v>301</v>
      </c>
      <c r="D1682" s="2" t="str">
        <f t="shared" si="106"/>
        <v>30</v>
      </c>
      <c r="E1682" s="2" t="str">
        <f t="shared" si="107"/>
        <v>30117</v>
      </c>
      <c r="F1682">
        <v>30117</v>
      </c>
      <c r="G1682">
        <v>25000200</v>
      </c>
      <c r="H1682" t="s">
        <v>96</v>
      </c>
      <c r="I1682">
        <v>13</v>
      </c>
      <c r="J1682">
        <v>0</v>
      </c>
      <c r="K1682">
        <v>0</v>
      </c>
    </row>
    <row r="1683" spans="1:11">
      <c r="A1683" t="s">
        <v>131</v>
      </c>
      <c r="B1683" s="2" t="str">
        <f t="shared" si="104"/>
        <v>3011</v>
      </c>
      <c r="C1683" s="2" t="str">
        <f t="shared" si="105"/>
        <v>301</v>
      </c>
      <c r="D1683" s="2" t="str">
        <f t="shared" si="106"/>
        <v>30</v>
      </c>
      <c r="E1683" s="2" t="str">
        <f t="shared" si="107"/>
        <v>30117</v>
      </c>
      <c r="F1683">
        <v>30117</v>
      </c>
      <c r="G1683">
        <v>25000200</v>
      </c>
      <c r="H1683" t="s">
        <v>96</v>
      </c>
      <c r="I1683">
        <v>16</v>
      </c>
      <c r="J1683">
        <v>0</v>
      </c>
      <c r="K1683">
        <v>0</v>
      </c>
    </row>
    <row r="1684" spans="1:11">
      <c r="A1684" t="s">
        <v>131</v>
      </c>
      <c r="B1684" s="2" t="str">
        <f t="shared" si="104"/>
        <v>3011</v>
      </c>
      <c r="C1684" s="2" t="str">
        <f t="shared" si="105"/>
        <v>301</v>
      </c>
      <c r="D1684" s="2" t="str">
        <f t="shared" si="106"/>
        <v>30</v>
      </c>
      <c r="E1684" s="2" t="str">
        <f t="shared" si="107"/>
        <v>30117</v>
      </c>
      <c r="F1684">
        <v>30117</v>
      </c>
      <c r="G1684">
        <v>25000200</v>
      </c>
      <c r="H1684" t="s">
        <v>96</v>
      </c>
      <c r="I1684">
        <v>19</v>
      </c>
      <c r="J1684">
        <v>0</v>
      </c>
      <c r="K1684">
        <v>0</v>
      </c>
    </row>
    <row r="1685" spans="1:11">
      <c r="A1685" t="s">
        <v>131</v>
      </c>
      <c r="B1685" s="2" t="str">
        <f t="shared" si="104"/>
        <v>3011</v>
      </c>
      <c r="C1685" s="2" t="str">
        <f t="shared" si="105"/>
        <v>301</v>
      </c>
      <c r="D1685" s="2" t="str">
        <f t="shared" si="106"/>
        <v>30</v>
      </c>
      <c r="E1685" s="2" t="str">
        <f t="shared" si="107"/>
        <v>30117</v>
      </c>
      <c r="F1685">
        <v>30117</v>
      </c>
      <c r="G1685">
        <v>25000200</v>
      </c>
      <c r="H1685" t="s">
        <v>96</v>
      </c>
      <c r="I1685">
        <v>22</v>
      </c>
      <c r="J1685">
        <v>0</v>
      </c>
      <c r="K1685">
        <v>0</v>
      </c>
    </row>
    <row r="1686" spans="1:11">
      <c r="A1686" t="s">
        <v>131</v>
      </c>
      <c r="B1686" s="2" t="str">
        <f t="shared" si="104"/>
        <v>3012</v>
      </c>
      <c r="C1686" s="2" t="str">
        <f t="shared" si="105"/>
        <v>301</v>
      </c>
      <c r="D1686" s="2" t="str">
        <f t="shared" si="106"/>
        <v>30</v>
      </c>
      <c r="E1686" s="2" t="str">
        <f t="shared" si="107"/>
        <v>30120</v>
      </c>
      <c r="F1686">
        <v>3012</v>
      </c>
      <c r="G1686">
        <v>21400000</v>
      </c>
      <c r="H1686" t="s">
        <v>132</v>
      </c>
      <c r="I1686">
        <v>6</v>
      </c>
      <c r="J1686">
        <v>0</v>
      </c>
      <c r="K1686">
        <v>0</v>
      </c>
    </row>
    <row r="1687" spans="1:11">
      <c r="A1687" t="s">
        <v>131</v>
      </c>
      <c r="B1687" s="2" t="str">
        <f t="shared" si="104"/>
        <v>3012</v>
      </c>
      <c r="C1687" s="2" t="str">
        <f t="shared" si="105"/>
        <v>301</v>
      </c>
      <c r="D1687" s="2" t="str">
        <f t="shared" si="106"/>
        <v>30</v>
      </c>
      <c r="E1687" s="2" t="str">
        <f t="shared" si="107"/>
        <v>30120</v>
      </c>
      <c r="F1687">
        <v>3012</v>
      </c>
      <c r="G1687">
        <v>21400000</v>
      </c>
      <c r="H1687" t="s">
        <v>132</v>
      </c>
      <c r="I1687">
        <v>9</v>
      </c>
      <c r="J1687">
        <v>0</v>
      </c>
      <c r="K1687">
        <v>0</v>
      </c>
    </row>
    <row r="1688" spans="1:11">
      <c r="A1688" t="s">
        <v>131</v>
      </c>
      <c r="B1688" s="2" t="str">
        <f t="shared" si="104"/>
        <v>3012</v>
      </c>
      <c r="C1688" s="2" t="str">
        <f t="shared" si="105"/>
        <v>301</v>
      </c>
      <c r="D1688" s="2" t="str">
        <f t="shared" si="106"/>
        <v>30</v>
      </c>
      <c r="E1688" s="2" t="str">
        <f t="shared" si="107"/>
        <v>30120</v>
      </c>
      <c r="F1688">
        <v>3012</v>
      </c>
      <c r="G1688">
        <v>21400000</v>
      </c>
      <c r="H1688" t="s">
        <v>132</v>
      </c>
      <c r="I1688">
        <v>12</v>
      </c>
      <c r="J1688">
        <v>71653999.642642707</v>
      </c>
      <c r="K1688">
        <v>82886889.742327303</v>
      </c>
    </row>
    <row r="1689" spans="1:11">
      <c r="A1689" t="s">
        <v>131</v>
      </c>
      <c r="B1689" s="2" t="str">
        <f t="shared" si="104"/>
        <v>3012</v>
      </c>
      <c r="C1689" s="2" t="str">
        <f t="shared" si="105"/>
        <v>301</v>
      </c>
      <c r="D1689" s="2" t="str">
        <f t="shared" si="106"/>
        <v>30</v>
      </c>
      <c r="E1689" s="2" t="str">
        <f t="shared" si="107"/>
        <v>30120</v>
      </c>
      <c r="F1689">
        <v>3012</v>
      </c>
      <c r="G1689">
        <v>21400000</v>
      </c>
      <c r="H1689" t="s">
        <v>132</v>
      </c>
      <c r="I1689">
        <v>15</v>
      </c>
      <c r="J1689">
        <v>0</v>
      </c>
      <c r="K1689">
        <v>0</v>
      </c>
    </row>
    <row r="1690" spans="1:11">
      <c r="A1690" t="s">
        <v>131</v>
      </c>
      <c r="B1690" s="2" t="str">
        <f t="shared" si="104"/>
        <v>3012</v>
      </c>
      <c r="C1690" s="2" t="str">
        <f t="shared" si="105"/>
        <v>301</v>
      </c>
      <c r="D1690" s="2" t="str">
        <f t="shared" si="106"/>
        <v>30</v>
      </c>
      <c r="E1690" s="2" t="str">
        <f t="shared" si="107"/>
        <v>30120</v>
      </c>
      <c r="F1690">
        <v>3012</v>
      </c>
      <c r="G1690">
        <v>21400000</v>
      </c>
      <c r="H1690" t="s">
        <v>132</v>
      </c>
      <c r="I1690">
        <v>22</v>
      </c>
      <c r="J1690">
        <v>0</v>
      </c>
      <c r="K1690">
        <v>0</v>
      </c>
    </row>
    <row r="1691" spans="1:11">
      <c r="A1691" t="s">
        <v>131</v>
      </c>
      <c r="B1691" s="2" t="str">
        <f t="shared" si="104"/>
        <v>3012</v>
      </c>
      <c r="C1691" s="2" t="str">
        <f t="shared" si="105"/>
        <v>301</v>
      </c>
      <c r="D1691" s="2" t="str">
        <f t="shared" si="106"/>
        <v>30</v>
      </c>
      <c r="E1691" s="2" t="str">
        <f t="shared" si="107"/>
        <v>30120</v>
      </c>
      <c r="F1691">
        <v>3012</v>
      </c>
      <c r="G1691">
        <v>21400000</v>
      </c>
      <c r="H1691" t="s">
        <v>132</v>
      </c>
      <c r="I1691">
        <v>25</v>
      </c>
      <c r="J1691">
        <v>0</v>
      </c>
      <c r="K1691">
        <v>0</v>
      </c>
    </row>
    <row r="1692" spans="1:11">
      <c r="A1692" t="s">
        <v>131</v>
      </c>
      <c r="B1692" s="2" t="str">
        <f t="shared" si="104"/>
        <v>3012</v>
      </c>
      <c r="C1692" s="2" t="str">
        <f t="shared" si="105"/>
        <v>301</v>
      </c>
      <c r="D1692" s="2" t="str">
        <f t="shared" si="106"/>
        <v>30</v>
      </c>
      <c r="E1692" s="2" t="str">
        <f t="shared" si="107"/>
        <v>30120</v>
      </c>
      <c r="F1692">
        <v>3012</v>
      </c>
      <c r="G1692">
        <v>21401000</v>
      </c>
      <c r="H1692" t="s">
        <v>132</v>
      </c>
      <c r="I1692">
        <v>2</v>
      </c>
      <c r="J1692">
        <v>18294989.821926601</v>
      </c>
      <c r="K1692">
        <v>21279820.902501199</v>
      </c>
    </row>
    <row r="1693" spans="1:11">
      <c r="A1693" t="s">
        <v>131</v>
      </c>
      <c r="B1693" s="2" t="str">
        <f t="shared" si="104"/>
        <v>3012</v>
      </c>
      <c r="C1693" s="2" t="str">
        <f t="shared" si="105"/>
        <v>301</v>
      </c>
      <c r="D1693" s="2" t="str">
        <f t="shared" si="106"/>
        <v>30</v>
      </c>
      <c r="E1693" s="2" t="str">
        <f t="shared" si="107"/>
        <v>30120</v>
      </c>
      <c r="F1693">
        <v>3012</v>
      </c>
      <c r="G1693">
        <v>21401000</v>
      </c>
      <c r="H1693" t="s">
        <v>132</v>
      </c>
      <c r="I1693">
        <v>5</v>
      </c>
      <c r="J1693">
        <v>0</v>
      </c>
      <c r="K1693">
        <v>0</v>
      </c>
    </row>
    <row r="1694" spans="1:11">
      <c r="A1694" t="s">
        <v>131</v>
      </c>
      <c r="B1694" s="2" t="str">
        <f t="shared" si="104"/>
        <v>3012</v>
      </c>
      <c r="C1694" s="2" t="str">
        <f t="shared" si="105"/>
        <v>301</v>
      </c>
      <c r="D1694" s="2" t="str">
        <f t="shared" si="106"/>
        <v>30</v>
      </c>
      <c r="E1694" s="2" t="str">
        <f t="shared" si="107"/>
        <v>30120</v>
      </c>
      <c r="F1694">
        <v>3012</v>
      </c>
      <c r="G1694">
        <v>21401000</v>
      </c>
      <c r="H1694" t="s">
        <v>132</v>
      </c>
      <c r="I1694">
        <v>8</v>
      </c>
      <c r="J1694">
        <v>0</v>
      </c>
      <c r="K1694">
        <v>0</v>
      </c>
    </row>
    <row r="1695" spans="1:11">
      <c r="A1695" t="s">
        <v>131</v>
      </c>
      <c r="B1695" s="2" t="str">
        <f t="shared" si="104"/>
        <v>3012</v>
      </c>
      <c r="C1695" s="2" t="str">
        <f t="shared" si="105"/>
        <v>301</v>
      </c>
      <c r="D1695" s="2" t="str">
        <f t="shared" si="106"/>
        <v>30</v>
      </c>
      <c r="E1695" s="2" t="str">
        <f t="shared" si="107"/>
        <v>30120</v>
      </c>
      <c r="F1695">
        <v>3012</v>
      </c>
      <c r="G1695">
        <v>21401000</v>
      </c>
      <c r="H1695" t="s">
        <v>132</v>
      </c>
      <c r="I1695">
        <v>15</v>
      </c>
      <c r="J1695">
        <v>0</v>
      </c>
      <c r="K1695">
        <v>0</v>
      </c>
    </row>
    <row r="1696" spans="1:11">
      <c r="A1696" t="s">
        <v>131</v>
      </c>
      <c r="B1696" s="2" t="str">
        <f t="shared" si="104"/>
        <v>3012</v>
      </c>
      <c r="C1696" s="2" t="str">
        <f t="shared" si="105"/>
        <v>301</v>
      </c>
      <c r="D1696" s="2" t="str">
        <f t="shared" si="106"/>
        <v>30</v>
      </c>
      <c r="E1696" s="2" t="str">
        <f t="shared" si="107"/>
        <v>30120</v>
      </c>
      <c r="F1696">
        <v>3012</v>
      </c>
      <c r="G1696">
        <v>21401000</v>
      </c>
      <c r="H1696" t="s">
        <v>132</v>
      </c>
      <c r="I1696">
        <v>18</v>
      </c>
      <c r="J1696">
        <v>0</v>
      </c>
      <c r="K1696">
        <v>0</v>
      </c>
    </row>
    <row r="1697" spans="1:11">
      <c r="A1697" t="s">
        <v>131</v>
      </c>
      <c r="B1697" s="2" t="str">
        <f t="shared" si="104"/>
        <v>3012</v>
      </c>
      <c r="C1697" s="2" t="str">
        <f t="shared" si="105"/>
        <v>301</v>
      </c>
      <c r="D1697" s="2" t="str">
        <f t="shared" si="106"/>
        <v>30</v>
      </c>
      <c r="E1697" s="2" t="str">
        <f t="shared" si="107"/>
        <v>30120</v>
      </c>
      <c r="F1697">
        <v>3012</v>
      </c>
      <c r="G1697">
        <v>21401000</v>
      </c>
      <c r="H1697" t="s">
        <v>132</v>
      </c>
      <c r="I1697">
        <v>21</v>
      </c>
      <c r="J1697">
        <v>0</v>
      </c>
      <c r="K1697">
        <v>0</v>
      </c>
    </row>
    <row r="1698" spans="1:11">
      <c r="A1698" t="s">
        <v>131</v>
      </c>
      <c r="B1698" s="2" t="str">
        <f t="shared" si="104"/>
        <v>3012</v>
      </c>
      <c r="C1698" s="2" t="str">
        <f t="shared" si="105"/>
        <v>301</v>
      </c>
      <c r="D1698" s="2" t="str">
        <f t="shared" si="106"/>
        <v>30</v>
      </c>
      <c r="E1698" s="2" t="str">
        <f t="shared" si="107"/>
        <v>30120</v>
      </c>
      <c r="F1698">
        <v>3012</v>
      </c>
      <c r="G1698">
        <v>21403000</v>
      </c>
      <c r="H1698" t="s">
        <v>133</v>
      </c>
      <c r="I1698">
        <v>3</v>
      </c>
      <c r="J1698">
        <v>0</v>
      </c>
      <c r="K1698">
        <v>0</v>
      </c>
    </row>
    <row r="1699" spans="1:11">
      <c r="A1699" t="s">
        <v>131</v>
      </c>
      <c r="B1699" s="2" t="str">
        <f t="shared" si="104"/>
        <v>3012</v>
      </c>
      <c r="C1699" s="2" t="str">
        <f t="shared" si="105"/>
        <v>301</v>
      </c>
      <c r="D1699" s="2" t="str">
        <f t="shared" si="106"/>
        <v>30</v>
      </c>
      <c r="E1699" s="2" t="str">
        <f t="shared" si="107"/>
        <v>30120</v>
      </c>
      <c r="F1699">
        <v>3012</v>
      </c>
      <c r="G1699">
        <v>21403000</v>
      </c>
      <c r="H1699" t="s">
        <v>133</v>
      </c>
      <c r="I1699">
        <v>6</v>
      </c>
      <c r="J1699">
        <v>0</v>
      </c>
      <c r="K1699">
        <v>0</v>
      </c>
    </row>
    <row r="1700" spans="1:11">
      <c r="A1700" t="s">
        <v>131</v>
      </c>
      <c r="B1700" s="2" t="str">
        <f t="shared" si="104"/>
        <v>3012</v>
      </c>
      <c r="C1700" s="2" t="str">
        <f t="shared" si="105"/>
        <v>301</v>
      </c>
      <c r="D1700" s="2" t="str">
        <f t="shared" si="106"/>
        <v>30</v>
      </c>
      <c r="E1700" s="2" t="str">
        <f t="shared" si="107"/>
        <v>30120</v>
      </c>
      <c r="F1700">
        <v>3012</v>
      </c>
      <c r="G1700">
        <v>21403000</v>
      </c>
      <c r="H1700" t="s">
        <v>133</v>
      </c>
      <c r="I1700">
        <v>9</v>
      </c>
      <c r="J1700">
        <v>0</v>
      </c>
      <c r="K1700">
        <v>0</v>
      </c>
    </row>
    <row r="1701" spans="1:11">
      <c r="A1701" t="s">
        <v>131</v>
      </c>
      <c r="B1701" s="2" t="str">
        <f t="shared" si="104"/>
        <v>3012</v>
      </c>
      <c r="C1701" s="2" t="str">
        <f t="shared" si="105"/>
        <v>301</v>
      </c>
      <c r="D1701" s="2" t="str">
        <f t="shared" si="106"/>
        <v>30</v>
      </c>
      <c r="E1701" s="2" t="str">
        <f t="shared" si="107"/>
        <v>30120</v>
      </c>
      <c r="F1701">
        <v>3012</v>
      </c>
      <c r="G1701">
        <v>21403000</v>
      </c>
      <c r="H1701" t="s">
        <v>133</v>
      </c>
      <c r="I1701">
        <v>16</v>
      </c>
      <c r="J1701">
        <v>0</v>
      </c>
      <c r="K1701">
        <v>0</v>
      </c>
    </row>
    <row r="1702" spans="1:11">
      <c r="A1702" t="s">
        <v>131</v>
      </c>
      <c r="B1702" s="2" t="str">
        <f t="shared" si="104"/>
        <v>3012</v>
      </c>
      <c r="C1702" s="2" t="str">
        <f t="shared" si="105"/>
        <v>301</v>
      </c>
      <c r="D1702" s="2" t="str">
        <f t="shared" si="106"/>
        <v>30</v>
      </c>
      <c r="E1702" s="2" t="str">
        <f t="shared" si="107"/>
        <v>30120</v>
      </c>
      <c r="F1702">
        <v>3012</v>
      </c>
      <c r="G1702">
        <v>21403000</v>
      </c>
      <c r="H1702" t="s">
        <v>133</v>
      </c>
      <c r="I1702">
        <v>19</v>
      </c>
      <c r="J1702">
        <v>0</v>
      </c>
      <c r="K1702">
        <v>0</v>
      </c>
    </row>
    <row r="1703" spans="1:11">
      <c r="A1703" t="s">
        <v>131</v>
      </c>
      <c r="B1703" s="2" t="str">
        <f t="shared" si="104"/>
        <v>3012</v>
      </c>
      <c r="C1703" s="2" t="str">
        <f t="shared" si="105"/>
        <v>301</v>
      </c>
      <c r="D1703" s="2" t="str">
        <f t="shared" si="106"/>
        <v>30</v>
      </c>
      <c r="E1703" s="2" t="str">
        <f t="shared" si="107"/>
        <v>30120</v>
      </c>
      <c r="F1703">
        <v>3012</v>
      </c>
      <c r="G1703">
        <v>21403000</v>
      </c>
      <c r="H1703" t="s">
        <v>133</v>
      </c>
      <c r="I1703">
        <v>22</v>
      </c>
      <c r="J1703">
        <v>0</v>
      </c>
      <c r="K1703">
        <v>0</v>
      </c>
    </row>
    <row r="1704" spans="1:11">
      <c r="A1704" t="s">
        <v>131</v>
      </c>
      <c r="B1704" s="2" t="str">
        <f t="shared" si="104"/>
        <v>3012</v>
      </c>
      <c r="C1704" s="2" t="str">
        <f t="shared" si="105"/>
        <v>301</v>
      </c>
      <c r="D1704" s="2" t="str">
        <f t="shared" si="106"/>
        <v>30</v>
      </c>
      <c r="E1704" s="2" t="str">
        <f t="shared" si="107"/>
        <v>30120</v>
      </c>
      <c r="F1704">
        <v>3012</v>
      </c>
      <c r="G1704">
        <v>21403000</v>
      </c>
      <c r="H1704" t="s">
        <v>133</v>
      </c>
      <c r="I1704">
        <v>25</v>
      </c>
      <c r="J1704">
        <v>0</v>
      </c>
      <c r="K1704">
        <v>0</v>
      </c>
    </row>
    <row r="1705" spans="1:11">
      <c r="A1705" t="s">
        <v>131</v>
      </c>
      <c r="B1705" s="2" t="str">
        <f t="shared" si="104"/>
        <v>3012</v>
      </c>
      <c r="C1705" s="2" t="str">
        <f t="shared" si="105"/>
        <v>301</v>
      </c>
      <c r="D1705" s="2" t="str">
        <f t="shared" si="106"/>
        <v>30</v>
      </c>
      <c r="E1705" s="2" t="str">
        <f t="shared" si="107"/>
        <v>30120</v>
      </c>
      <c r="F1705">
        <v>3012</v>
      </c>
      <c r="G1705">
        <v>22033100</v>
      </c>
      <c r="H1705" t="s">
        <v>134</v>
      </c>
      <c r="I1705">
        <v>3</v>
      </c>
      <c r="J1705">
        <v>702525.17814213701</v>
      </c>
      <c r="K1705">
        <v>723623.27336748899</v>
      </c>
    </row>
    <row r="1706" spans="1:11">
      <c r="A1706" t="s">
        <v>131</v>
      </c>
      <c r="B1706" s="2" t="str">
        <f t="shared" si="104"/>
        <v>3012</v>
      </c>
      <c r="C1706" s="2" t="str">
        <f t="shared" si="105"/>
        <v>301</v>
      </c>
      <c r="D1706" s="2" t="str">
        <f t="shared" si="106"/>
        <v>30</v>
      </c>
      <c r="E1706" s="2" t="str">
        <f t="shared" si="107"/>
        <v>30120</v>
      </c>
      <c r="F1706">
        <v>3012</v>
      </c>
      <c r="G1706">
        <v>22033100</v>
      </c>
      <c r="H1706" t="s">
        <v>134</v>
      </c>
      <c r="I1706">
        <v>10</v>
      </c>
      <c r="J1706">
        <v>0</v>
      </c>
      <c r="K1706">
        <v>0</v>
      </c>
    </row>
    <row r="1707" spans="1:11">
      <c r="A1707" t="s">
        <v>131</v>
      </c>
      <c r="B1707" s="2" t="str">
        <f t="shared" si="104"/>
        <v>3012</v>
      </c>
      <c r="C1707" s="2" t="str">
        <f t="shared" si="105"/>
        <v>301</v>
      </c>
      <c r="D1707" s="2" t="str">
        <f t="shared" si="106"/>
        <v>30</v>
      </c>
      <c r="E1707" s="2" t="str">
        <f t="shared" si="107"/>
        <v>30120</v>
      </c>
      <c r="F1707">
        <v>3012</v>
      </c>
      <c r="G1707">
        <v>22033100</v>
      </c>
      <c r="H1707" t="s">
        <v>134</v>
      </c>
      <c r="I1707">
        <v>13</v>
      </c>
      <c r="J1707">
        <v>0</v>
      </c>
      <c r="K1707">
        <v>0</v>
      </c>
    </row>
    <row r="1708" spans="1:11">
      <c r="A1708" t="s">
        <v>131</v>
      </c>
      <c r="B1708" s="2" t="str">
        <f t="shared" si="104"/>
        <v>3012</v>
      </c>
      <c r="C1708" s="2" t="str">
        <f t="shared" si="105"/>
        <v>301</v>
      </c>
      <c r="D1708" s="2" t="str">
        <f t="shared" si="106"/>
        <v>30</v>
      </c>
      <c r="E1708" s="2" t="str">
        <f t="shared" si="107"/>
        <v>30120</v>
      </c>
      <c r="F1708">
        <v>3012</v>
      </c>
      <c r="G1708">
        <v>22033100</v>
      </c>
      <c r="H1708" t="s">
        <v>134</v>
      </c>
      <c r="I1708">
        <v>16</v>
      </c>
      <c r="J1708">
        <v>18581.414543854498</v>
      </c>
      <c r="K1708">
        <v>19139.4478580553</v>
      </c>
    </row>
    <row r="1709" spans="1:11">
      <c r="A1709" t="s">
        <v>131</v>
      </c>
      <c r="B1709" s="2" t="str">
        <f t="shared" si="104"/>
        <v>3012</v>
      </c>
      <c r="C1709" s="2" t="str">
        <f t="shared" si="105"/>
        <v>301</v>
      </c>
      <c r="D1709" s="2" t="str">
        <f t="shared" si="106"/>
        <v>30</v>
      </c>
      <c r="E1709" s="2" t="str">
        <f t="shared" si="107"/>
        <v>30120</v>
      </c>
      <c r="F1709">
        <v>3012</v>
      </c>
      <c r="G1709">
        <v>22033100</v>
      </c>
      <c r="H1709" t="s">
        <v>134</v>
      </c>
      <c r="I1709">
        <v>19</v>
      </c>
      <c r="J1709">
        <v>0</v>
      </c>
      <c r="K1709">
        <v>0</v>
      </c>
    </row>
    <row r="1710" spans="1:11">
      <c r="A1710" t="s">
        <v>131</v>
      </c>
      <c r="B1710" s="2" t="str">
        <f t="shared" si="104"/>
        <v>3012</v>
      </c>
      <c r="C1710" s="2" t="str">
        <f t="shared" si="105"/>
        <v>301</v>
      </c>
      <c r="D1710" s="2" t="str">
        <f t="shared" si="106"/>
        <v>30</v>
      </c>
      <c r="E1710" s="2" t="str">
        <f t="shared" si="107"/>
        <v>30120</v>
      </c>
      <c r="F1710">
        <v>3012</v>
      </c>
      <c r="G1710">
        <v>22033100</v>
      </c>
      <c r="H1710" t="s">
        <v>134</v>
      </c>
      <c r="I1710">
        <v>26</v>
      </c>
      <c r="J1710">
        <v>0</v>
      </c>
      <c r="K1710">
        <v>0</v>
      </c>
    </row>
    <row r="1711" spans="1:11">
      <c r="A1711" t="s">
        <v>131</v>
      </c>
      <c r="B1711" s="2" t="str">
        <f t="shared" si="104"/>
        <v>3012</v>
      </c>
      <c r="C1711" s="2" t="str">
        <f t="shared" si="105"/>
        <v>301</v>
      </c>
      <c r="D1711" s="2" t="str">
        <f t="shared" si="106"/>
        <v>30</v>
      </c>
      <c r="E1711" s="2" t="str">
        <f t="shared" si="107"/>
        <v>30120</v>
      </c>
      <c r="F1711">
        <v>3012</v>
      </c>
      <c r="G1711">
        <v>22033101</v>
      </c>
      <c r="H1711" t="s">
        <v>135</v>
      </c>
      <c r="I1711">
        <v>2</v>
      </c>
      <c r="J1711">
        <v>159433.655963934</v>
      </c>
      <c r="K1711">
        <v>162043.267305229</v>
      </c>
    </row>
    <row r="1712" spans="1:11">
      <c r="A1712" t="s">
        <v>131</v>
      </c>
      <c r="B1712" s="2" t="str">
        <f t="shared" si="104"/>
        <v>3012</v>
      </c>
      <c r="C1712" s="2" t="str">
        <f t="shared" si="105"/>
        <v>301</v>
      </c>
      <c r="D1712" s="2" t="str">
        <f t="shared" si="106"/>
        <v>30</v>
      </c>
      <c r="E1712" s="2" t="str">
        <f t="shared" si="107"/>
        <v>30120</v>
      </c>
      <c r="F1712">
        <v>3012</v>
      </c>
      <c r="G1712">
        <v>22033101</v>
      </c>
      <c r="H1712" t="s">
        <v>135</v>
      </c>
      <c r="I1712">
        <v>9</v>
      </c>
      <c r="J1712">
        <v>0</v>
      </c>
      <c r="K1712">
        <v>0</v>
      </c>
    </row>
    <row r="1713" spans="1:11">
      <c r="A1713" t="s">
        <v>131</v>
      </c>
      <c r="B1713" s="2" t="str">
        <f t="shared" si="104"/>
        <v>3012</v>
      </c>
      <c r="C1713" s="2" t="str">
        <f t="shared" si="105"/>
        <v>301</v>
      </c>
      <c r="D1713" s="2" t="str">
        <f t="shared" si="106"/>
        <v>30</v>
      </c>
      <c r="E1713" s="2" t="str">
        <f t="shared" si="107"/>
        <v>30120</v>
      </c>
      <c r="F1713">
        <v>3012</v>
      </c>
      <c r="G1713">
        <v>21403000</v>
      </c>
      <c r="H1713" t="s">
        <v>133</v>
      </c>
      <c r="I1713">
        <v>14</v>
      </c>
      <c r="J1713">
        <v>118.76414769350799</v>
      </c>
      <c r="K1713">
        <v>132.200349389878</v>
      </c>
    </row>
    <row r="1714" spans="1:11">
      <c r="A1714" t="s">
        <v>131</v>
      </c>
      <c r="B1714" s="2" t="str">
        <f t="shared" si="104"/>
        <v>3012</v>
      </c>
      <c r="C1714" s="2" t="str">
        <f t="shared" si="105"/>
        <v>301</v>
      </c>
      <c r="D1714" s="2" t="str">
        <f t="shared" si="106"/>
        <v>30</v>
      </c>
      <c r="E1714" s="2" t="str">
        <f t="shared" si="107"/>
        <v>30120</v>
      </c>
      <c r="F1714">
        <v>3012</v>
      </c>
      <c r="G1714">
        <v>21403000</v>
      </c>
      <c r="H1714" t="s">
        <v>133</v>
      </c>
      <c r="I1714">
        <v>17</v>
      </c>
      <c r="J1714">
        <v>0</v>
      </c>
      <c r="K1714">
        <v>0</v>
      </c>
    </row>
    <row r="1715" spans="1:11">
      <c r="A1715" t="s">
        <v>131</v>
      </c>
      <c r="B1715" s="2" t="str">
        <f t="shared" si="104"/>
        <v>3012</v>
      </c>
      <c r="C1715" s="2" t="str">
        <f t="shared" si="105"/>
        <v>301</v>
      </c>
      <c r="D1715" s="2" t="str">
        <f t="shared" si="106"/>
        <v>30</v>
      </c>
      <c r="E1715" s="2" t="str">
        <f t="shared" si="107"/>
        <v>30120</v>
      </c>
      <c r="F1715">
        <v>3012</v>
      </c>
      <c r="G1715">
        <v>21403000</v>
      </c>
      <c r="H1715" t="s">
        <v>133</v>
      </c>
      <c r="I1715">
        <v>24</v>
      </c>
      <c r="J1715">
        <v>0</v>
      </c>
      <c r="K1715">
        <v>0</v>
      </c>
    </row>
    <row r="1716" spans="1:11">
      <c r="A1716" t="s">
        <v>131</v>
      </c>
      <c r="B1716" s="2" t="str">
        <f t="shared" si="104"/>
        <v>3012</v>
      </c>
      <c r="C1716" s="2" t="str">
        <f t="shared" si="105"/>
        <v>301</v>
      </c>
      <c r="D1716" s="2" t="str">
        <f t="shared" si="106"/>
        <v>30</v>
      </c>
      <c r="E1716" s="2" t="str">
        <f t="shared" si="107"/>
        <v>30120</v>
      </c>
      <c r="F1716">
        <v>3012</v>
      </c>
      <c r="G1716">
        <v>22033100</v>
      </c>
      <c r="H1716" t="s">
        <v>134</v>
      </c>
      <c r="I1716">
        <v>2</v>
      </c>
      <c r="J1716">
        <v>5116039.0181939602</v>
      </c>
      <c r="K1716">
        <v>5269682.87572507</v>
      </c>
    </row>
    <row r="1717" spans="1:11">
      <c r="A1717" t="s">
        <v>131</v>
      </c>
      <c r="B1717" s="2" t="str">
        <f t="shared" si="104"/>
        <v>3012</v>
      </c>
      <c r="C1717" s="2" t="str">
        <f t="shared" si="105"/>
        <v>301</v>
      </c>
      <c r="D1717" s="2" t="str">
        <f t="shared" si="106"/>
        <v>30</v>
      </c>
      <c r="E1717" s="2" t="str">
        <f t="shared" si="107"/>
        <v>30120</v>
      </c>
      <c r="F1717">
        <v>3012</v>
      </c>
      <c r="G1717">
        <v>22033100</v>
      </c>
      <c r="H1717" t="s">
        <v>134</v>
      </c>
      <c r="I1717">
        <v>5</v>
      </c>
      <c r="J1717">
        <v>84298.046078842206</v>
      </c>
      <c r="K1717">
        <v>86829.668088724997</v>
      </c>
    </row>
    <row r="1718" spans="1:11">
      <c r="A1718" t="s">
        <v>131</v>
      </c>
      <c r="B1718" s="2" t="str">
        <f t="shared" si="104"/>
        <v>3012</v>
      </c>
      <c r="C1718" s="2" t="str">
        <f t="shared" si="105"/>
        <v>301</v>
      </c>
      <c r="D1718" s="2" t="str">
        <f t="shared" si="106"/>
        <v>30</v>
      </c>
      <c r="E1718" s="2" t="str">
        <f t="shared" si="107"/>
        <v>30120</v>
      </c>
      <c r="F1718">
        <v>3012</v>
      </c>
      <c r="G1718">
        <v>22033100</v>
      </c>
      <c r="H1718" t="s">
        <v>134</v>
      </c>
      <c r="I1718">
        <v>8</v>
      </c>
      <c r="J1718">
        <v>0</v>
      </c>
      <c r="K1718">
        <v>0</v>
      </c>
    </row>
    <row r="1719" spans="1:11">
      <c r="A1719" t="s">
        <v>131</v>
      </c>
      <c r="B1719" s="2" t="str">
        <f t="shared" si="104"/>
        <v>3012</v>
      </c>
      <c r="C1719" s="2" t="str">
        <f t="shared" si="105"/>
        <v>301</v>
      </c>
      <c r="D1719" s="2" t="str">
        <f t="shared" si="106"/>
        <v>30</v>
      </c>
      <c r="E1719" s="2" t="str">
        <f t="shared" si="107"/>
        <v>30120</v>
      </c>
      <c r="F1719">
        <v>3012</v>
      </c>
      <c r="G1719">
        <v>22033100</v>
      </c>
      <c r="H1719" t="s">
        <v>134</v>
      </c>
      <c r="I1719">
        <v>11</v>
      </c>
      <c r="J1719">
        <v>0</v>
      </c>
      <c r="K1719">
        <v>0</v>
      </c>
    </row>
    <row r="1720" spans="1:11">
      <c r="A1720" t="s">
        <v>131</v>
      </c>
      <c r="B1720" s="2" t="str">
        <f t="shared" si="104"/>
        <v>3012</v>
      </c>
      <c r="C1720" s="2" t="str">
        <f t="shared" si="105"/>
        <v>301</v>
      </c>
      <c r="D1720" s="2" t="str">
        <f t="shared" si="106"/>
        <v>30</v>
      </c>
      <c r="E1720" s="2" t="str">
        <f t="shared" si="107"/>
        <v>30120</v>
      </c>
      <c r="F1720">
        <v>3012</v>
      </c>
      <c r="G1720">
        <v>22033100</v>
      </c>
      <c r="H1720" t="s">
        <v>134</v>
      </c>
      <c r="I1720">
        <v>18</v>
      </c>
      <c r="J1720">
        <v>208184833.11776301</v>
      </c>
      <c r="K1720">
        <v>214436998.26464599</v>
      </c>
    </row>
    <row r="1721" spans="1:11">
      <c r="A1721" t="s">
        <v>131</v>
      </c>
      <c r="B1721" s="2" t="str">
        <f t="shared" si="104"/>
        <v>3012</v>
      </c>
      <c r="C1721" s="2" t="str">
        <f t="shared" si="105"/>
        <v>301</v>
      </c>
      <c r="D1721" s="2" t="str">
        <f t="shared" si="106"/>
        <v>30</v>
      </c>
      <c r="E1721" s="2" t="str">
        <f t="shared" si="107"/>
        <v>30120</v>
      </c>
      <c r="F1721">
        <v>3012</v>
      </c>
      <c r="G1721">
        <v>22033100</v>
      </c>
      <c r="H1721" t="s">
        <v>134</v>
      </c>
      <c r="I1721">
        <v>21</v>
      </c>
      <c r="J1721">
        <v>0</v>
      </c>
      <c r="K1721">
        <v>0</v>
      </c>
    </row>
    <row r="1722" spans="1:11">
      <c r="A1722" t="s">
        <v>131</v>
      </c>
      <c r="B1722" s="2" t="str">
        <f t="shared" si="104"/>
        <v>3012</v>
      </c>
      <c r="C1722" s="2" t="str">
        <f t="shared" si="105"/>
        <v>301</v>
      </c>
      <c r="D1722" s="2" t="str">
        <f t="shared" si="106"/>
        <v>30</v>
      </c>
      <c r="E1722" s="2" t="str">
        <f t="shared" si="107"/>
        <v>30120</v>
      </c>
      <c r="F1722">
        <v>3012</v>
      </c>
      <c r="G1722">
        <v>22033100</v>
      </c>
      <c r="H1722" t="s">
        <v>134</v>
      </c>
      <c r="I1722">
        <v>24</v>
      </c>
      <c r="J1722">
        <v>0</v>
      </c>
      <c r="K1722">
        <v>0</v>
      </c>
    </row>
    <row r="1723" spans="1:11">
      <c r="A1723" t="s">
        <v>131</v>
      </c>
      <c r="B1723" s="2" t="str">
        <f t="shared" si="104"/>
        <v>3012</v>
      </c>
      <c r="C1723" s="2" t="str">
        <f t="shared" si="105"/>
        <v>301</v>
      </c>
      <c r="D1723" s="2" t="str">
        <f t="shared" si="106"/>
        <v>30</v>
      </c>
      <c r="E1723" s="2" t="str">
        <f t="shared" si="107"/>
        <v>30120</v>
      </c>
      <c r="F1723">
        <v>3012</v>
      </c>
      <c r="G1723">
        <v>22033101</v>
      </c>
      <c r="H1723" t="s">
        <v>135</v>
      </c>
      <c r="I1723">
        <v>1</v>
      </c>
      <c r="J1723">
        <v>0</v>
      </c>
      <c r="K1723">
        <v>0</v>
      </c>
    </row>
    <row r="1724" spans="1:11">
      <c r="A1724" t="s">
        <v>131</v>
      </c>
      <c r="B1724" s="2" t="str">
        <f t="shared" si="104"/>
        <v>3012</v>
      </c>
      <c r="C1724" s="2" t="str">
        <f t="shared" si="105"/>
        <v>301</v>
      </c>
      <c r="D1724" s="2" t="str">
        <f t="shared" si="106"/>
        <v>30</v>
      </c>
      <c r="E1724" s="2" t="str">
        <f t="shared" si="107"/>
        <v>30120</v>
      </c>
      <c r="F1724">
        <v>3012</v>
      </c>
      <c r="G1724">
        <v>22033101</v>
      </c>
      <c r="H1724" t="s">
        <v>135</v>
      </c>
      <c r="I1724">
        <v>4</v>
      </c>
      <c r="J1724">
        <v>20820.477273634599</v>
      </c>
      <c r="K1724">
        <v>21161.267010255498</v>
      </c>
    </row>
    <row r="1725" spans="1:11">
      <c r="A1725" t="s">
        <v>131</v>
      </c>
      <c r="B1725" s="2" t="str">
        <f t="shared" si="104"/>
        <v>3012</v>
      </c>
      <c r="C1725" s="2" t="str">
        <f t="shared" si="105"/>
        <v>301</v>
      </c>
      <c r="D1725" s="2" t="str">
        <f t="shared" si="106"/>
        <v>30</v>
      </c>
      <c r="E1725" s="2" t="str">
        <f t="shared" si="107"/>
        <v>30120</v>
      </c>
      <c r="F1725">
        <v>3012</v>
      </c>
      <c r="G1725">
        <v>22033101</v>
      </c>
      <c r="H1725" t="s">
        <v>135</v>
      </c>
      <c r="I1725">
        <v>7</v>
      </c>
      <c r="J1725">
        <v>0</v>
      </c>
      <c r="K1725">
        <v>0</v>
      </c>
    </row>
    <row r="1726" spans="1:11">
      <c r="A1726" t="s">
        <v>131</v>
      </c>
      <c r="B1726" s="2" t="str">
        <f t="shared" si="104"/>
        <v>3012</v>
      </c>
      <c r="C1726" s="2" t="str">
        <f t="shared" si="105"/>
        <v>301</v>
      </c>
      <c r="D1726" s="2" t="str">
        <f t="shared" si="106"/>
        <v>30</v>
      </c>
      <c r="E1726" s="2" t="str">
        <f t="shared" si="107"/>
        <v>30120</v>
      </c>
      <c r="F1726">
        <v>3012</v>
      </c>
      <c r="G1726">
        <v>22033101</v>
      </c>
      <c r="H1726" t="s">
        <v>135</v>
      </c>
      <c r="I1726">
        <v>10</v>
      </c>
      <c r="J1726">
        <v>0</v>
      </c>
      <c r="K1726">
        <v>0</v>
      </c>
    </row>
    <row r="1727" spans="1:11">
      <c r="A1727" t="s">
        <v>131</v>
      </c>
      <c r="B1727" s="2" t="str">
        <f t="shared" si="104"/>
        <v>3012</v>
      </c>
      <c r="C1727" s="2" t="str">
        <f t="shared" si="105"/>
        <v>301</v>
      </c>
      <c r="D1727" s="2" t="str">
        <f t="shared" si="106"/>
        <v>30</v>
      </c>
      <c r="E1727" s="2" t="str">
        <f t="shared" si="107"/>
        <v>30120</v>
      </c>
      <c r="F1727">
        <v>3012</v>
      </c>
      <c r="G1727">
        <v>22033101</v>
      </c>
      <c r="H1727" t="s">
        <v>135</v>
      </c>
      <c r="I1727">
        <v>17</v>
      </c>
      <c r="J1727">
        <v>0</v>
      </c>
      <c r="K1727">
        <v>0</v>
      </c>
    </row>
    <row r="1728" spans="1:11">
      <c r="A1728" t="s">
        <v>131</v>
      </c>
      <c r="B1728" s="2" t="str">
        <f t="shared" si="104"/>
        <v>3012</v>
      </c>
      <c r="C1728" s="2" t="str">
        <f t="shared" si="105"/>
        <v>301</v>
      </c>
      <c r="D1728" s="2" t="str">
        <f t="shared" si="106"/>
        <v>30</v>
      </c>
      <c r="E1728" s="2" t="str">
        <f t="shared" si="107"/>
        <v>30120</v>
      </c>
      <c r="F1728">
        <v>3012</v>
      </c>
      <c r="G1728">
        <v>22033101</v>
      </c>
      <c r="H1728" t="s">
        <v>135</v>
      </c>
      <c r="I1728">
        <v>20</v>
      </c>
      <c r="J1728">
        <v>0</v>
      </c>
      <c r="K1728">
        <v>0</v>
      </c>
    </row>
    <row r="1729" spans="1:11">
      <c r="A1729" t="s">
        <v>131</v>
      </c>
      <c r="B1729" s="2" t="str">
        <f t="shared" si="104"/>
        <v>3012</v>
      </c>
      <c r="C1729" s="2" t="str">
        <f t="shared" si="105"/>
        <v>301</v>
      </c>
      <c r="D1729" s="2" t="str">
        <f t="shared" si="106"/>
        <v>30</v>
      </c>
      <c r="E1729" s="2" t="str">
        <f t="shared" si="107"/>
        <v>30120</v>
      </c>
      <c r="F1729">
        <v>3012</v>
      </c>
      <c r="G1729">
        <v>22033101</v>
      </c>
      <c r="H1729" t="s">
        <v>135</v>
      </c>
      <c r="I1729">
        <v>23</v>
      </c>
      <c r="J1729">
        <v>0</v>
      </c>
      <c r="K1729">
        <v>0</v>
      </c>
    </row>
    <row r="1730" spans="1:11">
      <c r="A1730" t="s">
        <v>131</v>
      </c>
      <c r="B1730" s="2" t="str">
        <f t="shared" si="104"/>
        <v>3012</v>
      </c>
      <c r="C1730" s="2" t="str">
        <f t="shared" si="105"/>
        <v>301</v>
      </c>
      <c r="D1730" s="2" t="str">
        <f t="shared" si="106"/>
        <v>30</v>
      </c>
      <c r="E1730" s="2" t="str">
        <f t="shared" si="107"/>
        <v>30120</v>
      </c>
      <c r="F1730">
        <v>3012</v>
      </c>
      <c r="G1730">
        <v>22033101</v>
      </c>
      <c r="H1730" t="s">
        <v>135</v>
      </c>
      <c r="I1730">
        <v>26</v>
      </c>
      <c r="J1730">
        <v>0</v>
      </c>
      <c r="K1730">
        <v>0</v>
      </c>
    </row>
    <row r="1731" spans="1:11">
      <c r="A1731" t="s">
        <v>131</v>
      </c>
      <c r="B1731" s="2" t="str">
        <f t="shared" ref="B1731:B1794" si="108">+LEFT(E1731,4)</f>
        <v>3012</v>
      </c>
      <c r="C1731" s="2" t="str">
        <f t="shared" ref="C1731:C1794" si="109">+LEFT(E1731,3)</f>
        <v>301</v>
      </c>
      <c r="D1731" s="2" t="str">
        <f t="shared" ref="D1731:D1794" si="110">+LEFT(E1731,2)</f>
        <v>30</v>
      </c>
      <c r="E1731" s="2" t="str">
        <f t="shared" ref="E1731:E1794" si="111">+LEFT(F1731&amp;"00000",5)</f>
        <v>30120</v>
      </c>
      <c r="F1731">
        <v>3012</v>
      </c>
      <c r="G1731">
        <v>22033102</v>
      </c>
      <c r="H1731" t="s">
        <v>135</v>
      </c>
      <c r="I1731">
        <v>1</v>
      </c>
      <c r="J1731">
        <v>0</v>
      </c>
      <c r="K1731">
        <v>0</v>
      </c>
    </row>
    <row r="1732" spans="1:11">
      <c r="A1732" t="s">
        <v>131</v>
      </c>
      <c r="B1732" s="2" t="str">
        <f t="shared" si="108"/>
        <v>3012</v>
      </c>
      <c r="C1732" s="2" t="str">
        <f t="shared" si="109"/>
        <v>301</v>
      </c>
      <c r="D1732" s="2" t="str">
        <f t="shared" si="110"/>
        <v>30</v>
      </c>
      <c r="E1732" s="2" t="str">
        <f t="shared" si="111"/>
        <v>30120</v>
      </c>
      <c r="F1732">
        <v>3012</v>
      </c>
      <c r="G1732">
        <v>22033102</v>
      </c>
      <c r="H1732" t="s">
        <v>135</v>
      </c>
      <c r="I1732">
        <v>4</v>
      </c>
      <c r="J1732">
        <v>101775.66810344699</v>
      </c>
      <c r="K1732">
        <v>102677.55488655</v>
      </c>
    </row>
    <row r="1733" spans="1:11">
      <c r="A1733" t="s">
        <v>131</v>
      </c>
      <c r="B1733" s="2" t="str">
        <f t="shared" si="108"/>
        <v>3012</v>
      </c>
      <c r="C1733" s="2" t="str">
        <f t="shared" si="109"/>
        <v>301</v>
      </c>
      <c r="D1733" s="2" t="str">
        <f t="shared" si="110"/>
        <v>30</v>
      </c>
      <c r="E1733" s="2" t="str">
        <f t="shared" si="111"/>
        <v>30120</v>
      </c>
      <c r="F1733">
        <v>3012</v>
      </c>
      <c r="G1733">
        <v>22033102</v>
      </c>
      <c r="H1733" t="s">
        <v>135</v>
      </c>
      <c r="I1733">
        <v>7</v>
      </c>
      <c r="J1733">
        <v>0</v>
      </c>
      <c r="K1733">
        <v>0</v>
      </c>
    </row>
    <row r="1734" spans="1:11">
      <c r="A1734" t="s">
        <v>131</v>
      </c>
      <c r="B1734" s="2" t="str">
        <f t="shared" si="108"/>
        <v>3012</v>
      </c>
      <c r="C1734" s="2" t="str">
        <f t="shared" si="109"/>
        <v>301</v>
      </c>
      <c r="D1734" s="2" t="str">
        <f t="shared" si="110"/>
        <v>30</v>
      </c>
      <c r="E1734" s="2" t="str">
        <f t="shared" si="111"/>
        <v>30120</v>
      </c>
      <c r="F1734">
        <v>3012</v>
      </c>
      <c r="G1734">
        <v>22033102</v>
      </c>
      <c r="H1734" t="s">
        <v>135</v>
      </c>
      <c r="I1734">
        <v>14</v>
      </c>
      <c r="J1734">
        <v>0</v>
      </c>
      <c r="K1734">
        <v>0</v>
      </c>
    </row>
    <row r="1735" spans="1:11">
      <c r="A1735" t="s">
        <v>131</v>
      </c>
      <c r="B1735" s="2" t="str">
        <f t="shared" si="108"/>
        <v>3012</v>
      </c>
      <c r="C1735" s="2" t="str">
        <f t="shared" si="109"/>
        <v>301</v>
      </c>
      <c r="D1735" s="2" t="str">
        <f t="shared" si="110"/>
        <v>30</v>
      </c>
      <c r="E1735" s="2" t="str">
        <f t="shared" si="111"/>
        <v>30120</v>
      </c>
      <c r="F1735">
        <v>3012</v>
      </c>
      <c r="G1735">
        <v>22033102</v>
      </c>
      <c r="H1735" t="s">
        <v>135</v>
      </c>
      <c r="I1735">
        <v>17</v>
      </c>
      <c r="J1735">
        <v>0</v>
      </c>
      <c r="K1735">
        <v>0</v>
      </c>
    </row>
    <row r="1736" spans="1:11">
      <c r="A1736" t="s">
        <v>131</v>
      </c>
      <c r="B1736" s="2" t="str">
        <f t="shared" si="108"/>
        <v>3012</v>
      </c>
      <c r="C1736" s="2" t="str">
        <f t="shared" si="109"/>
        <v>301</v>
      </c>
      <c r="D1736" s="2" t="str">
        <f t="shared" si="110"/>
        <v>30</v>
      </c>
      <c r="E1736" s="2" t="str">
        <f t="shared" si="111"/>
        <v>30120</v>
      </c>
      <c r="F1736">
        <v>3012</v>
      </c>
      <c r="G1736">
        <v>22033102</v>
      </c>
      <c r="H1736" t="s">
        <v>135</v>
      </c>
      <c r="I1736">
        <v>20</v>
      </c>
      <c r="J1736">
        <v>0</v>
      </c>
      <c r="K1736">
        <v>0</v>
      </c>
    </row>
    <row r="1737" spans="1:11">
      <c r="A1737" t="s">
        <v>131</v>
      </c>
      <c r="B1737" s="2" t="str">
        <f t="shared" si="108"/>
        <v>3012</v>
      </c>
      <c r="C1737" s="2" t="str">
        <f t="shared" si="109"/>
        <v>301</v>
      </c>
      <c r="D1737" s="2" t="str">
        <f t="shared" si="110"/>
        <v>30</v>
      </c>
      <c r="E1737" s="2" t="str">
        <f t="shared" si="111"/>
        <v>30120</v>
      </c>
      <c r="F1737">
        <v>3012</v>
      </c>
      <c r="G1737">
        <v>22033102</v>
      </c>
      <c r="H1737" t="s">
        <v>135</v>
      </c>
      <c r="I1737">
        <v>23</v>
      </c>
      <c r="J1737">
        <v>0</v>
      </c>
      <c r="K1737">
        <v>0</v>
      </c>
    </row>
    <row r="1738" spans="1:11">
      <c r="A1738" t="s">
        <v>131</v>
      </c>
      <c r="B1738" s="2" t="str">
        <f t="shared" si="108"/>
        <v>3012</v>
      </c>
      <c r="C1738" s="2" t="str">
        <f t="shared" si="109"/>
        <v>301</v>
      </c>
      <c r="D1738" s="2" t="str">
        <f t="shared" si="110"/>
        <v>30</v>
      </c>
      <c r="E1738" s="2" t="str">
        <f t="shared" si="111"/>
        <v>30120</v>
      </c>
      <c r="F1738">
        <v>3012</v>
      </c>
      <c r="G1738">
        <v>22033103</v>
      </c>
      <c r="H1738" t="s">
        <v>136</v>
      </c>
      <c r="I1738">
        <v>3</v>
      </c>
      <c r="J1738">
        <v>0</v>
      </c>
      <c r="K1738">
        <v>0</v>
      </c>
    </row>
    <row r="1739" spans="1:11">
      <c r="A1739" t="s">
        <v>131</v>
      </c>
      <c r="B1739" s="2" t="str">
        <f t="shared" si="108"/>
        <v>3012</v>
      </c>
      <c r="C1739" s="2" t="str">
        <f t="shared" si="109"/>
        <v>301</v>
      </c>
      <c r="D1739" s="2" t="str">
        <f t="shared" si="110"/>
        <v>30</v>
      </c>
      <c r="E1739" s="2" t="str">
        <f t="shared" si="111"/>
        <v>30120</v>
      </c>
      <c r="F1739">
        <v>3012</v>
      </c>
      <c r="G1739">
        <v>22033103</v>
      </c>
      <c r="H1739" t="s">
        <v>136</v>
      </c>
      <c r="I1739">
        <v>10</v>
      </c>
      <c r="J1739">
        <v>0</v>
      </c>
      <c r="K1739">
        <v>0</v>
      </c>
    </row>
    <row r="1740" spans="1:11">
      <c r="A1740" t="s">
        <v>131</v>
      </c>
      <c r="B1740" s="2" t="str">
        <f t="shared" si="108"/>
        <v>3012</v>
      </c>
      <c r="C1740" s="2" t="str">
        <f t="shared" si="109"/>
        <v>301</v>
      </c>
      <c r="D1740" s="2" t="str">
        <f t="shared" si="110"/>
        <v>30</v>
      </c>
      <c r="E1740" s="2" t="str">
        <f t="shared" si="111"/>
        <v>30120</v>
      </c>
      <c r="F1740">
        <v>3012</v>
      </c>
      <c r="G1740">
        <v>22033103</v>
      </c>
      <c r="H1740" t="s">
        <v>136</v>
      </c>
      <c r="I1740">
        <v>13</v>
      </c>
      <c r="J1740">
        <v>0</v>
      </c>
      <c r="K1740">
        <v>0</v>
      </c>
    </row>
    <row r="1741" spans="1:11">
      <c r="A1741" t="s">
        <v>131</v>
      </c>
      <c r="B1741" s="2" t="str">
        <f t="shared" si="108"/>
        <v>3012</v>
      </c>
      <c r="C1741" s="2" t="str">
        <f t="shared" si="109"/>
        <v>301</v>
      </c>
      <c r="D1741" s="2" t="str">
        <f t="shared" si="110"/>
        <v>30</v>
      </c>
      <c r="E1741" s="2" t="str">
        <f t="shared" si="111"/>
        <v>30120</v>
      </c>
      <c r="F1741">
        <v>3012</v>
      </c>
      <c r="G1741">
        <v>22033103</v>
      </c>
      <c r="H1741" t="s">
        <v>136</v>
      </c>
      <c r="I1741">
        <v>16</v>
      </c>
      <c r="J1741">
        <v>2917.1622832942298</v>
      </c>
      <c r="K1741">
        <v>2918.5807226034299</v>
      </c>
    </row>
    <row r="1742" spans="1:11">
      <c r="A1742" t="s">
        <v>131</v>
      </c>
      <c r="B1742" s="2" t="str">
        <f t="shared" si="108"/>
        <v>3012</v>
      </c>
      <c r="C1742" s="2" t="str">
        <f t="shared" si="109"/>
        <v>301</v>
      </c>
      <c r="D1742" s="2" t="str">
        <f t="shared" si="110"/>
        <v>30</v>
      </c>
      <c r="E1742" s="2" t="str">
        <f t="shared" si="111"/>
        <v>30120</v>
      </c>
      <c r="F1742">
        <v>3012</v>
      </c>
      <c r="G1742">
        <v>22033103</v>
      </c>
      <c r="H1742" t="s">
        <v>136</v>
      </c>
      <c r="I1742">
        <v>19</v>
      </c>
      <c r="J1742">
        <v>0</v>
      </c>
      <c r="K1742">
        <v>0</v>
      </c>
    </row>
    <row r="1743" spans="1:11">
      <c r="A1743" t="s">
        <v>131</v>
      </c>
      <c r="B1743" s="2" t="str">
        <f t="shared" si="108"/>
        <v>3012</v>
      </c>
      <c r="C1743" s="2" t="str">
        <f t="shared" si="109"/>
        <v>301</v>
      </c>
      <c r="D1743" s="2" t="str">
        <f t="shared" si="110"/>
        <v>30</v>
      </c>
      <c r="E1743" s="2" t="str">
        <f t="shared" si="111"/>
        <v>30120</v>
      </c>
      <c r="F1743">
        <v>3012</v>
      </c>
      <c r="G1743">
        <v>22033103</v>
      </c>
      <c r="H1743" t="s">
        <v>136</v>
      </c>
      <c r="I1743">
        <v>26</v>
      </c>
      <c r="J1743">
        <v>0</v>
      </c>
      <c r="K1743">
        <v>0</v>
      </c>
    </row>
    <row r="1744" spans="1:11">
      <c r="A1744" t="s">
        <v>131</v>
      </c>
      <c r="B1744" s="2" t="str">
        <f t="shared" si="108"/>
        <v>3012</v>
      </c>
      <c r="C1744" s="2" t="str">
        <f t="shared" si="109"/>
        <v>301</v>
      </c>
      <c r="D1744" s="2" t="str">
        <f t="shared" si="110"/>
        <v>30</v>
      </c>
      <c r="E1744" s="2" t="str">
        <f t="shared" si="111"/>
        <v>30120</v>
      </c>
      <c r="F1744">
        <v>3012</v>
      </c>
      <c r="G1744">
        <v>22033112</v>
      </c>
      <c r="H1744" t="s">
        <v>137</v>
      </c>
      <c r="I1744">
        <v>2</v>
      </c>
      <c r="J1744">
        <v>16005.001221031</v>
      </c>
      <c r="K1744">
        <v>16658.392907547001</v>
      </c>
    </row>
    <row r="1745" spans="1:11">
      <c r="A1745" t="s">
        <v>131</v>
      </c>
      <c r="B1745" s="2" t="str">
        <f t="shared" si="108"/>
        <v>3012</v>
      </c>
      <c r="C1745" s="2" t="str">
        <f t="shared" si="109"/>
        <v>301</v>
      </c>
      <c r="D1745" s="2" t="str">
        <f t="shared" si="110"/>
        <v>30</v>
      </c>
      <c r="E1745" s="2" t="str">
        <f t="shared" si="111"/>
        <v>30120</v>
      </c>
      <c r="F1745">
        <v>3012</v>
      </c>
      <c r="G1745">
        <v>22033112</v>
      </c>
      <c r="H1745" t="s">
        <v>137</v>
      </c>
      <c r="I1745">
        <v>5</v>
      </c>
      <c r="J1745">
        <v>718.97060208069195</v>
      </c>
      <c r="K1745">
        <v>748.32201591449098</v>
      </c>
    </row>
    <row r="1746" spans="1:11">
      <c r="A1746" t="s">
        <v>131</v>
      </c>
      <c r="B1746" s="2" t="str">
        <f t="shared" si="108"/>
        <v>3012</v>
      </c>
      <c r="C1746" s="2" t="str">
        <f t="shared" si="109"/>
        <v>301</v>
      </c>
      <c r="D1746" s="2" t="str">
        <f t="shared" si="110"/>
        <v>30</v>
      </c>
      <c r="E1746" s="2" t="str">
        <f t="shared" si="111"/>
        <v>30120</v>
      </c>
      <c r="F1746">
        <v>3012</v>
      </c>
      <c r="G1746">
        <v>22033112</v>
      </c>
      <c r="H1746" t="s">
        <v>137</v>
      </c>
      <c r="I1746">
        <v>8</v>
      </c>
      <c r="J1746">
        <v>0.217858412936175</v>
      </c>
      <c r="K1746">
        <v>0.22675231265441001</v>
      </c>
    </row>
    <row r="1747" spans="1:11">
      <c r="A1747" t="s">
        <v>131</v>
      </c>
      <c r="B1747" s="2" t="str">
        <f t="shared" si="108"/>
        <v>3012</v>
      </c>
      <c r="C1747" s="2" t="str">
        <f t="shared" si="109"/>
        <v>301</v>
      </c>
      <c r="D1747" s="2" t="str">
        <f t="shared" si="110"/>
        <v>30</v>
      </c>
      <c r="E1747" s="2" t="str">
        <f t="shared" si="111"/>
        <v>30120</v>
      </c>
      <c r="F1747">
        <v>3012</v>
      </c>
      <c r="G1747">
        <v>22033112</v>
      </c>
      <c r="H1747" t="s">
        <v>137</v>
      </c>
      <c r="I1747">
        <v>11</v>
      </c>
      <c r="J1747">
        <v>0</v>
      </c>
      <c r="K1747">
        <v>0</v>
      </c>
    </row>
    <row r="1748" spans="1:11">
      <c r="A1748" t="s">
        <v>131</v>
      </c>
      <c r="B1748" s="2" t="str">
        <f t="shared" si="108"/>
        <v>3012</v>
      </c>
      <c r="C1748" s="2" t="str">
        <f t="shared" si="109"/>
        <v>301</v>
      </c>
      <c r="D1748" s="2" t="str">
        <f t="shared" si="110"/>
        <v>30</v>
      </c>
      <c r="E1748" s="2" t="str">
        <f t="shared" si="111"/>
        <v>30120</v>
      </c>
      <c r="F1748">
        <v>3012</v>
      </c>
      <c r="G1748">
        <v>22033112</v>
      </c>
      <c r="H1748" t="s">
        <v>137</v>
      </c>
      <c r="I1748">
        <v>18</v>
      </c>
      <c r="J1748">
        <v>9915.9135701984196</v>
      </c>
      <c r="K1748">
        <v>10320.723004543601</v>
      </c>
    </row>
    <row r="1749" spans="1:11">
      <c r="A1749" t="s">
        <v>131</v>
      </c>
      <c r="B1749" s="2" t="str">
        <f t="shared" si="108"/>
        <v>3012</v>
      </c>
      <c r="C1749" s="2" t="str">
        <f t="shared" si="109"/>
        <v>301</v>
      </c>
      <c r="D1749" s="2" t="str">
        <f t="shared" si="110"/>
        <v>30</v>
      </c>
      <c r="E1749" s="2" t="str">
        <f t="shared" si="111"/>
        <v>30120</v>
      </c>
      <c r="F1749">
        <v>3012</v>
      </c>
      <c r="G1749">
        <v>22033112</v>
      </c>
      <c r="H1749" t="s">
        <v>137</v>
      </c>
      <c r="I1749">
        <v>21</v>
      </c>
      <c r="J1749">
        <v>0</v>
      </c>
      <c r="K1749">
        <v>0</v>
      </c>
    </row>
    <row r="1750" spans="1:11">
      <c r="A1750" t="s">
        <v>131</v>
      </c>
      <c r="B1750" s="2" t="str">
        <f t="shared" si="108"/>
        <v>3012</v>
      </c>
      <c r="C1750" s="2" t="str">
        <f t="shared" si="109"/>
        <v>301</v>
      </c>
      <c r="D1750" s="2" t="str">
        <f t="shared" si="110"/>
        <v>30</v>
      </c>
      <c r="E1750" s="2" t="str">
        <f t="shared" si="111"/>
        <v>30120</v>
      </c>
      <c r="F1750">
        <v>3012</v>
      </c>
      <c r="G1750">
        <v>22033112</v>
      </c>
      <c r="H1750" t="s">
        <v>137</v>
      </c>
      <c r="I1750">
        <v>24</v>
      </c>
      <c r="J1750">
        <v>0</v>
      </c>
      <c r="K1750">
        <v>0</v>
      </c>
    </row>
    <row r="1751" spans="1:11">
      <c r="A1751" t="s">
        <v>131</v>
      </c>
      <c r="B1751" s="2" t="str">
        <f t="shared" si="108"/>
        <v>3012</v>
      </c>
      <c r="C1751" s="2" t="str">
        <f t="shared" si="109"/>
        <v>301</v>
      </c>
      <c r="D1751" s="2" t="str">
        <f t="shared" si="110"/>
        <v>30</v>
      </c>
      <c r="E1751" s="2" t="str">
        <f t="shared" si="111"/>
        <v>30120</v>
      </c>
      <c r="F1751">
        <v>3012</v>
      </c>
      <c r="G1751">
        <v>22041000</v>
      </c>
      <c r="H1751" t="s">
        <v>138</v>
      </c>
      <c r="I1751">
        <v>2</v>
      </c>
      <c r="J1751">
        <v>359014576.74710202</v>
      </c>
      <c r="K1751">
        <v>370494839.64345902</v>
      </c>
    </row>
    <row r="1752" spans="1:11">
      <c r="A1752" t="s">
        <v>131</v>
      </c>
      <c r="B1752" s="2" t="str">
        <f t="shared" si="108"/>
        <v>3012</v>
      </c>
      <c r="C1752" s="2" t="str">
        <f t="shared" si="109"/>
        <v>301</v>
      </c>
      <c r="D1752" s="2" t="str">
        <f t="shared" si="110"/>
        <v>30</v>
      </c>
      <c r="E1752" s="2" t="str">
        <f t="shared" si="111"/>
        <v>30120</v>
      </c>
      <c r="F1752">
        <v>3012</v>
      </c>
      <c r="G1752">
        <v>22041000</v>
      </c>
      <c r="H1752" t="s">
        <v>138</v>
      </c>
      <c r="I1752">
        <v>9</v>
      </c>
      <c r="J1752">
        <v>1078320.6992281601</v>
      </c>
      <c r="K1752">
        <v>1112802.3217458001</v>
      </c>
    </row>
    <row r="1753" spans="1:11">
      <c r="A1753" t="s">
        <v>131</v>
      </c>
      <c r="B1753" s="2" t="str">
        <f t="shared" si="108"/>
        <v>3012</v>
      </c>
      <c r="C1753" s="2" t="str">
        <f t="shared" si="109"/>
        <v>301</v>
      </c>
      <c r="D1753" s="2" t="str">
        <f t="shared" si="110"/>
        <v>30</v>
      </c>
      <c r="E1753" s="2" t="str">
        <f t="shared" si="111"/>
        <v>30120</v>
      </c>
      <c r="F1753">
        <v>3012</v>
      </c>
      <c r="G1753">
        <v>22041000</v>
      </c>
      <c r="H1753" t="s">
        <v>138</v>
      </c>
      <c r="I1753">
        <v>12</v>
      </c>
      <c r="J1753">
        <v>0</v>
      </c>
      <c r="K1753">
        <v>0</v>
      </c>
    </row>
    <row r="1754" spans="1:11">
      <c r="A1754" t="s">
        <v>131</v>
      </c>
      <c r="B1754" s="2" t="str">
        <f t="shared" si="108"/>
        <v>3012</v>
      </c>
      <c r="C1754" s="2" t="str">
        <f t="shared" si="109"/>
        <v>301</v>
      </c>
      <c r="D1754" s="2" t="str">
        <f t="shared" si="110"/>
        <v>30</v>
      </c>
      <c r="E1754" s="2" t="str">
        <f t="shared" si="111"/>
        <v>30120</v>
      </c>
      <c r="F1754">
        <v>3012</v>
      </c>
      <c r="G1754">
        <v>22041000</v>
      </c>
      <c r="H1754" t="s">
        <v>138</v>
      </c>
      <c r="I1754">
        <v>15</v>
      </c>
      <c r="J1754">
        <v>0</v>
      </c>
      <c r="K1754">
        <v>0</v>
      </c>
    </row>
    <row r="1755" spans="1:11">
      <c r="A1755" t="s">
        <v>131</v>
      </c>
      <c r="B1755" s="2" t="str">
        <f t="shared" si="108"/>
        <v>3012</v>
      </c>
      <c r="C1755" s="2" t="str">
        <f t="shared" si="109"/>
        <v>301</v>
      </c>
      <c r="D1755" s="2" t="str">
        <f t="shared" si="110"/>
        <v>30</v>
      </c>
      <c r="E1755" s="2" t="str">
        <f t="shared" si="111"/>
        <v>30120</v>
      </c>
      <c r="F1755">
        <v>3012</v>
      </c>
      <c r="G1755">
        <v>22041000</v>
      </c>
      <c r="H1755" t="s">
        <v>138</v>
      </c>
      <c r="I1755">
        <v>18</v>
      </c>
      <c r="J1755">
        <v>0</v>
      </c>
      <c r="K1755">
        <v>0</v>
      </c>
    </row>
    <row r="1756" spans="1:11">
      <c r="A1756" t="s">
        <v>131</v>
      </c>
      <c r="B1756" s="2" t="str">
        <f t="shared" si="108"/>
        <v>3012</v>
      </c>
      <c r="C1756" s="2" t="str">
        <f t="shared" si="109"/>
        <v>301</v>
      </c>
      <c r="D1756" s="2" t="str">
        <f t="shared" si="110"/>
        <v>30</v>
      </c>
      <c r="E1756" s="2" t="str">
        <f t="shared" si="111"/>
        <v>30120</v>
      </c>
      <c r="F1756">
        <v>3012</v>
      </c>
      <c r="G1756">
        <v>22041000</v>
      </c>
      <c r="H1756" t="s">
        <v>138</v>
      </c>
      <c r="I1756">
        <v>25</v>
      </c>
      <c r="J1756">
        <v>0</v>
      </c>
      <c r="K1756">
        <v>0</v>
      </c>
    </row>
    <row r="1757" spans="1:11">
      <c r="A1757" t="s">
        <v>131</v>
      </c>
      <c r="B1757" s="2" t="str">
        <f t="shared" si="108"/>
        <v>3012</v>
      </c>
      <c r="C1757" s="2" t="str">
        <f t="shared" si="109"/>
        <v>301</v>
      </c>
      <c r="D1757" s="2" t="str">
        <f t="shared" si="110"/>
        <v>30</v>
      </c>
      <c r="E1757" s="2" t="str">
        <f t="shared" si="111"/>
        <v>30120</v>
      </c>
      <c r="F1757">
        <v>3012</v>
      </c>
      <c r="G1757">
        <v>22041001</v>
      </c>
      <c r="H1757" t="s">
        <v>139</v>
      </c>
      <c r="I1757">
        <v>7</v>
      </c>
      <c r="J1757">
        <v>0</v>
      </c>
      <c r="K1757">
        <v>0</v>
      </c>
    </row>
    <row r="1758" spans="1:11">
      <c r="A1758" t="s">
        <v>131</v>
      </c>
      <c r="B1758" s="2" t="str">
        <f t="shared" si="108"/>
        <v>3012</v>
      </c>
      <c r="C1758" s="2" t="str">
        <f t="shared" si="109"/>
        <v>301</v>
      </c>
      <c r="D1758" s="2" t="str">
        <f t="shared" si="110"/>
        <v>30</v>
      </c>
      <c r="E1758" s="2" t="str">
        <f t="shared" si="111"/>
        <v>30120</v>
      </c>
      <c r="F1758">
        <v>3012</v>
      </c>
      <c r="G1758">
        <v>22041001</v>
      </c>
      <c r="H1758" t="s">
        <v>139</v>
      </c>
      <c r="I1758">
        <v>10</v>
      </c>
      <c r="J1758">
        <v>0</v>
      </c>
      <c r="K1758">
        <v>0</v>
      </c>
    </row>
    <row r="1759" spans="1:11">
      <c r="A1759" t="s">
        <v>131</v>
      </c>
      <c r="B1759" s="2" t="str">
        <f t="shared" si="108"/>
        <v>3012</v>
      </c>
      <c r="C1759" s="2" t="str">
        <f t="shared" si="109"/>
        <v>301</v>
      </c>
      <c r="D1759" s="2" t="str">
        <f t="shared" si="110"/>
        <v>30</v>
      </c>
      <c r="E1759" s="2" t="str">
        <f t="shared" si="111"/>
        <v>30120</v>
      </c>
      <c r="F1759">
        <v>3012</v>
      </c>
      <c r="G1759">
        <v>22041001</v>
      </c>
      <c r="H1759" t="s">
        <v>139</v>
      </c>
      <c r="I1759">
        <v>13</v>
      </c>
      <c r="J1759">
        <v>0</v>
      </c>
      <c r="K1759">
        <v>0</v>
      </c>
    </row>
    <row r="1760" spans="1:11">
      <c r="A1760" t="s">
        <v>131</v>
      </c>
      <c r="B1760" s="2" t="str">
        <f t="shared" si="108"/>
        <v>3012</v>
      </c>
      <c r="C1760" s="2" t="str">
        <f t="shared" si="109"/>
        <v>301</v>
      </c>
      <c r="D1760" s="2" t="str">
        <f t="shared" si="110"/>
        <v>30</v>
      </c>
      <c r="E1760" s="2" t="str">
        <f t="shared" si="111"/>
        <v>30120</v>
      </c>
      <c r="F1760">
        <v>3012</v>
      </c>
      <c r="G1760">
        <v>22041001</v>
      </c>
      <c r="H1760" t="s">
        <v>139</v>
      </c>
      <c r="I1760">
        <v>20</v>
      </c>
      <c r="J1760">
        <v>0</v>
      </c>
      <c r="K1760">
        <v>0</v>
      </c>
    </row>
    <row r="1761" spans="1:11">
      <c r="A1761" t="s">
        <v>131</v>
      </c>
      <c r="B1761" s="2" t="str">
        <f t="shared" si="108"/>
        <v>3012</v>
      </c>
      <c r="C1761" s="2" t="str">
        <f t="shared" si="109"/>
        <v>301</v>
      </c>
      <c r="D1761" s="2" t="str">
        <f t="shared" si="110"/>
        <v>30</v>
      </c>
      <c r="E1761" s="2" t="str">
        <f t="shared" si="111"/>
        <v>30120</v>
      </c>
      <c r="F1761">
        <v>3012</v>
      </c>
      <c r="G1761">
        <v>22041001</v>
      </c>
      <c r="H1761" t="s">
        <v>139</v>
      </c>
      <c r="I1761">
        <v>23</v>
      </c>
      <c r="J1761">
        <v>0</v>
      </c>
      <c r="K1761">
        <v>0</v>
      </c>
    </row>
    <row r="1762" spans="1:11">
      <c r="A1762" t="s">
        <v>131</v>
      </c>
      <c r="B1762" s="2" t="str">
        <f t="shared" si="108"/>
        <v>3012</v>
      </c>
      <c r="C1762" s="2" t="str">
        <f t="shared" si="109"/>
        <v>301</v>
      </c>
      <c r="D1762" s="2" t="str">
        <f t="shared" si="110"/>
        <v>30</v>
      </c>
      <c r="E1762" s="2" t="str">
        <f t="shared" si="111"/>
        <v>30120</v>
      </c>
      <c r="F1762">
        <v>3012</v>
      </c>
      <c r="G1762">
        <v>22041001</v>
      </c>
      <c r="H1762" t="s">
        <v>139</v>
      </c>
      <c r="I1762">
        <v>26</v>
      </c>
      <c r="J1762">
        <v>0</v>
      </c>
      <c r="K1762">
        <v>0</v>
      </c>
    </row>
    <row r="1763" spans="1:11">
      <c r="A1763" t="s">
        <v>131</v>
      </c>
      <c r="B1763" s="2" t="str">
        <f t="shared" si="108"/>
        <v>3012</v>
      </c>
      <c r="C1763" s="2" t="str">
        <f t="shared" si="109"/>
        <v>301</v>
      </c>
      <c r="D1763" s="2" t="str">
        <f t="shared" si="110"/>
        <v>30</v>
      </c>
      <c r="E1763" s="2" t="str">
        <f t="shared" si="111"/>
        <v>30120</v>
      </c>
      <c r="F1763">
        <v>3012</v>
      </c>
      <c r="G1763">
        <v>22041002</v>
      </c>
      <c r="H1763" t="s">
        <v>138</v>
      </c>
      <c r="I1763">
        <v>3</v>
      </c>
      <c r="J1763">
        <v>0</v>
      </c>
      <c r="K1763">
        <v>0</v>
      </c>
    </row>
    <row r="1764" spans="1:11">
      <c r="A1764" t="s">
        <v>131</v>
      </c>
      <c r="B1764" s="2" t="str">
        <f t="shared" si="108"/>
        <v>3012</v>
      </c>
      <c r="C1764" s="2" t="str">
        <f t="shared" si="109"/>
        <v>301</v>
      </c>
      <c r="D1764" s="2" t="str">
        <f t="shared" si="110"/>
        <v>30</v>
      </c>
      <c r="E1764" s="2" t="str">
        <f t="shared" si="111"/>
        <v>30120</v>
      </c>
      <c r="F1764">
        <v>3012</v>
      </c>
      <c r="G1764">
        <v>22041002</v>
      </c>
      <c r="H1764" t="s">
        <v>138</v>
      </c>
      <c r="I1764">
        <v>6</v>
      </c>
      <c r="J1764">
        <v>0</v>
      </c>
      <c r="K1764">
        <v>0</v>
      </c>
    </row>
    <row r="1765" spans="1:11">
      <c r="A1765" t="s">
        <v>131</v>
      </c>
      <c r="B1765" s="2" t="str">
        <f t="shared" si="108"/>
        <v>3012</v>
      </c>
      <c r="C1765" s="2" t="str">
        <f t="shared" si="109"/>
        <v>301</v>
      </c>
      <c r="D1765" s="2" t="str">
        <f t="shared" si="110"/>
        <v>30</v>
      </c>
      <c r="E1765" s="2" t="str">
        <f t="shared" si="111"/>
        <v>30120</v>
      </c>
      <c r="F1765">
        <v>3012</v>
      </c>
      <c r="G1765">
        <v>22041002</v>
      </c>
      <c r="H1765" t="s">
        <v>138</v>
      </c>
      <c r="I1765">
        <v>9</v>
      </c>
      <c r="J1765">
        <v>28453.830525842299</v>
      </c>
      <c r="K1765">
        <v>31761.256482879198</v>
      </c>
    </row>
    <row r="1766" spans="1:11">
      <c r="A1766" t="s">
        <v>131</v>
      </c>
      <c r="B1766" s="2" t="str">
        <f t="shared" si="108"/>
        <v>3012</v>
      </c>
      <c r="C1766" s="2" t="str">
        <f t="shared" si="109"/>
        <v>301</v>
      </c>
      <c r="D1766" s="2" t="str">
        <f t="shared" si="110"/>
        <v>30</v>
      </c>
      <c r="E1766" s="2" t="str">
        <f t="shared" si="111"/>
        <v>30120</v>
      </c>
      <c r="F1766">
        <v>3012</v>
      </c>
      <c r="G1766">
        <v>22041002</v>
      </c>
      <c r="H1766" t="s">
        <v>138</v>
      </c>
      <c r="I1766">
        <v>12</v>
      </c>
      <c r="J1766">
        <v>0</v>
      </c>
      <c r="K1766">
        <v>0</v>
      </c>
    </row>
    <row r="1767" spans="1:11">
      <c r="A1767" t="s">
        <v>131</v>
      </c>
      <c r="B1767" s="2" t="str">
        <f t="shared" si="108"/>
        <v>3012</v>
      </c>
      <c r="C1767" s="2" t="str">
        <f t="shared" si="109"/>
        <v>301</v>
      </c>
      <c r="D1767" s="2" t="str">
        <f t="shared" si="110"/>
        <v>30</v>
      </c>
      <c r="E1767" s="2" t="str">
        <f t="shared" si="111"/>
        <v>30120</v>
      </c>
      <c r="F1767">
        <v>3012</v>
      </c>
      <c r="G1767">
        <v>22041002</v>
      </c>
      <c r="H1767" t="s">
        <v>138</v>
      </c>
      <c r="I1767">
        <v>19</v>
      </c>
      <c r="J1767">
        <v>0</v>
      </c>
      <c r="K1767">
        <v>0</v>
      </c>
    </row>
    <row r="1768" spans="1:11">
      <c r="A1768" t="s">
        <v>131</v>
      </c>
      <c r="B1768" s="2" t="str">
        <f t="shared" si="108"/>
        <v>3012</v>
      </c>
      <c r="C1768" s="2" t="str">
        <f t="shared" si="109"/>
        <v>301</v>
      </c>
      <c r="D1768" s="2" t="str">
        <f t="shared" si="110"/>
        <v>30</v>
      </c>
      <c r="E1768" s="2" t="str">
        <f t="shared" si="111"/>
        <v>30120</v>
      </c>
      <c r="F1768">
        <v>3012</v>
      </c>
      <c r="G1768">
        <v>22041002</v>
      </c>
      <c r="H1768" t="s">
        <v>138</v>
      </c>
      <c r="I1768">
        <v>22</v>
      </c>
      <c r="J1768">
        <v>0</v>
      </c>
      <c r="K1768">
        <v>0</v>
      </c>
    </row>
    <row r="1769" spans="1:11">
      <c r="A1769" t="s">
        <v>131</v>
      </c>
      <c r="B1769" s="2" t="str">
        <f t="shared" si="108"/>
        <v>3012</v>
      </c>
      <c r="C1769" s="2" t="str">
        <f t="shared" si="109"/>
        <v>301</v>
      </c>
      <c r="D1769" s="2" t="str">
        <f t="shared" si="110"/>
        <v>30</v>
      </c>
      <c r="E1769" s="2" t="str">
        <f t="shared" si="111"/>
        <v>30120</v>
      </c>
      <c r="F1769">
        <v>3012</v>
      </c>
      <c r="G1769">
        <v>22041002</v>
      </c>
      <c r="H1769" t="s">
        <v>138</v>
      </c>
      <c r="I1769">
        <v>25</v>
      </c>
      <c r="J1769">
        <v>0</v>
      </c>
      <c r="K1769">
        <v>0</v>
      </c>
    </row>
    <row r="1770" spans="1:11">
      <c r="A1770" t="s">
        <v>131</v>
      </c>
      <c r="B1770" s="2" t="str">
        <f t="shared" si="108"/>
        <v>3013</v>
      </c>
      <c r="C1770" s="2" t="str">
        <f t="shared" si="109"/>
        <v>301</v>
      </c>
      <c r="D1770" s="2" t="str">
        <f t="shared" si="110"/>
        <v>30</v>
      </c>
      <c r="E1770" s="2" t="str">
        <f t="shared" si="111"/>
        <v>30131</v>
      </c>
      <c r="F1770">
        <v>30131</v>
      </c>
      <c r="G1770">
        <v>22010000</v>
      </c>
      <c r="H1770" t="s">
        <v>141</v>
      </c>
      <c r="I1770">
        <v>26</v>
      </c>
      <c r="J1770">
        <v>0</v>
      </c>
      <c r="K1770">
        <v>0</v>
      </c>
    </row>
    <row r="1771" spans="1:11">
      <c r="A1771" t="s">
        <v>131</v>
      </c>
      <c r="B1771" s="2" t="str">
        <f t="shared" si="108"/>
        <v>3013</v>
      </c>
      <c r="C1771" s="2" t="str">
        <f t="shared" si="109"/>
        <v>301</v>
      </c>
      <c r="D1771" s="2" t="str">
        <f t="shared" si="110"/>
        <v>30</v>
      </c>
      <c r="E1771" s="2" t="str">
        <f t="shared" si="111"/>
        <v>30131</v>
      </c>
      <c r="F1771">
        <v>30131</v>
      </c>
      <c r="G1771">
        <v>22010001</v>
      </c>
      <c r="H1771" t="s">
        <v>142</v>
      </c>
      <c r="I1771">
        <v>1</v>
      </c>
      <c r="J1771">
        <v>0</v>
      </c>
      <c r="K1771">
        <v>0</v>
      </c>
    </row>
    <row r="1772" spans="1:11">
      <c r="A1772" t="s">
        <v>131</v>
      </c>
      <c r="B1772" s="2" t="str">
        <f t="shared" si="108"/>
        <v>3013</v>
      </c>
      <c r="C1772" s="2" t="str">
        <f t="shared" si="109"/>
        <v>301</v>
      </c>
      <c r="D1772" s="2" t="str">
        <f t="shared" si="110"/>
        <v>30</v>
      </c>
      <c r="E1772" s="2" t="str">
        <f t="shared" si="111"/>
        <v>30131</v>
      </c>
      <c r="F1772">
        <v>30131</v>
      </c>
      <c r="G1772">
        <v>22010001</v>
      </c>
      <c r="H1772" t="s">
        <v>142</v>
      </c>
      <c r="I1772">
        <v>4</v>
      </c>
      <c r="J1772">
        <v>6305.9118096530401</v>
      </c>
      <c r="K1772">
        <v>6398.1511487654998</v>
      </c>
    </row>
    <row r="1773" spans="1:11">
      <c r="A1773" t="s">
        <v>131</v>
      </c>
      <c r="B1773" s="2" t="str">
        <f t="shared" si="108"/>
        <v>3013</v>
      </c>
      <c r="C1773" s="2" t="str">
        <f t="shared" si="109"/>
        <v>301</v>
      </c>
      <c r="D1773" s="2" t="str">
        <f t="shared" si="110"/>
        <v>30</v>
      </c>
      <c r="E1773" s="2" t="str">
        <f t="shared" si="111"/>
        <v>30131</v>
      </c>
      <c r="F1773">
        <v>30131</v>
      </c>
      <c r="G1773">
        <v>22010001</v>
      </c>
      <c r="H1773" t="s">
        <v>142</v>
      </c>
      <c r="I1773">
        <v>7</v>
      </c>
      <c r="J1773">
        <v>0</v>
      </c>
      <c r="K1773">
        <v>0</v>
      </c>
    </row>
    <row r="1774" spans="1:11">
      <c r="A1774" t="s">
        <v>131</v>
      </c>
      <c r="B1774" s="2" t="str">
        <f t="shared" si="108"/>
        <v>3013</v>
      </c>
      <c r="C1774" s="2" t="str">
        <f t="shared" si="109"/>
        <v>301</v>
      </c>
      <c r="D1774" s="2" t="str">
        <f t="shared" si="110"/>
        <v>30</v>
      </c>
      <c r="E1774" s="2" t="str">
        <f t="shared" si="111"/>
        <v>30131</v>
      </c>
      <c r="F1774">
        <v>30131</v>
      </c>
      <c r="G1774">
        <v>22010001</v>
      </c>
      <c r="H1774" t="s">
        <v>142</v>
      </c>
      <c r="I1774">
        <v>10</v>
      </c>
      <c r="J1774">
        <v>0</v>
      </c>
      <c r="K1774">
        <v>0</v>
      </c>
    </row>
    <row r="1775" spans="1:11">
      <c r="A1775" t="s">
        <v>131</v>
      </c>
      <c r="B1775" s="2" t="str">
        <f t="shared" si="108"/>
        <v>3013</v>
      </c>
      <c r="C1775" s="2" t="str">
        <f t="shared" si="109"/>
        <v>301</v>
      </c>
      <c r="D1775" s="2" t="str">
        <f t="shared" si="110"/>
        <v>30</v>
      </c>
      <c r="E1775" s="2" t="str">
        <f t="shared" si="111"/>
        <v>30131</v>
      </c>
      <c r="F1775">
        <v>30131</v>
      </c>
      <c r="G1775">
        <v>22010001</v>
      </c>
      <c r="H1775" t="s">
        <v>142</v>
      </c>
      <c r="I1775">
        <v>17</v>
      </c>
      <c r="J1775">
        <v>0</v>
      </c>
      <c r="K1775">
        <v>0</v>
      </c>
    </row>
    <row r="1776" spans="1:11">
      <c r="A1776" t="s">
        <v>131</v>
      </c>
      <c r="B1776" s="2" t="str">
        <f t="shared" si="108"/>
        <v>3013</v>
      </c>
      <c r="C1776" s="2" t="str">
        <f t="shared" si="109"/>
        <v>301</v>
      </c>
      <c r="D1776" s="2" t="str">
        <f t="shared" si="110"/>
        <v>30</v>
      </c>
      <c r="E1776" s="2" t="str">
        <f t="shared" si="111"/>
        <v>30131</v>
      </c>
      <c r="F1776">
        <v>30131</v>
      </c>
      <c r="G1776">
        <v>22010001</v>
      </c>
      <c r="H1776" t="s">
        <v>142</v>
      </c>
      <c r="I1776">
        <v>20</v>
      </c>
      <c r="J1776">
        <v>0</v>
      </c>
      <c r="K1776">
        <v>0</v>
      </c>
    </row>
    <row r="1777" spans="1:11">
      <c r="A1777" t="s">
        <v>131</v>
      </c>
      <c r="B1777" s="2" t="str">
        <f t="shared" si="108"/>
        <v>3013</v>
      </c>
      <c r="C1777" s="2" t="str">
        <f t="shared" si="109"/>
        <v>301</v>
      </c>
      <c r="D1777" s="2" t="str">
        <f t="shared" si="110"/>
        <v>30</v>
      </c>
      <c r="E1777" s="2" t="str">
        <f t="shared" si="111"/>
        <v>30131</v>
      </c>
      <c r="F1777">
        <v>30131</v>
      </c>
      <c r="G1777">
        <v>22010001</v>
      </c>
      <c r="H1777" t="s">
        <v>142</v>
      </c>
      <c r="I1777">
        <v>23</v>
      </c>
      <c r="J1777">
        <v>0</v>
      </c>
      <c r="K1777">
        <v>0</v>
      </c>
    </row>
    <row r="1778" spans="1:11">
      <c r="A1778" t="s">
        <v>131</v>
      </c>
      <c r="B1778" s="2" t="str">
        <f t="shared" si="108"/>
        <v>3013</v>
      </c>
      <c r="C1778" s="2" t="str">
        <f t="shared" si="109"/>
        <v>301</v>
      </c>
      <c r="D1778" s="2" t="str">
        <f t="shared" si="110"/>
        <v>30</v>
      </c>
      <c r="E1778" s="2" t="str">
        <f t="shared" si="111"/>
        <v>30131</v>
      </c>
      <c r="F1778">
        <v>30131</v>
      </c>
      <c r="G1778">
        <v>22010001</v>
      </c>
      <c r="H1778" t="s">
        <v>142</v>
      </c>
      <c r="I1778">
        <v>26</v>
      </c>
      <c r="J1778">
        <v>0</v>
      </c>
      <c r="K1778">
        <v>0</v>
      </c>
    </row>
    <row r="1779" spans="1:11">
      <c r="A1779" t="s">
        <v>131</v>
      </c>
      <c r="B1779" s="2" t="str">
        <f t="shared" si="108"/>
        <v>3013</v>
      </c>
      <c r="C1779" s="2" t="str">
        <f t="shared" si="109"/>
        <v>301</v>
      </c>
      <c r="D1779" s="2" t="str">
        <f t="shared" si="110"/>
        <v>30</v>
      </c>
      <c r="E1779" s="2" t="str">
        <f t="shared" si="111"/>
        <v>30131</v>
      </c>
      <c r="F1779">
        <v>30131</v>
      </c>
      <c r="G1779">
        <v>22010004</v>
      </c>
      <c r="H1779" t="s">
        <v>143</v>
      </c>
      <c r="I1779">
        <v>3</v>
      </c>
      <c r="J1779">
        <v>0</v>
      </c>
      <c r="K1779">
        <v>0</v>
      </c>
    </row>
    <row r="1780" spans="1:11">
      <c r="A1780" t="s">
        <v>131</v>
      </c>
      <c r="B1780" s="2" t="str">
        <f t="shared" si="108"/>
        <v>3013</v>
      </c>
      <c r="C1780" s="2" t="str">
        <f t="shared" si="109"/>
        <v>301</v>
      </c>
      <c r="D1780" s="2" t="str">
        <f t="shared" si="110"/>
        <v>30</v>
      </c>
      <c r="E1780" s="2" t="str">
        <f t="shared" si="111"/>
        <v>30131</v>
      </c>
      <c r="F1780">
        <v>30131</v>
      </c>
      <c r="G1780">
        <v>22010004</v>
      </c>
      <c r="H1780" t="s">
        <v>143</v>
      </c>
      <c r="I1780">
        <v>10</v>
      </c>
      <c r="J1780">
        <v>0</v>
      </c>
      <c r="K1780">
        <v>0</v>
      </c>
    </row>
    <row r="1781" spans="1:11">
      <c r="A1781" t="s">
        <v>131</v>
      </c>
      <c r="B1781" s="2" t="str">
        <f t="shared" si="108"/>
        <v>3013</v>
      </c>
      <c r="C1781" s="2" t="str">
        <f t="shared" si="109"/>
        <v>301</v>
      </c>
      <c r="D1781" s="2" t="str">
        <f t="shared" si="110"/>
        <v>30</v>
      </c>
      <c r="E1781" s="2" t="str">
        <f t="shared" si="111"/>
        <v>30131</v>
      </c>
      <c r="F1781">
        <v>30131</v>
      </c>
      <c r="G1781">
        <v>22010004</v>
      </c>
      <c r="H1781" t="s">
        <v>143</v>
      </c>
      <c r="I1781">
        <v>13</v>
      </c>
      <c r="J1781">
        <v>0</v>
      </c>
      <c r="K1781">
        <v>0</v>
      </c>
    </row>
    <row r="1782" spans="1:11">
      <c r="A1782" t="s">
        <v>131</v>
      </c>
      <c r="B1782" s="2" t="str">
        <f t="shared" si="108"/>
        <v>3013</v>
      </c>
      <c r="C1782" s="2" t="str">
        <f t="shared" si="109"/>
        <v>301</v>
      </c>
      <c r="D1782" s="2" t="str">
        <f t="shared" si="110"/>
        <v>30</v>
      </c>
      <c r="E1782" s="2" t="str">
        <f t="shared" si="111"/>
        <v>30131</v>
      </c>
      <c r="F1782">
        <v>30131</v>
      </c>
      <c r="G1782">
        <v>22010004</v>
      </c>
      <c r="H1782" t="s">
        <v>143</v>
      </c>
      <c r="I1782">
        <v>16</v>
      </c>
      <c r="J1782">
        <v>0</v>
      </c>
      <c r="K1782">
        <v>0</v>
      </c>
    </row>
    <row r="1783" spans="1:11">
      <c r="A1783" t="s">
        <v>131</v>
      </c>
      <c r="B1783" s="2" t="str">
        <f t="shared" si="108"/>
        <v>3013</v>
      </c>
      <c r="C1783" s="2" t="str">
        <f t="shared" si="109"/>
        <v>301</v>
      </c>
      <c r="D1783" s="2" t="str">
        <f t="shared" si="110"/>
        <v>30</v>
      </c>
      <c r="E1783" s="2" t="str">
        <f t="shared" si="111"/>
        <v>30131</v>
      </c>
      <c r="F1783">
        <v>30131</v>
      </c>
      <c r="G1783">
        <v>22010004</v>
      </c>
      <c r="H1783" t="s">
        <v>143</v>
      </c>
      <c r="I1783">
        <v>23</v>
      </c>
      <c r="J1783">
        <v>0</v>
      </c>
      <c r="K1783">
        <v>0</v>
      </c>
    </row>
    <row r="1784" spans="1:11">
      <c r="A1784" t="s">
        <v>131</v>
      </c>
      <c r="B1784" s="2" t="str">
        <f t="shared" si="108"/>
        <v>3013</v>
      </c>
      <c r="C1784" s="2" t="str">
        <f t="shared" si="109"/>
        <v>301</v>
      </c>
      <c r="D1784" s="2" t="str">
        <f t="shared" si="110"/>
        <v>30</v>
      </c>
      <c r="E1784" s="2" t="str">
        <f t="shared" si="111"/>
        <v>30131</v>
      </c>
      <c r="F1784">
        <v>30131</v>
      </c>
      <c r="G1784">
        <v>22010004</v>
      </c>
      <c r="H1784" t="s">
        <v>143</v>
      </c>
      <c r="I1784">
        <v>26</v>
      </c>
      <c r="J1784">
        <v>0</v>
      </c>
      <c r="K1784">
        <v>0</v>
      </c>
    </row>
    <row r="1785" spans="1:11">
      <c r="A1785" t="s">
        <v>131</v>
      </c>
      <c r="B1785" s="2" t="str">
        <f t="shared" si="108"/>
        <v>3013</v>
      </c>
      <c r="C1785" s="2" t="str">
        <f t="shared" si="109"/>
        <v>301</v>
      </c>
      <c r="D1785" s="2" t="str">
        <f t="shared" si="110"/>
        <v>30</v>
      </c>
      <c r="E1785" s="2" t="str">
        <f t="shared" si="111"/>
        <v>30131</v>
      </c>
      <c r="F1785">
        <v>30131</v>
      </c>
      <c r="G1785">
        <v>22010200</v>
      </c>
      <c r="H1785" t="s">
        <v>144</v>
      </c>
      <c r="I1785">
        <v>3</v>
      </c>
      <c r="J1785">
        <v>2568545.0862861001</v>
      </c>
      <c r="K1785">
        <v>2622684.32734534</v>
      </c>
    </row>
    <row r="1786" spans="1:11">
      <c r="A1786" t="s">
        <v>131</v>
      </c>
      <c r="B1786" s="2" t="str">
        <f t="shared" si="108"/>
        <v>3013</v>
      </c>
      <c r="C1786" s="2" t="str">
        <f t="shared" si="109"/>
        <v>301</v>
      </c>
      <c r="D1786" s="2" t="str">
        <f t="shared" si="110"/>
        <v>30</v>
      </c>
      <c r="E1786" s="2" t="str">
        <f t="shared" si="111"/>
        <v>30131</v>
      </c>
      <c r="F1786">
        <v>30131</v>
      </c>
      <c r="G1786">
        <v>22010200</v>
      </c>
      <c r="H1786" t="s">
        <v>144</v>
      </c>
      <c r="I1786">
        <v>6</v>
      </c>
      <c r="J1786">
        <v>0</v>
      </c>
      <c r="K1786">
        <v>0</v>
      </c>
    </row>
    <row r="1787" spans="1:11">
      <c r="A1787" t="s">
        <v>131</v>
      </c>
      <c r="B1787" s="2" t="str">
        <f t="shared" si="108"/>
        <v>3013</v>
      </c>
      <c r="C1787" s="2" t="str">
        <f t="shared" si="109"/>
        <v>301</v>
      </c>
      <c r="D1787" s="2" t="str">
        <f t="shared" si="110"/>
        <v>30</v>
      </c>
      <c r="E1787" s="2" t="str">
        <f t="shared" si="111"/>
        <v>30131</v>
      </c>
      <c r="F1787">
        <v>30131</v>
      </c>
      <c r="G1787">
        <v>22010200</v>
      </c>
      <c r="H1787" t="s">
        <v>144</v>
      </c>
      <c r="I1787">
        <v>9</v>
      </c>
      <c r="J1787">
        <v>0</v>
      </c>
      <c r="K1787">
        <v>0</v>
      </c>
    </row>
    <row r="1788" spans="1:11">
      <c r="A1788" t="s">
        <v>131</v>
      </c>
      <c r="B1788" s="2" t="str">
        <f t="shared" si="108"/>
        <v>3013</v>
      </c>
      <c r="C1788" s="2" t="str">
        <f t="shared" si="109"/>
        <v>301</v>
      </c>
      <c r="D1788" s="2" t="str">
        <f t="shared" si="110"/>
        <v>30</v>
      </c>
      <c r="E1788" s="2" t="str">
        <f t="shared" si="111"/>
        <v>30131</v>
      </c>
      <c r="F1788">
        <v>30131</v>
      </c>
      <c r="G1788">
        <v>22010200</v>
      </c>
      <c r="H1788" t="s">
        <v>144</v>
      </c>
      <c r="I1788">
        <v>12</v>
      </c>
      <c r="J1788">
        <v>0</v>
      </c>
      <c r="K1788">
        <v>0</v>
      </c>
    </row>
    <row r="1789" spans="1:11">
      <c r="A1789" t="s">
        <v>131</v>
      </c>
      <c r="B1789" s="2" t="str">
        <f t="shared" si="108"/>
        <v>3013</v>
      </c>
      <c r="C1789" s="2" t="str">
        <f t="shared" si="109"/>
        <v>301</v>
      </c>
      <c r="D1789" s="2" t="str">
        <f t="shared" si="110"/>
        <v>30</v>
      </c>
      <c r="E1789" s="2" t="str">
        <f t="shared" si="111"/>
        <v>30131</v>
      </c>
      <c r="F1789">
        <v>30131</v>
      </c>
      <c r="G1789">
        <v>22010200</v>
      </c>
      <c r="H1789" t="s">
        <v>144</v>
      </c>
      <c r="I1789">
        <v>19</v>
      </c>
      <c r="J1789">
        <v>99461.313372553603</v>
      </c>
      <c r="K1789">
        <v>101557.737550387</v>
      </c>
    </row>
    <row r="1790" spans="1:11">
      <c r="A1790" t="s">
        <v>131</v>
      </c>
      <c r="B1790" s="2" t="str">
        <f t="shared" si="108"/>
        <v>3013</v>
      </c>
      <c r="C1790" s="2" t="str">
        <f t="shared" si="109"/>
        <v>301</v>
      </c>
      <c r="D1790" s="2" t="str">
        <f t="shared" si="110"/>
        <v>30</v>
      </c>
      <c r="E1790" s="2" t="str">
        <f t="shared" si="111"/>
        <v>30131</v>
      </c>
      <c r="F1790">
        <v>30131</v>
      </c>
      <c r="G1790">
        <v>22010200</v>
      </c>
      <c r="H1790" t="s">
        <v>144</v>
      </c>
      <c r="I1790">
        <v>22</v>
      </c>
      <c r="J1790">
        <v>0</v>
      </c>
      <c r="K1790">
        <v>0</v>
      </c>
    </row>
    <row r="1791" spans="1:11">
      <c r="A1791" t="s">
        <v>131</v>
      </c>
      <c r="B1791" s="2" t="str">
        <f t="shared" si="108"/>
        <v>3013</v>
      </c>
      <c r="C1791" s="2" t="str">
        <f t="shared" si="109"/>
        <v>301</v>
      </c>
      <c r="D1791" s="2" t="str">
        <f t="shared" si="110"/>
        <v>30</v>
      </c>
      <c r="E1791" s="2" t="str">
        <f t="shared" si="111"/>
        <v>30131</v>
      </c>
      <c r="F1791">
        <v>30131</v>
      </c>
      <c r="G1791">
        <v>22010200</v>
      </c>
      <c r="H1791" t="s">
        <v>144</v>
      </c>
      <c r="I1791">
        <v>25</v>
      </c>
      <c r="J1791">
        <v>31051.302974710801</v>
      </c>
      <c r="K1791">
        <v>31705.795662391101</v>
      </c>
    </row>
    <row r="1792" spans="1:11">
      <c r="A1792" t="s">
        <v>131</v>
      </c>
      <c r="B1792" s="2" t="str">
        <f t="shared" si="108"/>
        <v>3013</v>
      </c>
      <c r="C1792" s="2" t="str">
        <f t="shared" si="109"/>
        <v>301</v>
      </c>
      <c r="D1792" s="2" t="str">
        <f t="shared" si="110"/>
        <v>30</v>
      </c>
      <c r="E1792" s="2" t="str">
        <f t="shared" si="111"/>
        <v>30131</v>
      </c>
      <c r="F1792">
        <v>30131</v>
      </c>
      <c r="G1792">
        <v>22010201</v>
      </c>
      <c r="H1792" t="s">
        <v>145</v>
      </c>
      <c r="I1792">
        <v>2</v>
      </c>
      <c r="J1792">
        <v>0</v>
      </c>
      <c r="K1792">
        <v>0</v>
      </c>
    </row>
    <row r="1793" spans="1:11">
      <c r="A1793" t="s">
        <v>131</v>
      </c>
      <c r="B1793" s="2" t="str">
        <f t="shared" si="108"/>
        <v>3013</v>
      </c>
      <c r="C1793" s="2" t="str">
        <f t="shared" si="109"/>
        <v>301</v>
      </c>
      <c r="D1793" s="2" t="str">
        <f t="shared" si="110"/>
        <v>30</v>
      </c>
      <c r="E1793" s="2" t="str">
        <f t="shared" si="111"/>
        <v>30131</v>
      </c>
      <c r="F1793">
        <v>30131</v>
      </c>
      <c r="G1793">
        <v>22010201</v>
      </c>
      <c r="H1793" t="s">
        <v>145</v>
      </c>
      <c r="I1793">
        <v>9</v>
      </c>
      <c r="J1793">
        <v>0</v>
      </c>
      <c r="K1793">
        <v>0</v>
      </c>
    </row>
    <row r="1794" spans="1:11">
      <c r="A1794" t="s">
        <v>131</v>
      </c>
      <c r="B1794" s="2" t="str">
        <f t="shared" si="108"/>
        <v>3013</v>
      </c>
      <c r="C1794" s="2" t="str">
        <f t="shared" si="109"/>
        <v>301</v>
      </c>
      <c r="D1794" s="2" t="str">
        <f t="shared" si="110"/>
        <v>30</v>
      </c>
      <c r="E1794" s="2" t="str">
        <f t="shared" si="111"/>
        <v>30131</v>
      </c>
      <c r="F1794">
        <v>30131</v>
      </c>
      <c r="G1794">
        <v>22010201</v>
      </c>
      <c r="H1794" t="s">
        <v>145</v>
      </c>
      <c r="I1794">
        <v>12</v>
      </c>
      <c r="J1794">
        <v>0</v>
      </c>
      <c r="K1794">
        <v>0</v>
      </c>
    </row>
    <row r="1795" spans="1:11">
      <c r="A1795" t="s">
        <v>131</v>
      </c>
      <c r="B1795" s="2" t="str">
        <f t="shared" ref="B1795:B1858" si="112">+LEFT(E1795,4)</f>
        <v>3013</v>
      </c>
      <c r="C1795" s="2" t="str">
        <f t="shared" ref="C1795:C1858" si="113">+LEFT(E1795,3)</f>
        <v>301</v>
      </c>
      <c r="D1795" s="2" t="str">
        <f t="shared" ref="D1795:D1858" si="114">+LEFT(E1795,2)</f>
        <v>30</v>
      </c>
      <c r="E1795" s="2" t="str">
        <f t="shared" ref="E1795:E1858" si="115">+LEFT(F1795&amp;"00000",5)</f>
        <v>30131</v>
      </c>
      <c r="F1795">
        <v>30131</v>
      </c>
      <c r="G1795">
        <v>22010201</v>
      </c>
      <c r="H1795" t="s">
        <v>145</v>
      </c>
      <c r="I1795">
        <v>15</v>
      </c>
      <c r="J1795">
        <v>273024.69</v>
      </c>
      <c r="K1795">
        <v>283936.068614816</v>
      </c>
    </row>
    <row r="1796" spans="1:11">
      <c r="A1796" t="s">
        <v>131</v>
      </c>
      <c r="B1796" s="2" t="str">
        <f t="shared" si="112"/>
        <v>3013</v>
      </c>
      <c r="C1796" s="2" t="str">
        <f t="shared" si="113"/>
        <v>301</v>
      </c>
      <c r="D1796" s="2" t="str">
        <f t="shared" si="114"/>
        <v>30</v>
      </c>
      <c r="E1796" s="2" t="str">
        <f t="shared" si="115"/>
        <v>30131</v>
      </c>
      <c r="F1796">
        <v>30131</v>
      </c>
      <c r="G1796">
        <v>22010201</v>
      </c>
      <c r="H1796" t="s">
        <v>145</v>
      </c>
      <c r="I1796">
        <v>22</v>
      </c>
      <c r="J1796">
        <v>0</v>
      </c>
      <c r="K1796">
        <v>0</v>
      </c>
    </row>
    <row r="1797" spans="1:11">
      <c r="A1797" t="s">
        <v>131</v>
      </c>
      <c r="B1797" s="2" t="str">
        <f t="shared" si="112"/>
        <v>3013</v>
      </c>
      <c r="C1797" s="2" t="str">
        <f t="shared" si="113"/>
        <v>301</v>
      </c>
      <c r="D1797" s="2" t="str">
        <f t="shared" si="114"/>
        <v>30</v>
      </c>
      <c r="E1797" s="2" t="str">
        <f t="shared" si="115"/>
        <v>30131</v>
      </c>
      <c r="F1797">
        <v>30131</v>
      </c>
      <c r="G1797">
        <v>22010201</v>
      </c>
      <c r="H1797" t="s">
        <v>145</v>
      </c>
      <c r="I1797">
        <v>25</v>
      </c>
      <c r="J1797">
        <v>0</v>
      </c>
      <c r="K1797">
        <v>0</v>
      </c>
    </row>
    <row r="1798" spans="1:11">
      <c r="A1798" t="s">
        <v>131</v>
      </c>
      <c r="B1798" s="2" t="str">
        <f t="shared" si="112"/>
        <v>3013</v>
      </c>
      <c r="C1798" s="2" t="str">
        <f t="shared" si="113"/>
        <v>301</v>
      </c>
      <c r="D1798" s="2" t="str">
        <f t="shared" si="114"/>
        <v>30</v>
      </c>
      <c r="E1798" s="2" t="str">
        <f t="shared" si="115"/>
        <v>30131</v>
      </c>
      <c r="F1798">
        <v>30131</v>
      </c>
      <c r="G1798">
        <v>22029101</v>
      </c>
      <c r="H1798" t="s">
        <v>146</v>
      </c>
      <c r="I1798">
        <v>3</v>
      </c>
      <c r="J1798">
        <v>21228.5052693051</v>
      </c>
      <c r="K1798">
        <v>21983.238749943699</v>
      </c>
    </row>
    <row r="1799" spans="1:11">
      <c r="A1799" t="s">
        <v>131</v>
      </c>
      <c r="B1799" s="2" t="str">
        <f t="shared" si="112"/>
        <v>3013</v>
      </c>
      <c r="C1799" s="2" t="str">
        <f t="shared" si="113"/>
        <v>301</v>
      </c>
      <c r="D1799" s="2" t="str">
        <f t="shared" si="114"/>
        <v>30</v>
      </c>
      <c r="E1799" s="2" t="str">
        <f t="shared" si="115"/>
        <v>30131</v>
      </c>
      <c r="F1799">
        <v>30131</v>
      </c>
      <c r="G1799">
        <v>22029101</v>
      </c>
      <c r="H1799" t="s">
        <v>146</v>
      </c>
      <c r="I1799">
        <v>6</v>
      </c>
      <c r="J1799">
        <v>0</v>
      </c>
      <c r="K1799">
        <v>0</v>
      </c>
    </row>
    <row r="1800" spans="1:11">
      <c r="A1800" t="s">
        <v>131</v>
      </c>
      <c r="B1800" s="2" t="str">
        <f t="shared" si="112"/>
        <v>3013</v>
      </c>
      <c r="C1800" s="2" t="str">
        <f t="shared" si="113"/>
        <v>301</v>
      </c>
      <c r="D1800" s="2" t="str">
        <f t="shared" si="114"/>
        <v>30</v>
      </c>
      <c r="E1800" s="2" t="str">
        <f t="shared" si="115"/>
        <v>30131</v>
      </c>
      <c r="F1800">
        <v>30131</v>
      </c>
      <c r="G1800">
        <v>22029101</v>
      </c>
      <c r="H1800" t="s">
        <v>146</v>
      </c>
      <c r="I1800">
        <v>13</v>
      </c>
      <c r="J1800">
        <v>0</v>
      </c>
      <c r="K1800">
        <v>0</v>
      </c>
    </row>
    <row r="1801" spans="1:11">
      <c r="A1801" t="s">
        <v>131</v>
      </c>
      <c r="B1801" s="2" t="str">
        <f t="shared" si="112"/>
        <v>3013</v>
      </c>
      <c r="C1801" s="2" t="str">
        <f t="shared" si="113"/>
        <v>301</v>
      </c>
      <c r="D1801" s="2" t="str">
        <f t="shared" si="114"/>
        <v>30</v>
      </c>
      <c r="E1801" s="2" t="str">
        <f t="shared" si="115"/>
        <v>30131</v>
      </c>
      <c r="F1801">
        <v>30131</v>
      </c>
      <c r="G1801">
        <v>22029101</v>
      </c>
      <c r="H1801" t="s">
        <v>146</v>
      </c>
      <c r="I1801">
        <v>16</v>
      </c>
      <c r="J1801">
        <v>40.8362117328615</v>
      </c>
      <c r="K1801">
        <v>42.288054706554099</v>
      </c>
    </row>
    <row r="1802" spans="1:11">
      <c r="A1802" t="s">
        <v>131</v>
      </c>
      <c r="B1802" s="2" t="str">
        <f t="shared" si="112"/>
        <v>3013</v>
      </c>
      <c r="C1802" s="2" t="str">
        <f t="shared" si="113"/>
        <v>301</v>
      </c>
      <c r="D1802" s="2" t="str">
        <f t="shared" si="114"/>
        <v>30</v>
      </c>
      <c r="E1802" s="2" t="str">
        <f t="shared" si="115"/>
        <v>30131</v>
      </c>
      <c r="F1802">
        <v>30131</v>
      </c>
      <c r="G1802">
        <v>22029101</v>
      </c>
      <c r="H1802" t="s">
        <v>146</v>
      </c>
      <c r="I1802">
        <v>19</v>
      </c>
      <c r="J1802">
        <v>0</v>
      </c>
      <c r="K1802">
        <v>0</v>
      </c>
    </row>
    <row r="1803" spans="1:11">
      <c r="A1803" t="s">
        <v>131</v>
      </c>
      <c r="B1803" s="2" t="str">
        <f t="shared" si="112"/>
        <v>3013</v>
      </c>
      <c r="C1803" s="2" t="str">
        <f t="shared" si="113"/>
        <v>301</v>
      </c>
      <c r="D1803" s="2" t="str">
        <f t="shared" si="114"/>
        <v>30</v>
      </c>
      <c r="E1803" s="2" t="str">
        <f t="shared" si="115"/>
        <v>30131</v>
      </c>
      <c r="F1803">
        <v>30131</v>
      </c>
      <c r="G1803">
        <v>22029101</v>
      </c>
      <c r="H1803" t="s">
        <v>146</v>
      </c>
      <c r="I1803">
        <v>22</v>
      </c>
      <c r="J1803">
        <v>0</v>
      </c>
      <c r="K1803">
        <v>0</v>
      </c>
    </row>
    <row r="1804" spans="1:11">
      <c r="A1804" t="s">
        <v>131</v>
      </c>
      <c r="B1804" s="2" t="str">
        <f t="shared" si="112"/>
        <v>3013</v>
      </c>
      <c r="C1804" s="2" t="str">
        <f t="shared" si="113"/>
        <v>301</v>
      </c>
      <c r="D1804" s="2" t="str">
        <f t="shared" si="114"/>
        <v>30</v>
      </c>
      <c r="E1804" s="2" t="str">
        <f t="shared" si="115"/>
        <v>30134</v>
      </c>
      <c r="F1804">
        <v>30134</v>
      </c>
      <c r="G1804">
        <v>22010204</v>
      </c>
      <c r="H1804" t="s">
        <v>135</v>
      </c>
      <c r="I1804">
        <v>1</v>
      </c>
      <c r="J1804">
        <v>0</v>
      </c>
      <c r="K1804">
        <v>0</v>
      </c>
    </row>
    <row r="1805" spans="1:11">
      <c r="A1805" t="s">
        <v>131</v>
      </c>
      <c r="B1805" s="2" t="str">
        <f t="shared" si="112"/>
        <v>3013</v>
      </c>
      <c r="C1805" s="2" t="str">
        <f t="shared" si="113"/>
        <v>301</v>
      </c>
      <c r="D1805" s="2" t="str">
        <f t="shared" si="114"/>
        <v>30</v>
      </c>
      <c r="E1805" s="2" t="str">
        <f t="shared" si="115"/>
        <v>30134</v>
      </c>
      <c r="F1805">
        <v>30134</v>
      </c>
      <c r="G1805">
        <v>22010204</v>
      </c>
      <c r="H1805" t="s">
        <v>135</v>
      </c>
      <c r="I1805">
        <v>8</v>
      </c>
      <c r="J1805">
        <v>0</v>
      </c>
      <c r="K1805">
        <v>0</v>
      </c>
    </row>
    <row r="1806" spans="1:11">
      <c r="A1806" t="s">
        <v>131</v>
      </c>
      <c r="B1806" s="2" t="str">
        <f t="shared" si="112"/>
        <v>3013</v>
      </c>
      <c r="C1806" s="2" t="str">
        <f t="shared" si="113"/>
        <v>301</v>
      </c>
      <c r="D1806" s="2" t="str">
        <f t="shared" si="114"/>
        <v>30</v>
      </c>
      <c r="E1806" s="2" t="str">
        <f t="shared" si="115"/>
        <v>30134</v>
      </c>
      <c r="F1806">
        <v>30134</v>
      </c>
      <c r="G1806">
        <v>22010204</v>
      </c>
      <c r="H1806" t="s">
        <v>135</v>
      </c>
      <c r="I1806">
        <v>11</v>
      </c>
      <c r="J1806">
        <v>0</v>
      </c>
      <c r="K1806">
        <v>0</v>
      </c>
    </row>
    <row r="1807" spans="1:11">
      <c r="A1807" t="s">
        <v>131</v>
      </c>
      <c r="B1807" s="2" t="str">
        <f t="shared" si="112"/>
        <v>3013</v>
      </c>
      <c r="C1807" s="2" t="str">
        <f t="shared" si="113"/>
        <v>301</v>
      </c>
      <c r="D1807" s="2" t="str">
        <f t="shared" si="114"/>
        <v>30</v>
      </c>
      <c r="E1807" s="2" t="str">
        <f t="shared" si="115"/>
        <v>30134</v>
      </c>
      <c r="F1807">
        <v>30134</v>
      </c>
      <c r="G1807">
        <v>22010204</v>
      </c>
      <c r="H1807" t="s">
        <v>135</v>
      </c>
      <c r="I1807">
        <v>14</v>
      </c>
      <c r="J1807">
        <v>0</v>
      </c>
      <c r="K1807">
        <v>0</v>
      </c>
    </row>
    <row r="1808" spans="1:11">
      <c r="A1808" t="s">
        <v>131</v>
      </c>
      <c r="B1808" s="2" t="str">
        <f t="shared" si="112"/>
        <v>3013</v>
      </c>
      <c r="C1808" s="2" t="str">
        <f t="shared" si="113"/>
        <v>301</v>
      </c>
      <c r="D1808" s="2" t="str">
        <f t="shared" si="114"/>
        <v>30</v>
      </c>
      <c r="E1808" s="2" t="str">
        <f t="shared" si="115"/>
        <v>30134</v>
      </c>
      <c r="F1808">
        <v>30134</v>
      </c>
      <c r="G1808">
        <v>22010204</v>
      </c>
      <c r="H1808" t="s">
        <v>135</v>
      </c>
      <c r="I1808">
        <v>21</v>
      </c>
      <c r="J1808">
        <v>0</v>
      </c>
      <c r="K1808">
        <v>0</v>
      </c>
    </row>
    <row r="1809" spans="1:11">
      <c r="A1809" t="s">
        <v>131</v>
      </c>
      <c r="B1809" s="2" t="str">
        <f t="shared" si="112"/>
        <v>3013</v>
      </c>
      <c r="C1809" s="2" t="str">
        <f t="shared" si="113"/>
        <v>301</v>
      </c>
      <c r="D1809" s="2" t="str">
        <f t="shared" si="114"/>
        <v>30</v>
      </c>
      <c r="E1809" s="2" t="str">
        <f t="shared" si="115"/>
        <v>30134</v>
      </c>
      <c r="F1809">
        <v>30134</v>
      </c>
      <c r="G1809">
        <v>22010204</v>
      </c>
      <c r="H1809" t="s">
        <v>135</v>
      </c>
      <c r="I1809">
        <v>24</v>
      </c>
      <c r="J1809">
        <v>0</v>
      </c>
      <c r="K1809">
        <v>0</v>
      </c>
    </row>
    <row r="1810" spans="1:11">
      <c r="A1810" t="s">
        <v>131</v>
      </c>
      <c r="B1810" s="2" t="str">
        <f t="shared" si="112"/>
        <v>3013</v>
      </c>
      <c r="C1810" s="2" t="str">
        <f t="shared" si="113"/>
        <v>301</v>
      </c>
      <c r="D1810" s="2" t="str">
        <f t="shared" si="114"/>
        <v>30</v>
      </c>
      <c r="E1810" s="2" t="str">
        <f t="shared" si="115"/>
        <v>30134</v>
      </c>
      <c r="F1810">
        <v>30134</v>
      </c>
      <c r="G1810">
        <v>22010205</v>
      </c>
      <c r="H1810" t="s">
        <v>147</v>
      </c>
      <c r="I1810">
        <v>1</v>
      </c>
      <c r="J1810">
        <v>0</v>
      </c>
      <c r="K1810">
        <v>0</v>
      </c>
    </row>
    <row r="1811" spans="1:11">
      <c r="A1811" t="s">
        <v>131</v>
      </c>
      <c r="B1811" s="2" t="str">
        <f t="shared" si="112"/>
        <v>3013</v>
      </c>
      <c r="C1811" s="2" t="str">
        <f t="shared" si="113"/>
        <v>301</v>
      </c>
      <c r="D1811" s="2" t="str">
        <f t="shared" si="114"/>
        <v>30</v>
      </c>
      <c r="E1811" s="2" t="str">
        <f t="shared" si="115"/>
        <v>30134</v>
      </c>
      <c r="F1811">
        <v>30134</v>
      </c>
      <c r="G1811">
        <v>22010205</v>
      </c>
      <c r="H1811" t="s">
        <v>147</v>
      </c>
      <c r="I1811">
        <v>4</v>
      </c>
      <c r="J1811">
        <v>0</v>
      </c>
      <c r="K1811">
        <v>0</v>
      </c>
    </row>
    <row r="1812" spans="1:11">
      <c r="A1812" t="s">
        <v>131</v>
      </c>
      <c r="B1812" s="2" t="str">
        <f t="shared" si="112"/>
        <v>3013</v>
      </c>
      <c r="C1812" s="2" t="str">
        <f t="shared" si="113"/>
        <v>301</v>
      </c>
      <c r="D1812" s="2" t="str">
        <f t="shared" si="114"/>
        <v>30</v>
      </c>
      <c r="E1812" s="2" t="str">
        <f t="shared" si="115"/>
        <v>30134</v>
      </c>
      <c r="F1812">
        <v>30134</v>
      </c>
      <c r="G1812">
        <v>22010205</v>
      </c>
      <c r="H1812" t="s">
        <v>147</v>
      </c>
      <c r="I1812">
        <v>7</v>
      </c>
      <c r="J1812">
        <v>0</v>
      </c>
      <c r="K1812">
        <v>0</v>
      </c>
    </row>
    <row r="1813" spans="1:11">
      <c r="A1813" t="s">
        <v>131</v>
      </c>
      <c r="B1813" s="2" t="str">
        <f t="shared" si="112"/>
        <v>3013</v>
      </c>
      <c r="C1813" s="2" t="str">
        <f t="shared" si="113"/>
        <v>301</v>
      </c>
      <c r="D1813" s="2" t="str">
        <f t="shared" si="114"/>
        <v>30</v>
      </c>
      <c r="E1813" s="2" t="str">
        <f t="shared" si="115"/>
        <v>30134</v>
      </c>
      <c r="F1813">
        <v>30134</v>
      </c>
      <c r="G1813">
        <v>22010205</v>
      </c>
      <c r="H1813" t="s">
        <v>147</v>
      </c>
      <c r="I1813">
        <v>10</v>
      </c>
      <c r="J1813">
        <v>0</v>
      </c>
      <c r="K1813">
        <v>0</v>
      </c>
    </row>
    <row r="1814" spans="1:11">
      <c r="A1814" t="s">
        <v>131</v>
      </c>
      <c r="B1814" s="2" t="str">
        <f t="shared" si="112"/>
        <v>3013</v>
      </c>
      <c r="C1814" s="2" t="str">
        <f t="shared" si="113"/>
        <v>301</v>
      </c>
      <c r="D1814" s="2" t="str">
        <f t="shared" si="114"/>
        <v>30</v>
      </c>
      <c r="E1814" s="2" t="str">
        <f t="shared" si="115"/>
        <v>30134</v>
      </c>
      <c r="F1814">
        <v>30134</v>
      </c>
      <c r="G1814">
        <v>22010205</v>
      </c>
      <c r="H1814" t="s">
        <v>147</v>
      </c>
      <c r="I1814">
        <v>17</v>
      </c>
      <c r="J1814">
        <v>0</v>
      </c>
      <c r="K1814">
        <v>0</v>
      </c>
    </row>
    <row r="1815" spans="1:11">
      <c r="A1815" t="s">
        <v>131</v>
      </c>
      <c r="B1815" s="2" t="str">
        <f t="shared" si="112"/>
        <v>3013</v>
      </c>
      <c r="C1815" s="2" t="str">
        <f t="shared" si="113"/>
        <v>301</v>
      </c>
      <c r="D1815" s="2" t="str">
        <f t="shared" si="114"/>
        <v>30</v>
      </c>
      <c r="E1815" s="2" t="str">
        <f t="shared" si="115"/>
        <v>30134</v>
      </c>
      <c r="F1815">
        <v>30134</v>
      </c>
      <c r="G1815">
        <v>22010205</v>
      </c>
      <c r="H1815" t="s">
        <v>147</v>
      </c>
      <c r="I1815">
        <v>20</v>
      </c>
      <c r="J1815">
        <v>0</v>
      </c>
      <c r="K1815">
        <v>0</v>
      </c>
    </row>
    <row r="1816" spans="1:11">
      <c r="A1816" t="s">
        <v>131</v>
      </c>
      <c r="B1816" s="2" t="str">
        <f t="shared" si="112"/>
        <v>3013</v>
      </c>
      <c r="C1816" s="2" t="str">
        <f t="shared" si="113"/>
        <v>301</v>
      </c>
      <c r="D1816" s="2" t="str">
        <f t="shared" si="114"/>
        <v>30</v>
      </c>
      <c r="E1816" s="2" t="str">
        <f t="shared" si="115"/>
        <v>30134</v>
      </c>
      <c r="F1816">
        <v>30134</v>
      </c>
      <c r="G1816">
        <v>22010205</v>
      </c>
      <c r="H1816" t="s">
        <v>147</v>
      </c>
      <c r="I1816">
        <v>23</v>
      </c>
      <c r="J1816">
        <v>1339271.21</v>
      </c>
      <c r="K1816">
        <v>1388068.12302569</v>
      </c>
    </row>
    <row r="1817" spans="1:11">
      <c r="A1817" t="s">
        <v>131</v>
      </c>
      <c r="B1817" s="2" t="str">
        <f t="shared" si="112"/>
        <v>3013</v>
      </c>
      <c r="C1817" s="2" t="str">
        <f t="shared" si="113"/>
        <v>301</v>
      </c>
      <c r="D1817" s="2" t="str">
        <f t="shared" si="114"/>
        <v>30</v>
      </c>
      <c r="E1817" s="2" t="str">
        <f t="shared" si="115"/>
        <v>30134</v>
      </c>
      <c r="F1817">
        <v>30134</v>
      </c>
      <c r="G1817">
        <v>22011000</v>
      </c>
      <c r="H1817" t="s">
        <v>135</v>
      </c>
      <c r="I1817">
        <v>4</v>
      </c>
      <c r="J1817">
        <v>310303.09397949802</v>
      </c>
      <c r="K1817">
        <v>322656.20991864102</v>
      </c>
    </row>
    <row r="1818" spans="1:11">
      <c r="A1818" t="s">
        <v>131</v>
      </c>
      <c r="B1818" s="2" t="str">
        <f t="shared" si="112"/>
        <v>3013</v>
      </c>
      <c r="C1818" s="2" t="str">
        <f t="shared" si="113"/>
        <v>301</v>
      </c>
      <c r="D1818" s="2" t="str">
        <f t="shared" si="114"/>
        <v>30</v>
      </c>
      <c r="E1818" s="2" t="str">
        <f t="shared" si="115"/>
        <v>30134</v>
      </c>
      <c r="F1818">
        <v>30134</v>
      </c>
      <c r="G1818">
        <v>22011000</v>
      </c>
      <c r="H1818" t="s">
        <v>135</v>
      </c>
      <c r="I1818">
        <v>7</v>
      </c>
      <c r="J1818">
        <v>0</v>
      </c>
      <c r="K1818">
        <v>0</v>
      </c>
    </row>
    <row r="1819" spans="1:11">
      <c r="A1819" t="s">
        <v>131</v>
      </c>
      <c r="B1819" s="2" t="str">
        <f t="shared" si="112"/>
        <v>3013</v>
      </c>
      <c r="C1819" s="2" t="str">
        <f t="shared" si="113"/>
        <v>301</v>
      </c>
      <c r="D1819" s="2" t="str">
        <f t="shared" si="114"/>
        <v>30</v>
      </c>
      <c r="E1819" s="2" t="str">
        <f t="shared" si="115"/>
        <v>30134</v>
      </c>
      <c r="F1819">
        <v>30134</v>
      </c>
      <c r="G1819">
        <v>22011000</v>
      </c>
      <c r="H1819" t="s">
        <v>135</v>
      </c>
      <c r="I1819">
        <v>10</v>
      </c>
      <c r="J1819">
        <v>0</v>
      </c>
      <c r="K1819">
        <v>0</v>
      </c>
    </row>
    <row r="1820" spans="1:11">
      <c r="A1820" t="s">
        <v>131</v>
      </c>
      <c r="B1820" s="2" t="str">
        <f t="shared" si="112"/>
        <v>3013</v>
      </c>
      <c r="C1820" s="2" t="str">
        <f t="shared" si="113"/>
        <v>301</v>
      </c>
      <c r="D1820" s="2" t="str">
        <f t="shared" si="114"/>
        <v>30</v>
      </c>
      <c r="E1820" s="2" t="str">
        <f t="shared" si="115"/>
        <v>30134</v>
      </c>
      <c r="F1820">
        <v>30134</v>
      </c>
      <c r="G1820">
        <v>22011000</v>
      </c>
      <c r="H1820" t="s">
        <v>135</v>
      </c>
      <c r="I1820">
        <v>13</v>
      </c>
      <c r="J1820">
        <v>0</v>
      </c>
      <c r="K1820">
        <v>0</v>
      </c>
    </row>
    <row r="1821" spans="1:11">
      <c r="A1821" t="s">
        <v>131</v>
      </c>
      <c r="B1821" s="2" t="str">
        <f t="shared" si="112"/>
        <v>3013</v>
      </c>
      <c r="C1821" s="2" t="str">
        <f t="shared" si="113"/>
        <v>301</v>
      </c>
      <c r="D1821" s="2" t="str">
        <f t="shared" si="114"/>
        <v>30</v>
      </c>
      <c r="E1821" s="2" t="str">
        <f t="shared" si="115"/>
        <v>30134</v>
      </c>
      <c r="F1821">
        <v>30134</v>
      </c>
      <c r="G1821">
        <v>22011000</v>
      </c>
      <c r="H1821" t="s">
        <v>135</v>
      </c>
      <c r="I1821">
        <v>20</v>
      </c>
      <c r="J1821">
        <v>0</v>
      </c>
      <c r="K1821">
        <v>0</v>
      </c>
    </row>
    <row r="1822" spans="1:11">
      <c r="A1822" t="s">
        <v>131</v>
      </c>
      <c r="B1822" s="2" t="str">
        <f t="shared" si="112"/>
        <v>3013</v>
      </c>
      <c r="C1822" s="2" t="str">
        <f t="shared" si="113"/>
        <v>301</v>
      </c>
      <c r="D1822" s="2" t="str">
        <f t="shared" si="114"/>
        <v>30</v>
      </c>
      <c r="E1822" s="2" t="str">
        <f t="shared" si="115"/>
        <v>30134</v>
      </c>
      <c r="F1822">
        <v>30134</v>
      </c>
      <c r="G1822">
        <v>22011000</v>
      </c>
      <c r="H1822" t="s">
        <v>135</v>
      </c>
      <c r="I1822">
        <v>23</v>
      </c>
      <c r="J1822">
        <v>0</v>
      </c>
      <c r="K1822">
        <v>0</v>
      </c>
    </row>
    <row r="1823" spans="1:11">
      <c r="A1823" t="s">
        <v>131</v>
      </c>
      <c r="B1823" s="2" t="str">
        <f t="shared" si="112"/>
        <v>3013</v>
      </c>
      <c r="C1823" s="2" t="str">
        <f t="shared" si="113"/>
        <v>301</v>
      </c>
      <c r="D1823" s="2" t="str">
        <f t="shared" si="114"/>
        <v>30</v>
      </c>
      <c r="E1823" s="2" t="str">
        <f t="shared" si="115"/>
        <v>30134</v>
      </c>
      <c r="F1823">
        <v>30134</v>
      </c>
      <c r="G1823">
        <v>22011000</v>
      </c>
      <c r="H1823" t="s">
        <v>135</v>
      </c>
      <c r="I1823">
        <v>26</v>
      </c>
      <c r="J1823">
        <v>0</v>
      </c>
      <c r="K1823">
        <v>0</v>
      </c>
    </row>
    <row r="1824" spans="1:11">
      <c r="A1824" t="s">
        <v>131</v>
      </c>
      <c r="B1824" s="2" t="str">
        <f t="shared" si="112"/>
        <v>3013</v>
      </c>
      <c r="C1824" s="2" t="str">
        <f t="shared" si="113"/>
        <v>301</v>
      </c>
      <c r="D1824" s="2" t="str">
        <f t="shared" si="114"/>
        <v>30</v>
      </c>
      <c r="E1824" s="2" t="str">
        <f t="shared" si="115"/>
        <v>30134</v>
      </c>
      <c r="F1824">
        <v>30134</v>
      </c>
      <c r="G1824">
        <v>22011001</v>
      </c>
      <c r="H1824" t="s">
        <v>135</v>
      </c>
      <c r="I1824">
        <v>7</v>
      </c>
      <c r="J1824">
        <v>0</v>
      </c>
      <c r="K1824">
        <v>0</v>
      </c>
    </row>
    <row r="1825" spans="1:11">
      <c r="A1825" t="s">
        <v>131</v>
      </c>
      <c r="B1825" s="2" t="str">
        <f t="shared" si="112"/>
        <v>3013</v>
      </c>
      <c r="C1825" s="2" t="str">
        <f t="shared" si="113"/>
        <v>301</v>
      </c>
      <c r="D1825" s="2" t="str">
        <f t="shared" si="114"/>
        <v>30</v>
      </c>
      <c r="E1825" s="2" t="str">
        <f t="shared" si="115"/>
        <v>30134</v>
      </c>
      <c r="F1825">
        <v>30134</v>
      </c>
      <c r="G1825">
        <v>22011001</v>
      </c>
      <c r="H1825" t="s">
        <v>135</v>
      </c>
      <c r="I1825">
        <v>10</v>
      </c>
      <c r="J1825">
        <v>0</v>
      </c>
      <c r="K1825">
        <v>0</v>
      </c>
    </row>
    <row r="1826" spans="1:11">
      <c r="A1826" t="s">
        <v>131</v>
      </c>
      <c r="B1826" s="2" t="str">
        <f t="shared" si="112"/>
        <v>3012</v>
      </c>
      <c r="C1826" s="2" t="str">
        <f t="shared" si="113"/>
        <v>301</v>
      </c>
      <c r="D1826" s="2" t="str">
        <f t="shared" si="114"/>
        <v>30</v>
      </c>
      <c r="E1826" s="2" t="str">
        <f t="shared" si="115"/>
        <v>30120</v>
      </c>
      <c r="F1826">
        <v>3012</v>
      </c>
      <c r="G1826">
        <v>22033100</v>
      </c>
      <c r="H1826" t="s">
        <v>134</v>
      </c>
      <c r="I1826">
        <v>6</v>
      </c>
      <c r="J1826">
        <v>0</v>
      </c>
      <c r="K1826">
        <v>0</v>
      </c>
    </row>
    <row r="1827" spans="1:11">
      <c r="A1827" t="s">
        <v>131</v>
      </c>
      <c r="B1827" s="2" t="str">
        <f t="shared" si="112"/>
        <v>3012</v>
      </c>
      <c r="C1827" s="2" t="str">
        <f t="shared" si="113"/>
        <v>301</v>
      </c>
      <c r="D1827" s="2" t="str">
        <f t="shared" si="114"/>
        <v>30</v>
      </c>
      <c r="E1827" s="2" t="str">
        <f t="shared" si="115"/>
        <v>30120</v>
      </c>
      <c r="F1827">
        <v>3012</v>
      </c>
      <c r="G1827">
        <v>22033100</v>
      </c>
      <c r="H1827" t="s">
        <v>134</v>
      </c>
      <c r="I1827">
        <v>9</v>
      </c>
      <c r="J1827">
        <v>0</v>
      </c>
      <c r="K1827">
        <v>0</v>
      </c>
    </row>
    <row r="1828" spans="1:11">
      <c r="A1828" t="s">
        <v>131</v>
      </c>
      <c r="B1828" s="2" t="str">
        <f t="shared" si="112"/>
        <v>3012</v>
      </c>
      <c r="C1828" s="2" t="str">
        <f t="shared" si="113"/>
        <v>301</v>
      </c>
      <c r="D1828" s="2" t="str">
        <f t="shared" si="114"/>
        <v>30</v>
      </c>
      <c r="E1828" s="2" t="str">
        <f t="shared" si="115"/>
        <v>30120</v>
      </c>
      <c r="F1828">
        <v>3012</v>
      </c>
      <c r="G1828">
        <v>22033100</v>
      </c>
      <c r="H1828" t="s">
        <v>134</v>
      </c>
      <c r="I1828">
        <v>12</v>
      </c>
      <c r="J1828">
        <v>0</v>
      </c>
      <c r="K1828">
        <v>0</v>
      </c>
    </row>
    <row r="1829" spans="1:11">
      <c r="A1829" t="s">
        <v>131</v>
      </c>
      <c r="B1829" s="2" t="str">
        <f t="shared" si="112"/>
        <v>3012</v>
      </c>
      <c r="C1829" s="2" t="str">
        <f t="shared" si="113"/>
        <v>301</v>
      </c>
      <c r="D1829" s="2" t="str">
        <f t="shared" si="114"/>
        <v>30</v>
      </c>
      <c r="E1829" s="2" t="str">
        <f t="shared" si="115"/>
        <v>30120</v>
      </c>
      <c r="F1829">
        <v>3012</v>
      </c>
      <c r="G1829">
        <v>22033100</v>
      </c>
      <c r="H1829" t="s">
        <v>134</v>
      </c>
      <c r="I1829">
        <v>15</v>
      </c>
      <c r="J1829">
        <v>312328311.40521002</v>
      </c>
      <c r="K1829">
        <v>321708092.60113502</v>
      </c>
    </row>
    <row r="1830" spans="1:11">
      <c r="A1830" t="s">
        <v>131</v>
      </c>
      <c r="B1830" s="2" t="str">
        <f t="shared" si="112"/>
        <v>3012</v>
      </c>
      <c r="C1830" s="2" t="str">
        <f t="shared" si="113"/>
        <v>301</v>
      </c>
      <c r="D1830" s="2" t="str">
        <f t="shared" si="114"/>
        <v>30</v>
      </c>
      <c r="E1830" s="2" t="str">
        <f t="shared" si="115"/>
        <v>30120</v>
      </c>
      <c r="F1830">
        <v>3012</v>
      </c>
      <c r="G1830">
        <v>22033100</v>
      </c>
      <c r="H1830" t="s">
        <v>134</v>
      </c>
      <c r="I1830">
        <v>22</v>
      </c>
      <c r="J1830">
        <v>0</v>
      </c>
      <c r="K1830">
        <v>0</v>
      </c>
    </row>
    <row r="1831" spans="1:11">
      <c r="A1831" t="s">
        <v>131</v>
      </c>
      <c r="B1831" s="2" t="str">
        <f t="shared" si="112"/>
        <v>3012</v>
      </c>
      <c r="C1831" s="2" t="str">
        <f t="shared" si="113"/>
        <v>301</v>
      </c>
      <c r="D1831" s="2" t="str">
        <f t="shared" si="114"/>
        <v>30</v>
      </c>
      <c r="E1831" s="2" t="str">
        <f t="shared" si="115"/>
        <v>30120</v>
      </c>
      <c r="F1831">
        <v>3012</v>
      </c>
      <c r="G1831">
        <v>22033100</v>
      </c>
      <c r="H1831" t="s">
        <v>134</v>
      </c>
      <c r="I1831">
        <v>25</v>
      </c>
      <c r="J1831">
        <v>0</v>
      </c>
      <c r="K1831">
        <v>0</v>
      </c>
    </row>
    <row r="1832" spans="1:11">
      <c r="A1832" t="s">
        <v>131</v>
      </c>
      <c r="B1832" s="2" t="str">
        <f t="shared" si="112"/>
        <v>3012</v>
      </c>
      <c r="C1832" s="2" t="str">
        <f t="shared" si="113"/>
        <v>301</v>
      </c>
      <c r="D1832" s="2" t="str">
        <f t="shared" si="114"/>
        <v>30</v>
      </c>
      <c r="E1832" s="2" t="str">
        <f t="shared" si="115"/>
        <v>30120</v>
      </c>
      <c r="F1832">
        <v>3012</v>
      </c>
      <c r="G1832">
        <v>22033101</v>
      </c>
      <c r="H1832" t="s">
        <v>135</v>
      </c>
      <c r="I1832">
        <v>5</v>
      </c>
      <c r="J1832">
        <v>0</v>
      </c>
      <c r="K1832">
        <v>0</v>
      </c>
    </row>
    <row r="1833" spans="1:11">
      <c r="A1833" t="s">
        <v>131</v>
      </c>
      <c r="B1833" s="2" t="str">
        <f t="shared" si="112"/>
        <v>3012</v>
      </c>
      <c r="C1833" s="2" t="str">
        <f t="shared" si="113"/>
        <v>301</v>
      </c>
      <c r="D1833" s="2" t="str">
        <f t="shared" si="114"/>
        <v>30</v>
      </c>
      <c r="E1833" s="2" t="str">
        <f t="shared" si="115"/>
        <v>30120</v>
      </c>
      <c r="F1833">
        <v>3012</v>
      </c>
      <c r="G1833">
        <v>22033101</v>
      </c>
      <c r="H1833" t="s">
        <v>135</v>
      </c>
      <c r="I1833">
        <v>8</v>
      </c>
      <c r="J1833">
        <v>0</v>
      </c>
      <c r="K1833">
        <v>0</v>
      </c>
    </row>
    <row r="1834" spans="1:11">
      <c r="A1834" t="s">
        <v>131</v>
      </c>
      <c r="B1834" s="2" t="str">
        <f t="shared" si="112"/>
        <v>3012</v>
      </c>
      <c r="C1834" s="2" t="str">
        <f t="shared" si="113"/>
        <v>301</v>
      </c>
      <c r="D1834" s="2" t="str">
        <f t="shared" si="114"/>
        <v>30</v>
      </c>
      <c r="E1834" s="2" t="str">
        <f t="shared" si="115"/>
        <v>30120</v>
      </c>
      <c r="F1834">
        <v>3012</v>
      </c>
      <c r="G1834">
        <v>22033101</v>
      </c>
      <c r="H1834" t="s">
        <v>135</v>
      </c>
      <c r="I1834">
        <v>11</v>
      </c>
      <c r="J1834">
        <v>0</v>
      </c>
      <c r="K1834">
        <v>0</v>
      </c>
    </row>
    <row r="1835" spans="1:11">
      <c r="A1835" t="s">
        <v>131</v>
      </c>
      <c r="B1835" s="2" t="str">
        <f t="shared" si="112"/>
        <v>3012</v>
      </c>
      <c r="C1835" s="2" t="str">
        <f t="shared" si="113"/>
        <v>301</v>
      </c>
      <c r="D1835" s="2" t="str">
        <f t="shared" si="114"/>
        <v>30</v>
      </c>
      <c r="E1835" s="2" t="str">
        <f t="shared" si="115"/>
        <v>30120</v>
      </c>
      <c r="F1835">
        <v>3012</v>
      </c>
      <c r="G1835">
        <v>22033101</v>
      </c>
      <c r="H1835" t="s">
        <v>135</v>
      </c>
      <c r="I1835">
        <v>14</v>
      </c>
      <c r="J1835">
        <v>0</v>
      </c>
      <c r="K1835">
        <v>0</v>
      </c>
    </row>
    <row r="1836" spans="1:11">
      <c r="A1836" t="s">
        <v>131</v>
      </c>
      <c r="B1836" s="2" t="str">
        <f t="shared" si="112"/>
        <v>3012</v>
      </c>
      <c r="C1836" s="2" t="str">
        <f t="shared" si="113"/>
        <v>301</v>
      </c>
      <c r="D1836" s="2" t="str">
        <f t="shared" si="114"/>
        <v>30</v>
      </c>
      <c r="E1836" s="2" t="str">
        <f t="shared" si="115"/>
        <v>30120</v>
      </c>
      <c r="F1836">
        <v>3012</v>
      </c>
      <c r="G1836">
        <v>22033101</v>
      </c>
      <c r="H1836" t="s">
        <v>135</v>
      </c>
      <c r="I1836">
        <v>21</v>
      </c>
      <c r="J1836">
        <v>0</v>
      </c>
      <c r="K1836">
        <v>0</v>
      </c>
    </row>
    <row r="1837" spans="1:11">
      <c r="A1837" t="s">
        <v>131</v>
      </c>
      <c r="B1837" s="2" t="str">
        <f t="shared" si="112"/>
        <v>3012</v>
      </c>
      <c r="C1837" s="2" t="str">
        <f t="shared" si="113"/>
        <v>301</v>
      </c>
      <c r="D1837" s="2" t="str">
        <f t="shared" si="114"/>
        <v>30</v>
      </c>
      <c r="E1837" s="2" t="str">
        <f t="shared" si="115"/>
        <v>30120</v>
      </c>
      <c r="F1837">
        <v>3012</v>
      </c>
      <c r="G1837">
        <v>22033101</v>
      </c>
      <c r="H1837" t="s">
        <v>135</v>
      </c>
      <c r="I1837">
        <v>24</v>
      </c>
      <c r="J1837">
        <v>0</v>
      </c>
      <c r="K1837">
        <v>0</v>
      </c>
    </row>
    <row r="1838" spans="1:11">
      <c r="A1838" t="s">
        <v>131</v>
      </c>
      <c r="B1838" s="2" t="str">
        <f t="shared" si="112"/>
        <v>3012</v>
      </c>
      <c r="C1838" s="2" t="str">
        <f t="shared" si="113"/>
        <v>301</v>
      </c>
      <c r="D1838" s="2" t="str">
        <f t="shared" si="114"/>
        <v>30</v>
      </c>
      <c r="E1838" s="2" t="str">
        <f t="shared" si="115"/>
        <v>30120</v>
      </c>
      <c r="F1838">
        <v>3012</v>
      </c>
      <c r="G1838">
        <v>22033102</v>
      </c>
      <c r="H1838" t="s">
        <v>135</v>
      </c>
      <c r="I1838">
        <v>2</v>
      </c>
      <c r="J1838">
        <v>779351.33958011598</v>
      </c>
      <c r="K1838">
        <v>786257.57449519495</v>
      </c>
    </row>
    <row r="1839" spans="1:11">
      <c r="A1839" t="s">
        <v>131</v>
      </c>
      <c r="B1839" s="2" t="str">
        <f t="shared" si="112"/>
        <v>3012</v>
      </c>
      <c r="C1839" s="2" t="str">
        <f t="shared" si="113"/>
        <v>301</v>
      </c>
      <c r="D1839" s="2" t="str">
        <f t="shared" si="114"/>
        <v>30</v>
      </c>
      <c r="E1839" s="2" t="str">
        <f t="shared" si="115"/>
        <v>30120</v>
      </c>
      <c r="F1839">
        <v>3012</v>
      </c>
      <c r="G1839">
        <v>22033102</v>
      </c>
      <c r="H1839" t="s">
        <v>135</v>
      </c>
      <c r="I1839">
        <v>5</v>
      </c>
      <c r="J1839">
        <v>0</v>
      </c>
      <c r="K1839">
        <v>0</v>
      </c>
    </row>
    <row r="1840" spans="1:11">
      <c r="A1840" t="s">
        <v>131</v>
      </c>
      <c r="B1840" s="2" t="str">
        <f t="shared" si="112"/>
        <v>3012</v>
      </c>
      <c r="C1840" s="2" t="str">
        <f t="shared" si="113"/>
        <v>301</v>
      </c>
      <c r="D1840" s="2" t="str">
        <f t="shared" si="114"/>
        <v>30</v>
      </c>
      <c r="E1840" s="2" t="str">
        <f t="shared" si="115"/>
        <v>30120</v>
      </c>
      <c r="F1840">
        <v>3012</v>
      </c>
      <c r="G1840">
        <v>22033102</v>
      </c>
      <c r="H1840" t="s">
        <v>135</v>
      </c>
      <c r="I1840">
        <v>8</v>
      </c>
      <c r="J1840">
        <v>0</v>
      </c>
      <c r="K1840">
        <v>0</v>
      </c>
    </row>
    <row r="1841" spans="1:11">
      <c r="A1841" t="s">
        <v>131</v>
      </c>
      <c r="B1841" s="2" t="str">
        <f t="shared" si="112"/>
        <v>3012</v>
      </c>
      <c r="C1841" s="2" t="str">
        <f t="shared" si="113"/>
        <v>301</v>
      </c>
      <c r="D1841" s="2" t="str">
        <f t="shared" si="114"/>
        <v>30</v>
      </c>
      <c r="E1841" s="2" t="str">
        <f t="shared" si="115"/>
        <v>30120</v>
      </c>
      <c r="F1841">
        <v>3012</v>
      </c>
      <c r="G1841">
        <v>22033102</v>
      </c>
      <c r="H1841" t="s">
        <v>135</v>
      </c>
      <c r="I1841">
        <v>11</v>
      </c>
      <c r="J1841">
        <v>0</v>
      </c>
      <c r="K1841">
        <v>0</v>
      </c>
    </row>
    <row r="1842" spans="1:11">
      <c r="A1842" t="s">
        <v>131</v>
      </c>
      <c r="B1842" s="2" t="str">
        <f t="shared" si="112"/>
        <v>3012</v>
      </c>
      <c r="C1842" s="2" t="str">
        <f t="shared" si="113"/>
        <v>301</v>
      </c>
      <c r="D1842" s="2" t="str">
        <f t="shared" si="114"/>
        <v>30</v>
      </c>
      <c r="E1842" s="2" t="str">
        <f t="shared" si="115"/>
        <v>30120</v>
      </c>
      <c r="F1842">
        <v>3012</v>
      </c>
      <c r="G1842">
        <v>22033102</v>
      </c>
      <c r="H1842" t="s">
        <v>135</v>
      </c>
      <c r="I1842">
        <v>18</v>
      </c>
      <c r="J1842">
        <v>31713817.182197001</v>
      </c>
      <c r="K1842">
        <v>31994849.702949598</v>
      </c>
    </row>
    <row r="1843" spans="1:11">
      <c r="A1843" t="s">
        <v>131</v>
      </c>
      <c r="B1843" s="2" t="str">
        <f t="shared" si="112"/>
        <v>3012</v>
      </c>
      <c r="C1843" s="2" t="str">
        <f t="shared" si="113"/>
        <v>301</v>
      </c>
      <c r="D1843" s="2" t="str">
        <f t="shared" si="114"/>
        <v>30</v>
      </c>
      <c r="E1843" s="2" t="str">
        <f t="shared" si="115"/>
        <v>30120</v>
      </c>
      <c r="F1843">
        <v>3012</v>
      </c>
      <c r="G1843">
        <v>22033102</v>
      </c>
      <c r="H1843" t="s">
        <v>135</v>
      </c>
      <c r="I1843">
        <v>21</v>
      </c>
      <c r="J1843">
        <v>0</v>
      </c>
      <c r="K1843">
        <v>0</v>
      </c>
    </row>
    <row r="1844" spans="1:11">
      <c r="A1844" t="s">
        <v>131</v>
      </c>
      <c r="B1844" s="2" t="str">
        <f t="shared" si="112"/>
        <v>3012</v>
      </c>
      <c r="C1844" s="2" t="str">
        <f t="shared" si="113"/>
        <v>301</v>
      </c>
      <c r="D1844" s="2" t="str">
        <f t="shared" si="114"/>
        <v>30</v>
      </c>
      <c r="E1844" s="2" t="str">
        <f t="shared" si="115"/>
        <v>30120</v>
      </c>
      <c r="F1844">
        <v>3012</v>
      </c>
      <c r="G1844">
        <v>22033102</v>
      </c>
      <c r="H1844" t="s">
        <v>135</v>
      </c>
      <c r="I1844">
        <v>24</v>
      </c>
      <c r="J1844">
        <v>0</v>
      </c>
      <c r="K1844">
        <v>0</v>
      </c>
    </row>
    <row r="1845" spans="1:11">
      <c r="A1845" t="s">
        <v>131</v>
      </c>
      <c r="B1845" s="2" t="str">
        <f t="shared" si="112"/>
        <v>3012</v>
      </c>
      <c r="C1845" s="2" t="str">
        <f t="shared" si="113"/>
        <v>301</v>
      </c>
      <c r="D1845" s="2" t="str">
        <f t="shared" si="114"/>
        <v>30</v>
      </c>
      <c r="E1845" s="2" t="str">
        <f t="shared" si="115"/>
        <v>30120</v>
      </c>
      <c r="F1845">
        <v>3012</v>
      </c>
      <c r="G1845">
        <v>22033103</v>
      </c>
      <c r="H1845" t="s">
        <v>136</v>
      </c>
      <c r="I1845">
        <v>1</v>
      </c>
      <c r="J1845">
        <v>0</v>
      </c>
      <c r="K1845">
        <v>0</v>
      </c>
    </row>
    <row r="1846" spans="1:11">
      <c r="A1846" t="s">
        <v>131</v>
      </c>
      <c r="B1846" s="2" t="str">
        <f t="shared" si="112"/>
        <v>3012</v>
      </c>
      <c r="C1846" s="2" t="str">
        <f t="shared" si="113"/>
        <v>301</v>
      </c>
      <c r="D1846" s="2" t="str">
        <f t="shared" si="114"/>
        <v>30</v>
      </c>
      <c r="E1846" s="2" t="str">
        <f t="shared" si="115"/>
        <v>30120</v>
      </c>
      <c r="F1846">
        <v>3012</v>
      </c>
      <c r="G1846">
        <v>22033103</v>
      </c>
      <c r="H1846" t="s">
        <v>136</v>
      </c>
      <c r="I1846">
        <v>4</v>
      </c>
      <c r="J1846">
        <v>0</v>
      </c>
      <c r="K1846">
        <v>0</v>
      </c>
    </row>
    <row r="1847" spans="1:11">
      <c r="A1847" t="s">
        <v>131</v>
      </c>
      <c r="B1847" s="2" t="str">
        <f t="shared" si="112"/>
        <v>3012</v>
      </c>
      <c r="C1847" s="2" t="str">
        <f t="shared" si="113"/>
        <v>301</v>
      </c>
      <c r="D1847" s="2" t="str">
        <f t="shared" si="114"/>
        <v>30</v>
      </c>
      <c r="E1847" s="2" t="str">
        <f t="shared" si="115"/>
        <v>30120</v>
      </c>
      <c r="F1847">
        <v>3012</v>
      </c>
      <c r="G1847">
        <v>22033103</v>
      </c>
      <c r="H1847" t="s">
        <v>136</v>
      </c>
      <c r="I1847">
        <v>7</v>
      </c>
      <c r="J1847">
        <v>0</v>
      </c>
      <c r="K1847">
        <v>0</v>
      </c>
    </row>
    <row r="1848" spans="1:11">
      <c r="A1848" t="s">
        <v>131</v>
      </c>
      <c r="B1848" s="2" t="str">
        <f t="shared" si="112"/>
        <v>3012</v>
      </c>
      <c r="C1848" s="2" t="str">
        <f t="shared" si="113"/>
        <v>301</v>
      </c>
      <c r="D1848" s="2" t="str">
        <f t="shared" si="114"/>
        <v>30</v>
      </c>
      <c r="E1848" s="2" t="str">
        <f t="shared" si="115"/>
        <v>30120</v>
      </c>
      <c r="F1848">
        <v>3012</v>
      </c>
      <c r="G1848">
        <v>22033103</v>
      </c>
      <c r="H1848" t="s">
        <v>136</v>
      </c>
      <c r="I1848">
        <v>14</v>
      </c>
      <c r="J1848">
        <v>0</v>
      </c>
      <c r="K1848">
        <v>0</v>
      </c>
    </row>
    <row r="1849" spans="1:11">
      <c r="A1849" t="s">
        <v>131</v>
      </c>
      <c r="B1849" s="2" t="str">
        <f t="shared" si="112"/>
        <v>3012</v>
      </c>
      <c r="C1849" s="2" t="str">
        <f t="shared" si="113"/>
        <v>301</v>
      </c>
      <c r="D1849" s="2" t="str">
        <f t="shared" si="114"/>
        <v>30</v>
      </c>
      <c r="E1849" s="2" t="str">
        <f t="shared" si="115"/>
        <v>30120</v>
      </c>
      <c r="F1849">
        <v>3012</v>
      </c>
      <c r="G1849">
        <v>22033103</v>
      </c>
      <c r="H1849" t="s">
        <v>136</v>
      </c>
      <c r="I1849">
        <v>17</v>
      </c>
      <c r="J1849">
        <v>0</v>
      </c>
      <c r="K1849">
        <v>0</v>
      </c>
    </row>
    <row r="1850" spans="1:11">
      <c r="A1850" t="s">
        <v>131</v>
      </c>
      <c r="B1850" s="2" t="str">
        <f t="shared" si="112"/>
        <v>3012</v>
      </c>
      <c r="C1850" s="2" t="str">
        <f t="shared" si="113"/>
        <v>301</v>
      </c>
      <c r="D1850" s="2" t="str">
        <f t="shared" si="114"/>
        <v>30</v>
      </c>
      <c r="E1850" s="2" t="str">
        <f t="shared" si="115"/>
        <v>30120</v>
      </c>
      <c r="F1850">
        <v>3012</v>
      </c>
      <c r="G1850">
        <v>22033103</v>
      </c>
      <c r="H1850" t="s">
        <v>136</v>
      </c>
      <c r="I1850">
        <v>20</v>
      </c>
      <c r="J1850">
        <v>0</v>
      </c>
      <c r="K1850">
        <v>0</v>
      </c>
    </row>
    <row r="1851" spans="1:11">
      <c r="A1851" t="s">
        <v>131</v>
      </c>
      <c r="B1851" s="2" t="str">
        <f t="shared" si="112"/>
        <v>3012</v>
      </c>
      <c r="C1851" s="2" t="str">
        <f t="shared" si="113"/>
        <v>301</v>
      </c>
      <c r="D1851" s="2" t="str">
        <f t="shared" si="114"/>
        <v>30</v>
      </c>
      <c r="E1851" s="2" t="str">
        <f t="shared" si="115"/>
        <v>30120</v>
      </c>
      <c r="F1851">
        <v>3012</v>
      </c>
      <c r="G1851">
        <v>22033103</v>
      </c>
      <c r="H1851" t="s">
        <v>136</v>
      </c>
      <c r="I1851">
        <v>23</v>
      </c>
      <c r="J1851">
        <v>0</v>
      </c>
      <c r="K1851">
        <v>0</v>
      </c>
    </row>
    <row r="1852" spans="1:11">
      <c r="A1852" t="s">
        <v>131</v>
      </c>
      <c r="B1852" s="2" t="str">
        <f t="shared" si="112"/>
        <v>3012</v>
      </c>
      <c r="C1852" s="2" t="str">
        <f t="shared" si="113"/>
        <v>301</v>
      </c>
      <c r="D1852" s="2" t="str">
        <f t="shared" si="114"/>
        <v>30</v>
      </c>
      <c r="E1852" s="2" t="str">
        <f t="shared" si="115"/>
        <v>30120</v>
      </c>
      <c r="F1852">
        <v>3012</v>
      </c>
      <c r="G1852">
        <v>22033112</v>
      </c>
      <c r="H1852" t="s">
        <v>137</v>
      </c>
      <c r="I1852">
        <v>1</v>
      </c>
      <c r="J1852">
        <v>0</v>
      </c>
      <c r="K1852">
        <v>0</v>
      </c>
    </row>
    <row r="1853" spans="1:11">
      <c r="A1853" t="s">
        <v>131</v>
      </c>
      <c r="B1853" s="2" t="str">
        <f t="shared" si="112"/>
        <v>3012</v>
      </c>
      <c r="C1853" s="2" t="str">
        <f t="shared" si="113"/>
        <v>301</v>
      </c>
      <c r="D1853" s="2" t="str">
        <f t="shared" si="114"/>
        <v>30</v>
      </c>
      <c r="E1853" s="2" t="str">
        <f t="shared" si="115"/>
        <v>30120</v>
      </c>
      <c r="F1853">
        <v>3012</v>
      </c>
      <c r="G1853">
        <v>22033112</v>
      </c>
      <c r="H1853" t="s">
        <v>137</v>
      </c>
      <c r="I1853">
        <v>4</v>
      </c>
      <c r="J1853">
        <v>5698.2061651937702</v>
      </c>
      <c r="K1853">
        <v>5930.8309857092199</v>
      </c>
    </row>
    <row r="1854" spans="1:11">
      <c r="A1854" t="s">
        <v>131</v>
      </c>
      <c r="B1854" s="2" t="str">
        <f t="shared" si="112"/>
        <v>3012</v>
      </c>
      <c r="C1854" s="2" t="str">
        <f t="shared" si="113"/>
        <v>301</v>
      </c>
      <c r="D1854" s="2" t="str">
        <f t="shared" si="114"/>
        <v>30</v>
      </c>
      <c r="E1854" s="2" t="str">
        <f t="shared" si="115"/>
        <v>30120</v>
      </c>
      <c r="F1854">
        <v>3012</v>
      </c>
      <c r="G1854">
        <v>22033112</v>
      </c>
      <c r="H1854" t="s">
        <v>137</v>
      </c>
      <c r="I1854">
        <v>7</v>
      </c>
      <c r="J1854">
        <v>0.56056488162175799</v>
      </c>
      <c r="K1854">
        <v>0.58344950551814401</v>
      </c>
    </row>
    <row r="1855" spans="1:11">
      <c r="A1855" t="s">
        <v>131</v>
      </c>
      <c r="B1855" s="2" t="str">
        <f t="shared" si="112"/>
        <v>3012</v>
      </c>
      <c r="C1855" s="2" t="str">
        <f t="shared" si="113"/>
        <v>301</v>
      </c>
      <c r="D1855" s="2" t="str">
        <f t="shared" si="114"/>
        <v>30</v>
      </c>
      <c r="E1855" s="2" t="str">
        <f t="shared" si="115"/>
        <v>30120</v>
      </c>
      <c r="F1855">
        <v>3012</v>
      </c>
      <c r="G1855">
        <v>22033112</v>
      </c>
      <c r="H1855" t="s">
        <v>137</v>
      </c>
      <c r="I1855">
        <v>14</v>
      </c>
      <c r="J1855">
        <v>124066.00591592801</v>
      </c>
      <c r="K1855">
        <v>129130.90380160901</v>
      </c>
    </row>
    <row r="1856" spans="1:11">
      <c r="A1856" t="s">
        <v>131</v>
      </c>
      <c r="B1856" s="2" t="str">
        <f t="shared" si="112"/>
        <v>3012</v>
      </c>
      <c r="C1856" s="2" t="str">
        <f t="shared" si="113"/>
        <v>301</v>
      </c>
      <c r="D1856" s="2" t="str">
        <f t="shared" si="114"/>
        <v>30</v>
      </c>
      <c r="E1856" s="2" t="str">
        <f t="shared" si="115"/>
        <v>30120</v>
      </c>
      <c r="F1856">
        <v>3012</v>
      </c>
      <c r="G1856">
        <v>22033112</v>
      </c>
      <c r="H1856" t="s">
        <v>137</v>
      </c>
      <c r="I1856">
        <v>17</v>
      </c>
      <c r="J1856">
        <v>20.097577652020799</v>
      </c>
      <c r="K1856">
        <v>20.918045577989201</v>
      </c>
    </row>
    <row r="1857" spans="1:11">
      <c r="A1857" t="s">
        <v>131</v>
      </c>
      <c r="B1857" s="2" t="str">
        <f t="shared" si="112"/>
        <v>3012</v>
      </c>
      <c r="C1857" s="2" t="str">
        <f t="shared" si="113"/>
        <v>301</v>
      </c>
      <c r="D1857" s="2" t="str">
        <f t="shared" si="114"/>
        <v>30</v>
      </c>
      <c r="E1857" s="2" t="str">
        <f t="shared" si="115"/>
        <v>30120</v>
      </c>
      <c r="F1857">
        <v>3012</v>
      </c>
      <c r="G1857">
        <v>22033112</v>
      </c>
      <c r="H1857" t="s">
        <v>137</v>
      </c>
      <c r="I1857">
        <v>20</v>
      </c>
      <c r="J1857">
        <v>8.68435240117687</v>
      </c>
      <c r="K1857">
        <v>9.0388843117554405</v>
      </c>
    </row>
    <row r="1858" spans="1:11">
      <c r="A1858" t="s">
        <v>131</v>
      </c>
      <c r="B1858" s="2" t="str">
        <f t="shared" si="112"/>
        <v>3012</v>
      </c>
      <c r="C1858" s="2" t="str">
        <f t="shared" si="113"/>
        <v>301</v>
      </c>
      <c r="D1858" s="2" t="str">
        <f t="shared" si="114"/>
        <v>30</v>
      </c>
      <c r="E1858" s="2" t="str">
        <f t="shared" si="115"/>
        <v>30120</v>
      </c>
      <c r="F1858">
        <v>3012</v>
      </c>
      <c r="G1858">
        <v>22041000</v>
      </c>
      <c r="H1858" t="s">
        <v>138</v>
      </c>
      <c r="I1858">
        <v>3</v>
      </c>
      <c r="J1858">
        <v>0</v>
      </c>
      <c r="K1858">
        <v>0</v>
      </c>
    </row>
    <row r="1859" spans="1:11">
      <c r="A1859" t="s">
        <v>131</v>
      </c>
      <c r="B1859" s="2" t="str">
        <f t="shared" ref="B1859:B1922" si="116">+LEFT(E1859,4)</f>
        <v>3012</v>
      </c>
      <c r="C1859" s="2" t="str">
        <f t="shared" ref="C1859:C1922" si="117">+LEFT(E1859,3)</f>
        <v>301</v>
      </c>
      <c r="D1859" s="2" t="str">
        <f t="shared" ref="D1859:D1922" si="118">+LEFT(E1859,2)</f>
        <v>30</v>
      </c>
      <c r="E1859" s="2" t="str">
        <f t="shared" ref="E1859:E1922" si="119">+LEFT(F1859&amp;"00000",5)</f>
        <v>30120</v>
      </c>
      <c r="F1859">
        <v>3012</v>
      </c>
      <c r="G1859">
        <v>22041000</v>
      </c>
      <c r="H1859" t="s">
        <v>138</v>
      </c>
      <c r="I1859">
        <v>6</v>
      </c>
      <c r="J1859">
        <v>0</v>
      </c>
      <c r="K1859">
        <v>0</v>
      </c>
    </row>
    <row r="1860" spans="1:11">
      <c r="A1860" t="s">
        <v>131</v>
      </c>
      <c r="B1860" s="2" t="str">
        <f t="shared" si="116"/>
        <v>3012</v>
      </c>
      <c r="C1860" s="2" t="str">
        <f t="shared" si="117"/>
        <v>301</v>
      </c>
      <c r="D1860" s="2" t="str">
        <f t="shared" si="118"/>
        <v>30</v>
      </c>
      <c r="E1860" s="2" t="str">
        <f t="shared" si="119"/>
        <v>30120</v>
      </c>
      <c r="F1860">
        <v>3012</v>
      </c>
      <c r="G1860">
        <v>22041000</v>
      </c>
      <c r="H1860" t="s">
        <v>138</v>
      </c>
      <c r="I1860">
        <v>13</v>
      </c>
      <c r="J1860">
        <v>0</v>
      </c>
      <c r="K1860">
        <v>0</v>
      </c>
    </row>
    <row r="1861" spans="1:11">
      <c r="A1861" t="s">
        <v>131</v>
      </c>
      <c r="B1861" s="2" t="str">
        <f t="shared" si="116"/>
        <v>3012</v>
      </c>
      <c r="C1861" s="2" t="str">
        <f t="shared" si="117"/>
        <v>301</v>
      </c>
      <c r="D1861" s="2" t="str">
        <f t="shared" si="118"/>
        <v>30</v>
      </c>
      <c r="E1861" s="2" t="str">
        <f t="shared" si="119"/>
        <v>30120</v>
      </c>
      <c r="F1861">
        <v>3012</v>
      </c>
      <c r="G1861">
        <v>22041000</v>
      </c>
      <c r="H1861" t="s">
        <v>138</v>
      </c>
      <c r="I1861">
        <v>16</v>
      </c>
      <c r="J1861">
        <v>0</v>
      </c>
      <c r="K1861">
        <v>0</v>
      </c>
    </row>
    <row r="1862" spans="1:11">
      <c r="A1862" t="s">
        <v>131</v>
      </c>
      <c r="B1862" s="2" t="str">
        <f t="shared" si="116"/>
        <v>3012</v>
      </c>
      <c r="C1862" s="2" t="str">
        <f t="shared" si="117"/>
        <v>301</v>
      </c>
      <c r="D1862" s="2" t="str">
        <f t="shared" si="118"/>
        <v>30</v>
      </c>
      <c r="E1862" s="2" t="str">
        <f t="shared" si="119"/>
        <v>30120</v>
      </c>
      <c r="F1862">
        <v>3012</v>
      </c>
      <c r="G1862">
        <v>22041000</v>
      </c>
      <c r="H1862" t="s">
        <v>138</v>
      </c>
      <c r="I1862">
        <v>19</v>
      </c>
      <c r="J1862">
        <v>0</v>
      </c>
      <c r="K1862">
        <v>0</v>
      </c>
    </row>
    <row r="1863" spans="1:11">
      <c r="A1863" t="s">
        <v>131</v>
      </c>
      <c r="B1863" s="2" t="str">
        <f t="shared" si="116"/>
        <v>3012</v>
      </c>
      <c r="C1863" s="2" t="str">
        <f t="shared" si="117"/>
        <v>301</v>
      </c>
      <c r="D1863" s="2" t="str">
        <f t="shared" si="118"/>
        <v>30</v>
      </c>
      <c r="E1863" s="2" t="str">
        <f t="shared" si="119"/>
        <v>30120</v>
      </c>
      <c r="F1863">
        <v>3012</v>
      </c>
      <c r="G1863">
        <v>22041000</v>
      </c>
      <c r="H1863" t="s">
        <v>138</v>
      </c>
      <c r="I1863">
        <v>22</v>
      </c>
      <c r="J1863">
        <v>0</v>
      </c>
      <c r="K1863">
        <v>0</v>
      </c>
    </row>
    <row r="1864" spans="1:11">
      <c r="A1864" t="s">
        <v>131</v>
      </c>
      <c r="B1864" s="2" t="str">
        <f t="shared" si="116"/>
        <v>3012</v>
      </c>
      <c r="C1864" s="2" t="str">
        <f t="shared" si="117"/>
        <v>301</v>
      </c>
      <c r="D1864" s="2" t="str">
        <f t="shared" si="118"/>
        <v>30</v>
      </c>
      <c r="E1864" s="2" t="str">
        <f t="shared" si="119"/>
        <v>30120</v>
      </c>
      <c r="F1864">
        <v>3012</v>
      </c>
      <c r="G1864">
        <v>22041001</v>
      </c>
      <c r="H1864" t="s">
        <v>139</v>
      </c>
      <c r="I1864">
        <v>1</v>
      </c>
      <c r="J1864">
        <v>0</v>
      </c>
      <c r="K1864">
        <v>0</v>
      </c>
    </row>
    <row r="1865" spans="1:11">
      <c r="A1865" t="s">
        <v>131</v>
      </c>
      <c r="B1865" s="2" t="str">
        <f t="shared" si="116"/>
        <v>3012</v>
      </c>
      <c r="C1865" s="2" t="str">
        <f t="shared" si="117"/>
        <v>301</v>
      </c>
      <c r="D1865" s="2" t="str">
        <f t="shared" si="118"/>
        <v>30</v>
      </c>
      <c r="E1865" s="2" t="str">
        <f t="shared" si="119"/>
        <v>30120</v>
      </c>
      <c r="F1865">
        <v>3012</v>
      </c>
      <c r="G1865">
        <v>22041001</v>
      </c>
      <c r="H1865" t="s">
        <v>139</v>
      </c>
      <c r="I1865">
        <v>4</v>
      </c>
      <c r="J1865">
        <v>1084035.85177388</v>
      </c>
      <c r="K1865">
        <v>1131422.99155184</v>
      </c>
    </row>
    <row r="1866" spans="1:11">
      <c r="A1866" t="s">
        <v>131</v>
      </c>
      <c r="B1866" s="2" t="str">
        <f t="shared" si="116"/>
        <v>3012</v>
      </c>
      <c r="C1866" s="2" t="str">
        <f t="shared" si="117"/>
        <v>301</v>
      </c>
      <c r="D1866" s="2" t="str">
        <f t="shared" si="118"/>
        <v>30</v>
      </c>
      <c r="E1866" s="2" t="str">
        <f t="shared" si="119"/>
        <v>30120</v>
      </c>
      <c r="F1866">
        <v>3012</v>
      </c>
      <c r="G1866">
        <v>22041001</v>
      </c>
      <c r="H1866" t="s">
        <v>139</v>
      </c>
      <c r="I1866">
        <v>11</v>
      </c>
      <c r="J1866">
        <v>0</v>
      </c>
      <c r="K1866">
        <v>0</v>
      </c>
    </row>
    <row r="1867" spans="1:11">
      <c r="A1867" t="s">
        <v>131</v>
      </c>
      <c r="B1867" s="2" t="str">
        <f t="shared" si="116"/>
        <v>3012</v>
      </c>
      <c r="C1867" s="2" t="str">
        <f t="shared" si="117"/>
        <v>301</v>
      </c>
      <c r="D1867" s="2" t="str">
        <f t="shared" si="118"/>
        <v>30</v>
      </c>
      <c r="E1867" s="2" t="str">
        <f t="shared" si="119"/>
        <v>30120</v>
      </c>
      <c r="F1867">
        <v>3012</v>
      </c>
      <c r="G1867">
        <v>22041001</v>
      </c>
      <c r="H1867" t="s">
        <v>139</v>
      </c>
      <c r="I1867">
        <v>14</v>
      </c>
      <c r="J1867">
        <v>0</v>
      </c>
      <c r="K1867">
        <v>0</v>
      </c>
    </row>
    <row r="1868" spans="1:11">
      <c r="A1868" t="s">
        <v>131</v>
      </c>
      <c r="B1868" s="2" t="str">
        <f t="shared" si="116"/>
        <v>3012</v>
      </c>
      <c r="C1868" s="2" t="str">
        <f t="shared" si="117"/>
        <v>301</v>
      </c>
      <c r="D1868" s="2" t="str">
        <f t="shared" si="118"/>
        <v>30</v>
      </c>
      <c r="E1868" s="2" t="str">
        <f t="shared" si="119"/>
        <v>30120</v>
      </c>
      <c r="F1868">
        <v>3012</v>
      </c>
      <c r="G1868">
        <v>22041001</v>
      </c>
      <c r="H1868" t="s">
        <v>139</v>
      </c>
      <c r="I1868">
        <v>17</v>
      </c>
      <c r="J1868">
        <v>0</v>
      </c>
      <c r="K1868">
        <v>0</v>
      </c>
    </row>
    <row r="1869" spans="1:11">
      <c r="A1869" t="s">
        <v>131</v>
      </c>
      <c r="B1869" s="2" t="str">
        <f t="shared" si="116"/>
        <v>3012</v>
      </c>
      <c r="C1869" s="2" t="str">
        <f t="shared" si="117"/>
        <v>301</v>
      </c>
      <c r="D1869" s="2" t="str">
        <f t="shared" si="118"/>
        <v>30</v>
      </c>
      <c r="E1869" s="2" t="str">
        <f t="shared" si="119"/>
        <v>30120</v>
      </c>
      <c r="F1869">
        <v>3012</v>
      </c>
      <c r="G1869">
        <v>22041001</v>
      </c>
      <c r="H1869" t="s">
        <v>139</v>
      </c>
      <c r="I1869">
        <v>24</v>
      </c>
      <c r="J1869">
        <v>0</v>
      </c>
      <c r="K1869">
        <v>0</v>
      </c>
    </row>
    <row r="1870" spans="1:11">
      <c r="A1870" t="s">
        <v>131</v>
      </c>
      <c r="B1870" s="2" t="str">
        <f t="shared" si="116"/>
        <v>3012</v>
      </c>
      <c r="C1870" s="2" t="str">
        <f t="shared" si="117"/>
        <v>301</v>
      </c>
      <c r="D1870" s="2" t="str">
        <f t="shared" si="118"/>
        <v>30</v>
      </c>
      <c r="E1870" s="2" t="str">
        <f t="shared" si="119"/>
        <v>30120</v>
      </c>
      <c r="F1870">
        <v>3012</v>
      </c>
      <c r="G1870">
        <v>22041002</v>
      </c>
      <c r="H1870" t="s">
        <v>138</v>
      </c>
      <c r="I1870">
        <v>7</v>
      </c>
      <c r="J1870">
        <v>7208.7985300906903</v>
      </c>
      <c r="K1870">
        <v>8046.7372869064602</v>
      </c>
    </row>
    <row r="1871" spans="1:11">
      <c r="A1871" t="s">
        <v>131</v>
      </c>
      <c r="B1871" s="2" t="str">
        <f t="shared" si="116"/>
        <v>3012</v>
      </c>
      <c r="C1871" s="2" t="str">
        <f t="shared" si="117"/>
        <v>301</v>
      </c>
      <c r="D1871" s="2" t="str">
        <f t="shared" si="118"/>
        <v>30</v>
      </c>
      <c r="E1871" s="2" t="str">
        <f t="shared" si="119"/>
        <v>30120</v>
      </c>
      <c r="F1871">
        <v>3012</v>
      </c>
      <c r="G1871">
        <v>22041002</v>
      </c>
      <c r="H1871" t="s">
        <v>138</v>
      </c>
      <c r="I1871">
        <v>10</v>
      </c>
      <c r="J1871">
        <v>0</v>
      </c>
      <c r="K1871">
        <v>0</v>
      </c>
    </row>
    <row r="1872" spans="1:11">
      <c r="A1872" t="s">
        <v>131</v>
      </c>
      <c r="B1872" s="2" t="str">
        <f t="shared" si="116"/>
        <v>3012</v>
      </c>
      <c r="C1872" s="2" t="str">
        <f t="shared" si="117"/>
        <v>301</v>
      </c>
      <c r="D1872" s="2" t="str">
        <f t="shared" si="118"/>
        <v>30</v>
      </c>
      <c r="E1872" s="2" t="str">
        <f t="shared" si="119"/>
        <v>30120</v>
      </c>
      <c r="F1872">
        <v>3012</v>
      </c>
      <c r="G1872">
        <v>22041002</v>
      </c>
      <c r="H1872" t="s">
        <v>138</v>
      </c>
      <c r="I1872">
        <v>13</v>
      </c>
      <c r="J1872">
        <v>0</v>
      </c>
      <c r="K1872">
        <v>0</v>
      </c>
    </row>
    <row r="1873" spans="1:11">
      <c r="A1873" t="s">
        <v>131</v>
      </c>
      <c r="B1873" s="2" t="str">
        <f t="shared" si="116"/>
        <v>3012</v>
      </c>
      <c r="C1873" s="2" t="str">
        <f t="shared" si="117"/>
        <v>301</v>
      </c>
      <c r="D1873" s="2" t="str">
        <f t="shared" si="118"/>
        <v>30</v>
      </c>
      <c r="E1873" s="2" t="str">
        <f t="shared" si="119"/>
        <v>30120</v>
      </c>
      <c r="F1873">
        <v>3012</v>
      </c>
      <c r="G1873">
        <v>22041002</v>
      </c>
      <c r="H1873" t="s">
        <v>138</v>
      </c>
      <c r="I1873">
        <v>16</v>
      </c>
      <c r="J1873">
        <v>0</v>
      </c>
      <c r="K1873">
        <v>0</v>
      </c>
    </row>
    <row r="1874" spans="1:11">
      <c r="A1874" t="s">
        <v>131</v>
      </c>
      <c r="B1874" s="2" t="str">
        <f t="shared" si="116"/>
        <v>3012</v>
      </c>
      <c r="C1874" s="2" t="str">
        <f t="shared" si="117"/>
        <v>301</v>
      </c>
      <c r="D1874" s="2" t="str">
        <f t="shared" si="118"/>
        <v>30</v>
      </c>
      <c r="E1874" s="2" t="str">
        <f t="shared" si="119"/>
        <v>30120</v>
      </c>
      <c r="F1874">
        <v>3012</v>
      </c>
      <c r="G1874">
        <v>22041002</v>
      </c>
      <c r="H1874" t="s">
        <v>138</v>
      </c>
      <c r="I1874">
        <v>20</v>
      </c>
      <c r="J1874">
        <v>0</v>
      </c>
      <c r="K1874">
        <v>0</v>
      </c>
    </row>
    <row r="1875" spans="1:11">
      <c r="A1875" t="s">
        <v>131</v>
      </c>
      <c r="B1875" s="2" t="str">
        <f t="shared" si="116"/>
        <v>3012</v>
      </c>
      <c r="C1875" s="2" t="str">
        <f t="shared" si="117"/>
        <v>301</v>
      </c>
      <c r="D1875" s="2" t="str">
        <f t="shared" si="118"/>
        <v>30</v>
      </c>
      <c r="E1875" s="2" t="str">
        <f t="shared" si="119"/>
        <v>30120</v>
      </c>
      <c r="F1875">
        <v>3012</v>
      </c>
      <c r="G1875">
        <v>22041002</v>
      </c>
      <c r="H1875" t="s">
        <v>138</v>
      </c>
      <c r="I1875">
        <v>23</v>
      </c>
      <c r="J1875">
        <v>0</v>
      </c>
      <c r="K1875">
        <v>0</v>
      </c>
    </row>
    <row r="1876" spans="1:11">
      <c r="A1876" t="s">
        <v>131</v>
      </c>
      <c r="B1876" s="2" t="str">
        <f t="shared" si="116"/>
        <v>3012</v>
      </c>
      <c r="C1876" s="2" t="str">
        <f t="shared" si="117"/>
        <v>301</v>
      </c>
      <c r="D1876" s="2" t="str">
        <f t="shared" si="118"/>
        <v>30</v>
      </c>
      <c r="E1876" s="2" t="str">
        <f t="shared" si="119"/>
        <v>30120</v>
      </c>
      <c r="F1876">
        <v>3012</v>
      </c>
      <c r="G1876">
        <v>22041002</v>
      </c>
      <c r="H1876" t="s">
        <v>138</v>
      </c>
      <c r="I1876">
        <v>26</v>
      </c>
      <c r="J1876">
        <v>0</v>
      </c>
      <c r="K1876">
        <v>0</v>
      </c>
    </row>
    <row r="1877" spans="1:11">
      <c r="A1877" t="s">
        <v>131</v>
      </c>
      <c r="B1877" s="2" t="str">
        <f t="shared" si="116"/>
        <v>3012</v>
      </c>
      <c r="C1877" s="2" t="str">
        <f t="shared" si="117"/>
        <v>301</v>
      </c>
      <c r="D1877" s="2" t="str">
        <f t="shared" si="118"/>
        <v>30</v>
      </c>
      <c r="E1877" s="2" t="str">
        <f t="shared" si="119"/>
        <v>30120</v>
      </c>
      <c r="F1877">
        <v>3012</v>
      </c>
      <c r="G1877">
        <v>22050000</v>
      </c>
      <c r="H1877" t="s">
        <v>140</v>
      </c>
      <c r="I1877">
        <v>3</v>
      </c>
      <c r="J1877">
        <v>5230323.0516595598</v>
      </c>
      <c r="K1877">
        <v>5497878.4259039899</v>
      </c>
    </row>
    <row r="1878" spans="1:11">
      <c r="A1878" t="s">
        <v>131</v>
      </c>
      <c r="B1878" s="2" t="str">
        <f t="shared" si="116"/>
        <v>3012</v>
      </c>
      <c r="C1878" s="2" t="str">
        <f t="shared" si="117"/>
        <v>301</v>
      </c>
      <c r="D1878" s="2" t="str">
        <f t="shared" si="118"/>
        <v>30</v>
      </c>
      <c r="E1878" s="2" t="str">
        <f t="shared" si="119"/>
        <v>30120</v>
      </c>
      <c r="F1878">
        <v>3012</v>
      </c>
      <c r="G1878">
        <v>22050000</v>
      </c>
      <c r="H1878" t="s">
        <v>140</v>
      </c>
      <c r="I1878">
        <v>6</v>
      </c>
      <c r="J1878">
        <v>0</v>
      </c>
      <c r="K1878">
        <v>0</v>
      </c>
    </row>
    <row r="1879" spans="1:11">
      <c r="A1879" t="s">
        <v>131</v>
      </c>
      <c r="B1879" s="2" t="str">
        <f t="shared" si="116"/>
        <v>3012</v>
      </c>
      <c r="C1879" s="2" t="str">
        <f t="shared" si="117"/>
        <v>301</v>
      </c>
      <c r="D1879" s="2" t="str">
        <f t="shared" si="118"/>
        <v>30</v>
      </c>
      <c r="E1879" s="2" t="str">
        <f t="shared" si="119"/>
        <v>30120</v>
      </c>
      <c r="F1879">
        <v>3012</v>
      </c>
      <c r="G1879">
        <v>22050000</v>
      </c>
      <c r="H1879" t="s">
        <v>140</v>
      </c>
      <c r="I1879">
        <v>13</v>
      </c>
      <c r="J1879">
        <v>0</v>
      </c>
      <c r="K1879">
        <v>0</v>
      </c>
    </row>
    <row r="1880" spans="1:11">
      <c r="A1880" t="s">
        <v>131</v>
      </c>
      <c r="B1880" s="2" t="str">
        <f t="shared" si="116"/>
        <v>3012</v>
      </c>
      <c r="C1880" s="2" t="str">
        <f t="shared" si="117"/>
        <v>301</v>
      </c>
      <c r="D1880" s="2" t="str">
        <f t="shared" si="118"/>
        <v>30</v>
      </c>
      <c r="E1880" s="2" t="str">
        <f t="shared" si="119"/>
        <v>30120</v>
      </c>
      <c r="F1880">
        <v>3012</v>
      </c>
      <c r="G1880">
        <v>22050000</v>
      </c>
      <c r="H1880" t="s">
        <v>140</v>
      </c>
      <c r="I1880">
        <v>16</v>
      </c>
      <c r="J1880">
        <v>10061.309800769701</v>
      </c>
      <c r="K1880">
        <v>10575.992638243801</v>
      </c>
    </row>
    <row r="1881" spans="1:11">
      <c r="A1881" t="s">
        <v>131</v>
      </c>
      <c r="B1881" s="2" t="str">
        <f t="shared" si="116"/>
        <v>3012</v>
      </c>
      <c r="C1881" s="2" t="str">
        <f t="shared" si="117"/>
        <v>301</v>
      </c>
      <c r="D1881" s="2" t="str">
        <f t="shared" si="118"/>
        <v>30</v>
      </c>
      <c r="E1881" s="2" t="str">
        <f t="shared" si="119"/>
        <v>30120</v>
      </c>
      <c r="F1881">
        <v>3012</v>
      </c>
      <c r="G1881">
        <v>22050000</v>
      </c>
      <c r="H1881" t="s">
        <v>140</v>
      </c>
      <c r="I1881">
        <v>19</v>
      </c>
      <c r="J1881">
        <v>202532.85619049001</v>
      </c>
      <c r="K1881">
        <v>212893.354691179</v>
      </c>
    </row>
    <row r="1882" spans="1:11">
      <c r="A1882" t="s">
        <v>131</v>
      </c>
      <c r="B1882" s="2" t="str">
        <f t="shared" si="116"/>
        <v>3012</v>
      </c>
      <c r="C1882" s="2" t="str">
        <f t="shared" si="117"/>
        <v>301</v>
      </c>
      <c r="D1882" s="2" t="str">
        <f t="shared" si="118"/>
        <v>30</v>
      </c>
      <c r="E1882" s="2" t="str">
        <f t="shared" si="119"/>
        <v>30120</v>
      </c>
      <c r="F1882">
        <v>3012</v>
      </c>
      <c r="G1882">
        <v>22050000</v>
      </c>
      <c r="H1882" t="s">
        <v>140</v>
      </c>
      <c r="I1882">
        <v>22</v>
      </c>
      <c r="J1882">
        <v>0</v>
      </c>
      <c r="K1882">
        <v>0</v>
      </c>
    </row>
    <row r="1883" spans="1:11">
      <c r="A1883" t="s">
        <v>131</v>
      </c>
      <c r="B1883" s="2" t="str">
        <f t="shared" si="116"/>
        <v>3012</v>
      </c>
      <c r="C1883" s="2" t="str">
        <f t="shared" si="117"/>
        <v>301</v>
      </c>
      <c r="D1883" s="2" t="str">
        <f t="shared" si="118"/>
        <v>30</v>
      </c>
      <c r="E1883" s="2" t="str">
        <f t="shared" si="119"/>
        <v>30120</v>
      </c>
      <c r="F1883">
        <v>3012</v>
      </c>
      <c r="G1883">
        <v>22033101</v>
      </c>
      <c r="H1883" t="s">
        <v>135</v>
      </c>
      <c r="I1883">
        <v>12</v>
      </c>
      <c r="J1883">
        <v>0</v>
      </c>
      <c r="K1883">
        <v>0</v>
      </c>
    </row>
    <row r="1884" spans="1:11">
      <c r="A1884" t="s">
        <v>131</v>
      </c>
      <c r="B1884" s="2" t="str">
        <f t="shared" si="116"/>
        <v>3012</v>
      </c>
      <c r="C1884" s="2" t="str">
        <f t="shared" si="117"/>
        <v>301</v>
      </c>
      <c r="D1884" s="2" t="str">
        <f t="shared" si="118"/>
        <v>30</v>
      </c>
      <c r="E1884" s="2" t="str">
        <f t="shared" si="119"/>
        <v>30120</v>
      </c>
      <c r="F1884">
        <v>3012</v>
      </c>
      <c r="G1884">
        <v>22033101</v>
      </c>
      <c r="H1884" t="s">
        <v>135</v>
      </c>
      <c r="I1884">
        <v>15</v>
      </c>
      <c r="J1884">
        <v>9733242.1570274699</v>
      </c>
      <c r="K1884">
        <v>9892555.9416044205</v>
      </c>
    </row>
    <row r="1885" spans="1:11">
      <c r="A1885" t="s">
        <v>131</v>
      </c>
      <c r="B1885" s="2" t="str">
        <f t="shared" si="116"/>
        <v>3012</v>
      </c>
      <c r="C1885" s="2" t="str">
        <f t="shared" si="117"/>
        <v>301</v>
      </c>
      <c r="D1885" s="2" t="str">
        <f t="shared" si="118"/>
        <v>30</v>
      </c>
      <c r="E1885" s="2" t="str">
        <f t="shared" si="119"/>
        <v>30120</v>
      </c>
      <c r="F1885">
        <v>3012</v>
      </c>
      <c r="G1885">
        <v>22033101</v>
      </c>
      <c r="H1885" t="s">
        <v>135</v>
      </c>
      <c r="I1885">
        <v>18</v>
      </c>
      <c r="J1885">
        <v>6487766.8916994799</v>
      </c>
      <c r="K1885">
        <v>6593958.7114748796</v>
      </c>
    </row>
    <row r="1886" spans="1:11">
      <c r="A1886" t="s">
        <v>131</v>
      </c>
      <c r="B1886" s="2" t="str">
        <f t="shared" si="116"/>
        <v>3012</v>
      </c>
      <c r="C1886" s="2" t="str">
        <f t="shared" si="117"/>
        <v>301</v>
      </c>
      <c r="D1886" s="2" t="str">
        <f t="shared" si="118"/>
        <v>30</v>
      </c>
      <c r="E1886" s="2" t="str">
        <f t="shared" si="119"/>
        <v>30120</v>
      </c>
      <c r="F1886">
        <v>3012</v>
      </c>
      <c r="G1886">
        <v>22033101</v>
      </c>
      <c r="H1886" t="s">
        <v>135</v>
      </c>
      <c r="I1886">
        <v>25</v>
      </c>
      <c r="J1886">
        <v>0</v>
      </c>
      <c r="K1886">
        <v>0</v>
      </c>
    </row>
    <row r="1887" spans="1:11">
      <c r="A1887" t="s">
        <v>131</v>
      </c>
      <c r="B1887" s="2" t="str">
        <f t="shared" si="116"/>
        <v>3012</v>
      </c>
      <c r="C1887" s="2" t="str">
        <f t="shared" si="117"/>
        <v>301</v>
      </c>
      <c r="D1887" s="2" t="str">
        <f t="shared" si="118"/>
        <v>30</v>
      </c>
      <c r="E1887" s="2" t="str">
        <f t="shared" si="119"/>
        <v>30120</v>
      </c>
      <c r="F1887">
        <v>3012</v>
      </c>
      <c r="G1887">
        <v>22033102</v>
      </c>
      <c r="H1887" t="s">
        <v>135</v>
      </c>
      <c r="I1887">
        <v>6</v>
      </c>
      <c r="J1887">
        <v>0</v>
      </c>
      <c r="K1887">
        <v>0</v>
      </c>
    </row>
    <row r="1888" spans="1:11">
      <c r="A1888" t="s">
        <v>131</v>
      </c>
      <c r="B1888" s="2" t="str">
        <f t="shared" si="116"/>
        <v>3012</v>
      </c>
      <c r="C1888" s="2" t="str">
        <f t="shared" si="117"/>
        <v>301</v>
      </c>
      <c r="D1888" s="2" t="str">
        <f t="shared" si="118"/>
        <v>30</v>
      </c>
      <c r="E1888" s="2" t="str">
        <f t="shared" si="119"/>
        <v>30120</v>
      </c>
      <c r="F1888">
        <v>3012</v>
      </c>
      <c r="G1888">
        <v>22033102</v>
      </c>
      <c r="H1888" t="s">
        <v>135</v>
      </c>
      <c r="I1888">
        <v>9</v>
      </c>
      <c r="J1888">
        <v>0</v>
      </c>
      <c r="K1888">
        <v>0</v>
      </c>
    </row>
    <row r="1889" spans="1:11">
      <c r="A1889" t="s">
        <v>131</v>
      </c>
      <c r="B1889" s="2" t="str">
        <f t="shared" si="116"/>
        <v>3012</v>
      </c>
      <c r="C1889" s="2" t="str">
        <f t="shared" si="117"/>
        <v>301</v>
      </c>
      <c r="D1889" s="2" t="str">
        <f t="shared" si="118"/>
        <v>30</v>
      </c>
      <c r="E1889" s="2" t="str">
        <f t="shared" si="119"/>
        <v>30120</v>
      </c>
      <c r="F1889">
        <v>3012</v>
      </c>
      <c r="G1889">
        <v>22033102</v>
      </c>
      <c r="H1889" t="s">
        <v>135</v>
      </c>
      <c r="I1889">
        <v>12</v>
      </c>
      <c r="J1889">
        <v>0</v>
      </c>
      <c r="K1889">
        <v>0</v>
      </c>
    </row>
    <row r="1890" spans="1:11">
      <c r="A1890" t="s">
        <v>131</v>
      </c>
      <c r="B1890" s="2" t="str">
        <f t="shared" si="116"/>
        <v>3012</v>
      </c>
      <c r="C1890" s="2" t="str">
        <f t="shared" si="117"/>
        <v>301</v>
      </c>
      <c r="D1890" s="2" t="str">
        <f t="shared" si="118"/>
        <v>30</v>
      </c>
      <c r="E1890" s="2" t="str">
        <f t="shared" si="119"/>
        <v>30120</v>
      </c>
      <c r="F1890">
        <v>3012</v>
      </c>
      <c r="G1890">
        <v>22033102</v>
      </c>
      <c r="H1890" t="s">
        <v>135</v>
      </c>
      <c r="I1890">
        <v>15</v>
      </c>
      <c r="J1890">
        <v>47578506.982572101</v>
      </c>
      <c r="K1890">
        <v>48000124.717017002</v>
      </c>
    </row>
    <row r="1891" spans="1:11">
      <c r="A1891" t="s">
        <v>131</v>
      </c>
      <c r="B1891" s="2" t="str">
        <f t="shared" si="116"/>
        <v>3012</v>
      </c>
      <c r="C1891" s="2" t="str">
        <f t="shared" si="117"/>
        <v>301</v>
      </c>
      <c r="D1891" s="2" t="str">
        <f t="shared" si="118"/>
        <v>30</v>
      </c>
      <c r="E1891" s="2" t="str">
        <f t="shared" si="119"/>
        <v>30120</v>
      </c>
      <c r="F1891">
        <v>3012</v>
      </c>
      <c r="G1891">
        <v>22033102</v>
      </c>
      <c r="H1891" t="s">
        <v>135</v>
      </c>
      <c r="I1891">
        <v>22</v>
      </c>
      <c r="J1891">
        <v>0</v>
      </c>
      <c r="K1891">
        <v>0</v>
      </c>
    </row>
    <row r="1892" spans="1:11">
      <c r="A1892" t="s">
        <v>131</v>
      </c>
      <c r="B1892" s="2" t="str">
        <f t="shared" si="116"/>
        <v>3012</v>
      </c>
      <c r="C1892" s="2" t="str">
        <f t="shared" si="117"/>
        <v>301</v>
      </c>
      <c r="D1892" s="2" t="str">
        <f t="shared" si="118"/>
        <v>30</v>
      </c>
      <c r="E1892" s="2" t="str">
        <f t="shared" si="119"/>
        <v>30120</v>
      </c>
      <c r="F1892">
        <v>3012</v>
      </c>
      <c r="G1892">
        <v>22033102</v>
      </c>
      <c r="H1892" t="s">
        <v>135</v>
      </c>
      <c r="I1892">
        <v>25</v>
      </c>
      <c r="J1892">
        <v>0</v>
      </c>
      <c r="K1892">
        <v>0</v>
      </c>
    </row>
    <row r="1893" spans="1:11">
      <c r="A1893" t="s">
        <v>131</v>
      </c>
      <c r="B1893" s="2" t="str">
        <f t="shared" si="116"/>
        <v>3012</v>
      </c>
      <c r="C1893" s="2" t="str">
        <f t="shared" si="117"/>
        <v>301</v>
      </c>
      <c r="D1893" s="2" t="str">
        <f t="shared" si="118"/>
        <v>30</v>
      </c>
      <c r="E1893" s="2" t="str">
        <f t="shared" si="119"/>
        <v>30120</v>
      </c>
      <c r="F1893">
        <v>3012</v>
      </c>
      <c r="G1893">
        <v>22033103</v>
      </c>
      <c r="H1893" t="s">
        <v>136</v>
      </c>
      <c r="I1893">
        <v>2</v>
      </c>
      <c r="J1893">
        <v>0</v>
      </c>
      <c r="K1893">
        <v>0</v>
      </c>
    </row>
    <row r="1894" spans="1:11">
      <c r="A1894" t="s">
        <v>131</v>
      </c>
      <c r="B1894" s="2" t="str">
        <f t="shared" si="116"/>
        <v>3012</v>
      </c>
      <c r="C1894" s="2" t="str">
        <f t="shared" si="117"/>
        <v>301</v>
      </c>
      <c r="D1894" s="2" t="str">
        <f t="shared" si="118"/>
        <v>30</v>
      </c>
      <c r="E1894" s="2" t="str">
        <f t="shared" si="119"/>
        <v>30120</v>
      </c>
      <c r="F1894">
        <v>3012</v>
      </c>
      <c r="G1894">
        <v>22033103</v>
      </c>
      <c r="H1894" t="s">
        <v>136</v>
      </c>
      <c r="I1894">
        <v>5</v>
      </c>
      <c r="J1894">
        <v>0</v>
      </c>
      <c r="K1894">
        <v>0</v>
      </c>
    </row>
    <row r="1895" spans="1:11">
      <c r="A1895" t="s">
        <v>131</v>
      </c>
      <c r="B1895" s="2" t="str">
        <f t="shared" si="116"/>
        <v>3012</v>
      </c>
      <c r="C1895" s="2" t="str">
        <f t="shared" si="117"/>
        <v>301</v>
      </c>
      <c r="D1895" s="2" t="str">
        <f t="shared" si="118"/>
        <v>30</v>
      </c>
      <c r="E1895" s="2" t="str">
        <f t="shared" si="119"/>
        <v>30120</v>
      </c>
      <c r="F1895">
        <v>3012</v>
      </c>
      <c r="G1895">
        <v>22033103</v>
      </c>
      <c r="H1895" t="s">
        <v>136</v>
      </c>
      <c r="I1895">
        <v>8</v>
      </c>
      <c r="J1895">
        <v>0</v>
      </c>
      <c r="K1895">
        <v>0</v>
      </c>
    </row>
    <row r="1896" spans="1:11">
      <c r="A1896" t="s">
        <v>131</v>
      </c>
      <c r="B1896" s="2" t="str">
        <f t="shared" si="116"/>
        <v>3012</v>
      </c>
      <c r="C1896" s="2" t="str">
        <f t="shared" si="117"/>
        <v>301</v>
      </c>
      <c r="D1896" s="2" t="str">
        <f t="shared" si="118"/>
        <v>30</v>
      </c>
      <c r="E1896" s="2" t="str">
        <f t="shared" si="119"/>
        <v>30120</v>
      </c>
      <c r="F1896">
        <v>3012</v>
      </c>
      <c r="G1896">
        <v>22033103</v>
      </c>
      <c r="H1896" t="s">
        <v>136</v>
      </c>
      <c r="I1896">
        <v>11</v>
      </c>
      <c r="J1896">
        <v>0</v>
      </c>
      <c r="K1896">
        <v>0</v>
      </c>
    </row>
    <row r="1897" spans="1:11">
      <c r="A1897" t="s">
        <v>131</v>
      </c>
      <c r="B1897" s="2" t="str">
        <f t="shared" si="116"/>
        <v>3012</v>
      </c>
      <c r="C1897" s="2" t="str">
        <f t="shared" si="117"/>
        <v>301</v>
      </c>
      <c r="D1897" s="2" t="str">
        <f t="shared" si="118"/>
        <v>30</v>
      </c>
      <c r="E1897" s="2" t="str">
        <f t="shared" si="119"/>
        <v>30120</v>
      </c>
      <c r="F1897">
        <v>3012</v>
      </c>
      <c r="G1897">
        <v>22033103</v>
      </c>
      <c r="H1897" t="s">
        <v>136</v>
      </c>
      <c r="I1897">
        <v>18</v>
      </c>
      <c r="J1897">
        <v>32683674.4358497</v>
      </c>
      <c r="K1897">
        <v>32699566.526891202</v>
      </c>
    </row>
    <row r="1898" spans="1:11">
      <c r="A1898" t="s">
        <v>131</v>
      </c>
      <c r="B1898" s="2" t="str">
        <f t="shared" si="116"/>
        <v>3012</v>
      </c>
      <c r="C1898" s="2" t="str">
        <f t="shared" si="117"/>
        <v>301</v>
      </c>
      <c r="D1898" s="2" t="str">
        <f t="shared" si="118"/>
        <v>30</v>
      </c>
      <c r="E1898" s="2" t="str">
        <f t="shared" si="119"/>
        <v>30120</v>
      </c>
      <c r="F1898">
        <v>3012</v>
      </c>
      <c r="G1898">
        <v>22033103</v>
      </c>
      <c r="H1898" t="s">
        <v>136</v>
      </c>
      <c r="I1898">
        <v>21</v>
      </c>
      <c r="J1898">
        <v>0</v>
      </c>
      <c r="K1898">
        <v>0</v>
      </c>
    </row>
    <row r="1899" spans="1:11">
      <c r="A1899" t="s">
        <v>131</v>
      </c>
      <c r="B1899" s="2" t="str">
        <f t="shared" si="116"/>
        <v>3012</v>
      </c>
      <c r="C1899" s="2" t="str">
        <f t="shared" si="117"/>
        <v>301</v>
      </c>
      <c r="D1899" s="2" t="str">
        <f t="shared" si="118"/>
        <v>30</v>
      </c>
      <c r="E1899" s="2" t="str">
        <f t="shared" si="119"/>
        <v>30120</v>
      </c>
      <c r="F1899">
        <v>3012</v>
      </c>
      <c r="G1899">
        <v>22033103</v>
      </c>
      <c r="H1899" t="s">
        <v>136</v>
      </c>
      <c r="I1899">
        <v>24</v>
      </c>
      <c r="J1899">
        <v>0</v>
      </c>
      <c r="K1899">
        <v>0</v>
      </c>
    </row>
    <row r="1900" spans="1:11">
      <c r="A1900" t="s">
        <v>131</v>
      </c>
      <c r="B1900" s="2" t="str">
        <f t="shared" si="116"/>
        <v>3012</v>
      </c>
      <c r="C1900" s="2" t="str">
        <f t="shared" si="117"/>
        <v>301</v>
      </c>
      <c r="D1900" s="2" t="str">
        <f t="shared" si="118"/>
        <v>30</v>
      </c>
      <c r="E1900" s="2" t="str">
        <f t="shared" si="119"/>
        <v>30120</v>
      </c>
      <c r="F1900">
        <v>3012</v>
      </c>
      <c r="G1900">
        <v>22033112</v>
      </c>
      <c r="H1900" t="s">
        <v>137</v>
      </c>
      <c r="I1900">
        <v>3</v>
      </c>
      <c r="J1900">
        <v>2197.7775859896101</v>
      </c>
      <c r="K1900">
        <v>2287.50014106258</v>
      </c>
    </row>
    <row r="1901" spans="1:11">
      <c r="A1901" t="s">
        <v>131</v>
      </c>
      <c r="B1901" s="2" t="str">
        <f t="shared" si="116"/>
        <v>3012</v>
      </c>
      <c r="C1901" s="2" t="str">
        <f t="shared" si="117"/>
        <v>301</v>
      </c>
      <c r="D1901" s="2" t="str">
        <f t="shared" si="118"/>
        <v>30</v>
      </c>
      <c r="E1901" s="2" t="str">
        <f t="shared" si="119"/>
        <v>30120</v>
      </c>
      <c r="F1901">
        <v>3012</v>
      </c>
      <c r="G1901">
        <v>22033112</v>
      </c>
      <c r="H1901" t="s">
        <v>137</v>
      </c>
      <c r="I1901">
        <v>10</v>
      </c>
      <c r="J1901">
        <v>7.2454056698144997</v>
      </c>
      <c r="K1901">
        <v>7.5411937028620804</v>
      </c>
    </row>
    <row r="1902" spans="1:11">
      <c r="A1902" t="s">
        <v>131</v>
      </c>
      <c r="B1902" s="2" t="str">
        <f t="shared" si="116"/>
        <v>3012</v>
      </c>
      <c r="C1902" s="2" t="str">
        <f t="shared" si="117"/>
        <v>301</v>
      </c>
      <c r="D1902" s="2" t="str">
        <f t="shared" si="118"/>
        <v>30</v>
      </c>
      <c r="E1902" s="2" t="str">
        <f t="shared" si="119"/>
        <v>30120</v>
      </c>
      <c r="F1902">
        <v>3012</v>
      </c>
      <c r="G1902">
        <v>22033112</v>
      </c>
      <c r="H1902" t="s">
        <v>137</v>
      </c>
      <c r="I1902">
        <v>13</v>
      </c>
      <c r="J1902">
        <v>0</v>
      </c>
      <c r="K1902">
        <v>0</v>
      </c>
    </row>
    <row r="1903" spans="1:11">
      <c r="A1903" t="s">
        <v>131</v>
      </c>
      <c r="B1903" s="2" t="str">
        <f t="shared" si="116"/>
        <v>3012</v>
      </c>
      <c r="C1903" s="2" t="str">
        <f t="shared" si="117"/>
        <v>301</v>
      </c>
      <c r="D1903" s="2" t="str">
        <f t="shared" si="118"/>
        <v>30</v>
      </c>
      <c r="E1903" s="2" t="str">
        <f t="shared" si="119"/>
        <v>30120</v>
      </c>
      <c r="F1903">
        <v>3012</v>
      </c>
      <c r="G1903">
        <v>22033112</v>
      </c>
      <c r="H1903" t="s">
        <v>137</v>
      </c>
      <c r="I1903">
        <v>16</v>
      </c>
      <c r="J1903">
        <v>0.88503909657883895</v>
      </c>
      <c r="K1903">
        <v>0.92117012712111701</v>
      </c>
    </row>
    <row r="1904" spans="1:11">
      <c r="A1904" t="s">
        <v>131</v>
      </c>
      <c r="B1904" s="2" t="str">
        <f t="shared" si="116"/>
        <v>3012</v>
      </c>
      <c r="C1904" s="2" t="str">
        <f t="shared" si="117"/>
        <v>301</v>
      </c>
      <c r="D1904" s="2" t="str">
        <f t="shared" si="118"/>
        <v>30</v>
      </c>
      <c r="E1904" s="2" t="str">
        <f t="shared" si="119"/>
        <v>30120</v>
      </c>
      <c r="F1904">
        <v>3012</v>
      </c>
      <c r="G1904">
        <v>22033112</v>
      </c>
      <c r="H1904" t="s">
        <v>137</v>
      </c>
      <c r="I1904">
        <v>19</v>
      </c>
      <c r="J1904">
        <v>107.37910004435101</v>
      </c>
      <c r="K1904">
        <v>111.76276801823199</v>
      </c>
    </row>
    <row r="1905" spans="1:11">
      <c r="A1905" t="s">
        <v>131</v>
      </c>
      <c r="B1905" s="2" t="str">
        <f t="shared" si="116"/>
        <v>3012</v>
      </c>
      <c r="C1905" s="2" t="str">
        <f t="shared" si="117"/>
        <v>301</v>
      </c>
      <c r="D1905" s="2" t="str">
        <f t="shared" si="118"/>
        <v>30</v>
      </c>
      <c r="E1905" s="2" t="str">
        <f t="shared" si="119"/>
        <v>30120</v>
      </c>
      <c r="F1905">
        <v>3012</v>
      </c>
      <c r="G1905">
        <v>22033112</v>
      </c>
      <c r="H1905" t="s">
        <v>137</v>
      </c>
      <c r="I1905">
        <v>23</v>
      </c>
      <c r="J1905">
        <v>1338.95380738378</v>
      </c>
      <c r="K1905">
        <v>1393.6155518155099</v>
      </c>
    </row>
    <row r="1906" spans="1:11">
      <c r="A1906" t="s">
        <v>131</v>
      </c>
      <c r="B1906" s="2" t="str">
        <f t="shared" si="116"/>
        <v>3012</v>
      </c>
      <c r="C1906" s="2" t="str">
        <f t="shared" si="117"/>
        <v>301</v>
      </c>
      <c r="D1906" s="2" t="str">
        <f t="shared" si="118"/>
        <v>30</v>
      </c>
      <c r="E1906" s="2" t="str">
        <f t="shared" si="119"/>
        <v>30120</v>
      </c>
      <c r="F1906">
        <v>3012</v>
      </c>
      <c r="G1906">
        <v>22033112</v>
      </c>
      <c r="H1906" t="s">
        <v>137</v>
      </c>
      <c r="I1906">
        <v>26</v>
      </c>
      <c r="J1906">
        <v>0</v>
      </c>
      <c r="K1906">
        <v>0</v>
      </c>
    </row>
    <row r="1907" spans="1:11">
      <c r="A1907" t="s">
        <v>131</v>
      </c>
      <c r="B1907" s="2" t="str">
        <f t="shared" si="116"/>
        <v>3012</v>
      </c>
      <c r="C1907" s="2" t="str">
        <f t="shared" si="117"/>
        <v>301</v>
      </c>
      <c r="D1907" s="2" t="str">
        <f t="shared" si="118"/>
        <v>30</v>
      </c>
      <c r="E1907" s="2" t="str">
        <f t="shared" si="119"/>
        <v>30120</v>
      </c>
      <c r="F1907">
        <v>3012</v>
      </c>
      <c r="G1907">
        <v>22041000</v>
      </c>
      <c r="H1907" t="s">
        <v>138</v>
      </c>
      <c r="I1907">
        <v>1</v>
      </c>
      <c r="J1907">
        <v>0</v>
      </c>
      <c r="K1907">
        <v>0</v>
      </c>
    </row>
    <row r="1908" spans="1:11">
      <c r="A1908" t="s">
        <v>131</v>
      </c>
      <c r="B1908" s="2" t="str">
        <f t="shared" si="116"/>
        <v>3012</v>
      </c>
      <c r="C1908" s="2" t="str">
        <f t="shared" si="117"/>
        <v>301</v>
      </c>
      <c r="D1908" s="2" t="str">
        <f t="shared" si="118"/>
        <v>30</v>
      </c>
      <c r="E1908" s="2" t="str">
        <f t="shared" si="119"/>
        <v>30120</v>
      </c>
      <c r="F1908">
        <v>3012</v>
      </c>
      <c r="G1908">
        <v>22041000</v>
      </c>
      <c r="H1908" t="s">
        <v>138</v>
      </c>
      <c r="I1908">
        <v>4</v>
      </c>
      <c r="J1908">
        <v>24203105.334182199</v>
      </c>
      <c r="K1908">
        <v>24977051.6587638</v>
      </c>
    </row>
    <row r="1909" spans="1:11">
      <c r="A1909" t="s">
        <v>131</v>
      </c>
      <c r="B1909" s="2" t="str">
        <f t="shared" si="116"/>
        <v>3012</v>
      </c>
      <c r="C1909" s="2" t="str">
        <f t="shared" si="117"/>
        <v>301</v>
      </c>
      <c r="D1909" s="2" t="str">
        <f t="shared" si="118"/>
        <v>30</v>
      </c>
      <c r="E1909" s="2" t="str">
        <f t="shared" si="119"/>
        <v>30120</v>
      </c>
      <c r="F1909">
        <v>3012</v>
      </c>
      <c r="G1909">
        <v>22041000</v>
      </c>
      <c r="H1909" t="s">
        <v>138</v>
      </c>
      <c r="I1909">
        <v>7</v>
      </c>
      <c r="J1909">
        <v>273193.32855737599</v>
      </c>
      <c r="K1909">
        <v>281929.272545463</v>
      </c>
    </row>
    <row r="1910" spans="1:11">
      <c r="A1910" t="s">
        <v>131</v>
      </c>
      <c r="B1910" s="2" t="str">
        <f t="shared" si="116"/>
        <v>3012</v>
      </c>
      <c r="C1910" s="2" t="str">
        <f t="shared" si="117"/>
        <v>301</v>
      </c>
      <c r="D1910" s="2" t="str">
        <f t="shared" si="118"/>
        <v>30</v>
      </c>
      <c r="E1910" s="2" t="str">
        <f t="shared" si="119"/>
        <v>30120</v>
      </c>
      <c r="F1910">
        <v>3012</v>
      </c>
      <c r="G1910">
        <v>22041000</v>
      </c>
      <c r="H1910" t="s">
        <v>138</v>
      </c>
      <c r="I1910">
        <v>10</v>
      </c>
      <c r="J1910">
        <v>0</v>
      </c>
      <c r="K1910">
        <v>0</v>
      </c>
    </row>
    <row r="1911" spans="1:11">
      <c r="A1911" t="s">
        <v>131</v>
      </c>
      <c r="B1911" s="2" t="str">
        <f t="shared" si="116"/>
        <v>3012</v>
      </c>
      <c r="C1911" s="2" t="str">
        <f t="shared" si="117"/>
        <v>301</v>
      </c>
      <c r="D1911" s="2" t="str">
        <f t="shared" si="118"/>
        <v>30</v>
      </c>
      <c r="E1911" s="2" t="str">
        <f t="shared" si="119"/>
        <v>30120</v>
      </c>
      <c r="F1911">
        <v>3012</v>
      </c>
      <c r="G1911">
        <v>22041000</v>
      </c>
      <c r="H1911" t="s">
        <v>138</v>
      </c>
      <c r="I1911">
        <v>17</v>
      </c>
      <c r="J1911">
        <v>0</v>
      </c>
      <c r="K1911">
        <v>0</v>
      </c>
    </row>
    <row r="1912" spans="1:11">
      <c r="A1912" t="s">
        <v>131</v>
      </c>
      <c r="B1912" s="2" t="str">
        <f t="shared" si="116"/>
        <v>3012</v>
      </c>
      <c r="C1912" s="2" t="str">
        <f t="shared" si="117"/>
        <v>301</v>
      </c>
      <c r="D1912" s="2" t="str">
        <f t="shared" si="118"/>
        <v>30</v>
      </c>
      <c r="E1912" s="2" t="str">
        <f t="shared" si="119"/>
        <v>30120</v>
      </c>
      <c r="F1912">
        <v>3012</v>
      </c>
      <c r="G1912">
        <v>22041000</v>
      </c>
      <c r="H1912" t="s">
        <v>138</v>
      </c>
      <c r="I1912">
        <v>20</v>
      </c>
      <c r="J1912">
        <v>0</v>
      </c>
      <c r="K1912">
        <v>0</v>
      </c>
    </row>
    <row r="1913" spans="1:11">
      <c r="A1913" t="s">
        <v>131</v>
      </c>
      <c r="B1913" s="2" t="str">
        <f t="shared" si="116"/>
        <v>3012</v>
      </c>
      <c r="C1913" s="2" t="str">
        <f t="shared" si="117"/>
        <v>301</v>
      </c>
      <c r="D1913" s="2" t="str">
        <f t="shared" si="118"/>
        <v>30</v>
      </c>
      <c r="E1913" s="2" t="str">
        <f t="shared" si="119"/>
        <v>30120</v>
      </c>
      <c r="F1913">
        <v>3012</v>
      </c>
      <c r="G1913">
        <v>22041000</v>
      </c>
      <c r="H1913" t="s">
        <v>138</v>
      </c>
      <c r="I1913">
        <v>23</v>
      </c>
      <c r="J1913">
        <v>0</v>
      </c>
      <c r="K1913">
        <v>0</v>
      </c>
    </row>
    <row r="1914" spans="1:11">
      <c r="A1914" t="s">
        <v>131</v>
      </c>
      <c r="B1914" s="2" t="str">
        <f t="shared" si="116"/>
        <v>3012</v>
      </c>
      <c r="C1914" s="2" t="str">
        <f t="shared" si="117"/>
        <v>301</v>
      </c>
      <c r="D1914" s="2" t="str">
        <f t="shared" si="118"/>
        <v>30</v>
      </c>
      <c r="E1914" s="2" t="str">
        <f t="shared" si="119"/>
        <v>30120</v>
      </c>
      <c r="F1914">
        <v>3012</v>
      </c>
      <c r="G1914">
        <v>22041000</v>
      </c>
      <c r="H1914" t="s">
        <v>138</v>
      </c>
      <c r="I1914">
        <v>26</v>
      </c>
      <c r="J1914">
        <v>0</v>
      </c>
      <c r="K1914">
        <v>0</v>
      </c>
    </row>
    <row r="1915" spans="1:11">
      <c r="A1915" t="s">
        <v>131</v>
      </c>
      <c r="B1915" s="2" t="str">
        <f t="shared" si="116"/>
        <v>3012</v>
      </c>
      <c r="C1915" s="2" t="str">
        <f t="shared" si="117"/>
        <v>301</v>
      </c>
      <c r="D1915" s="2" t="str">
        <f t="shared" si="118"/>
        <v>30</v>
      </c>
      <c r="E1915" s="2" t="str">
        <f t="shared" si="119"/>
        <v>30120</v>
      </c>
      <c r="F1915">
        <v>3012</v>
      </c>
      <c r="G1915">
        <v>22041001</v>
      </c>
      <c r="H1915" t="s">
        <v>139</v>
      </c>
      <c r="I1915">
        <v>2</v>
      </c>
      <c r="J1915">
        <v>16079948.9397527</v>
      </c>
      <c r="K1915">
        <v>16782861.843217701</v>
      </c>
    </row>
    <row r="1916" spans="1:11">
      <c r="A1916" t="s">
        <v>131</v>
      </c>
      <c r="B1916" s="2" t="str">
        <f t="shared" si="116"/>
        <v>3012</v>
      </c>
      <c r="C1916" s="2" t="str">
        <f t="shared" si="117"/>
        <v>301</v>
      </c>
      <c r="D1916" s="2" t="str">
        <f t="shared" si="118"/>
        <v>30</v>
      </c>
      <c r="E1916" s="2" t="str">
        <f t="shared" si="119"/>
        <v>30120</v>
      </c>
      <c r="F1916">
        <v>3012</v>
      </c>
      <c r="G1916">
        <v>22041001</v>
      </c>
      <c r="H1916" t="s">
        <v>139</v>
      </c>
      <c r="I1916">
        <v>5</v>
      </c>
      <c r="J1916">
        <v>0</v>
      </c>
      <c r="K1916">
        <v>0</v>
      </c>
    </row>
    <row r="1917" spans="1:11">
      <c r="A1917" t="s">
        <v>131</v>
      </c>
      <c r="B1917" s="2" t="str">
        <f t="shared" si="116"/>
        <v>3012</v>
      </c>
      <c r="C1917" s="2" t="str">
        <f t="shared" si="117"/>
        <v>301</v>
      </c>
      <c r="D1917" s="2" t="str">
        <f t="shared" si="118"/>
        <v>30</v>
      </c>
      <c r="E1917" s="2" t="str">
        <f t="shared" si="119"/>
        <v>30120</v>
      </c>
      <c r="F1917">
        <v>3012</v>
      </c>
      <c r="G1917">
        <v>22041001</v>
      </c>
      <c r="H1917" t="s">
        <v>139</v>
      </c>
      <c r="I1917">
        <v>8</v>
      </c>
      <c r="J1917">
        <v>0</v>
      </c>
      <c r="K1917">
        <v>0</v>
      </c>
    </row>
    <row r="1918" spans="1:11">
      <c r="A1918" t="s">
        <v>131</v>
      </c>
      <c r="B1918" s="2" t="str">
        <f t="shared" si="116"/>
        <v>3012</v>
      </c>
      <c r="C1918" s="2" t="str">
        <f t="shared" si="117"/>
        <v>301</v>
      </c>
      <c r="D1918" s="2" t="str">
        <f t="shared" si="118"/>
        <v>30</v>
      </c>
      <c r="E1918" s="2" t="str">
        <f t="shared" si="119"/>
        <v>30120</v>
      </c>
      <c r="F1918">
        <v>3012</v>
      </c>
      <c r="G1918">
        <v>22041001</v>
      </c>
      <c r="H1918" t="s">
        <v>139</v>
      </c>
      <c r="I1918">
        <v>12</v>
      </c>
      <c r="J1918">
        <v>0</v>
      </c>
      <c r="K1918">
        <v>0</v>
      </c>
    </row>
    <row r="1919" spans="1:11">
      <c r="A1919" t="s">
        <v>131</v>
      </c>
      <c r="B1919" s="2" t="str">
        <f t="shared" si="116"/>
        <v>3012</v>
      </c>
      <c r="C1919" s="2" t="str">
        <f t="shared" si="117"/>
        <v>301</v>
      </c>
      <c r="D1919" s="2" t="str">
        <f t="shared" si="118"/>
        <v>30</v>
      </c>
      <c r="E1919" s="2" t="str">
        <f t="shared" si="119"/>
        <v>30120</v>
      </c>
      <c r="F1919">
        <v>3012</v>
      </c>
      <c r="G1919">
        <v>22041001</v>
      </c>
      <c r="H1919" t="s">
        <v>139</v>
      </c>
      <c r="I1919">
        <v>15</v>
      </c>
      <c r="J1919">
        <v>0</v>
      </c>
      <c r="K1919">
        <v>0</v>
      </c>
    </row>
    <row r="1920" spans="1:11">
      <c r="A1920" t="s">
        <v>131</v>
      </c>
      <c r="B1920" s="2" t="str">
        <f t="shared" si="116"/>
        <v>3012</v>
      </c>
      <c r="C1920" s="2" t="str">
        <f t="shared" si="117"/>
        <v>301</v>
      </c>
      <c r="D1920" s="2" t="str">
        <f t="shared" si="118"/>
        <v>30</v>
      </c>
      <c r="E1920" s="2" t="str">
        <f t="shared" si="119"/>
        <v>30120</v>
      </c>
      <c r="F1920">
        <v>3012</v>
      </c>
      <c r="G1920">
        <v>22041001</v>
      </c>
      <c r="H1920" t="s">
        <v>139</v>
      </c>
      <c r="I1920">
        <v>18</v>
      </c>
      <c r="J1920">
        <v>0</v>
      </c>
      <c r="K1920">
        <v>0</v>
      </c>
    </row>
    <row r="1921" spans="1:11">
      <c r="A1921" t="s">
        <v>131</v>
      </c>
      <c r="B1921" s="2" t="str">
        <f t="shared" si="116"/>
        <v>3012</v>
      </c>
      <c r="C1921" s="2" t="str">
        <f t="shared" si="117"/>
        <v>301</v>
      </c>
      <c r="D1921" s="2" t="str">
        <f t="shared" si="118"/>
        <v>30</v>
      </c>
      <c r="E1921" s="2" t="str">
        <f t="shared" si="119"/>
        <v>30120</v>
      </c>
      <c r="F1921">
        <v>3012</v>
      </c>
      <c r="G1921">
        <v>22041001</v>
      </c>
      <c r="H1921" t="s">
        <v>139</v>
      </c>
      <c r="I1921">
        <v>21</v>
      </c>
      <c r="J1921">
        <v>0</v>
      </c>
      <c r="K1921">
        <v>0</v>
      </c>
    </row>
    <row r="1922" spans="1:11">
      <c r="A1922" t="s">
        <v>131</v>
      </c>
      <c r="B1922" s="2" t="str">
        <f t="shared" si="116"/>
        <v>3012</v>
      </c>
      <c r="C1922" s="2" t="str">
        <f t="shared" si="117"/>
        <v>301</v>
      </c>
      <c r="D1922" s="2" t="str">
        <f t="shared" si="118"/>
        <v>30</v>
      </c>
      <c r="E1922" s="2" t="str">
        <f t="shared" si="119"/>
        <v>30120</v>
      </c>
      <c r="F1922">
        <v>3012</v>
      </c>
      <c r="G1922">
        <v>22041002</v>
      </c>
      <c r="H1922" t="s">
        <v>138</v>
      </c>
      <c r="I1922">
        <v>1</v>
      </c>
      <c r="J1922">
        <v>0</v>
      </c>
      <c r="K1922">
        <v>0</v>
      </c>
    </row>
    <row r="1923" spans="1:11">
      <c r="A1923" t="s">
        <v>131</v>
      </c>
      <c r="B1923" s="2" t="str">
        <f t="shared" ref="B1923:B1986" si="120">+LEFT(E1923,4)</f>
        <v>3012</v>
      </c>
      <c r="C1923" s="2" t="str">
        <f t="shared" ref="C1923:C1986" si="121">+LEFT(E1923,3)</f>
        <v>301</v>
      </c>
      <c r="D1923" s="2" t="str">
        <f t="shared" ref="D1923:D1986" si="122">+LEFT(E1923,2)</f>
        <v>30</v>
      </c>
      <c r="E1923" s="2" t="str">
        <f t="shared" ref="E1923:E1986" si="123">+LEFT(F1923&amp;"00000",5)</f>
        <v>30120</v>
      </c>
      <c r="F1923">
        <v>3012</v>
      </c>
      <c r="G1923">
        <v>22041002</v>
      </c>
      <c r="H1923" t="s">
        <v>138</v>
      </c>
      <c r="I1923">
        <v>4</v>
      </c>
      <c r="J1923">
        <v>638651.43075790396</v>
      </c>
      <c r="K1923">
        <v>712887.21133827302</v>
      </c>
    </row>
    <row r="1924" spans="1:11">
      <c r="A1924" t="s">
        <v>131</v>
      </c>
      <c r="B1924" s="2" t="str">
        <f t="shared" si="120"/>
        <v>3012</v>
      </c>
      <c r="C1924" s="2" t="str">
        <f t="shared" si="121"/>
        <v>301</v>
      </c>
      <c r="D1924" s="2" t="str">
        <f t="shared" si="122"/>
        <v>30</v>
      </c>
      <c r="E1924" s="2" t="str">
        <f t="shared" si="123"/>
        <v>30120</v>
      </c>
      <c r="F1924">
        <v>3012</v>
      </c>
      <c r="G1924">
        <v>22041002</v>
      </c>
      <c r="H1924" t="s">
        <v>138</v>
      </c>
      <c r="I1924">
        <v>11</v>
      </c>
      <c r="J1924">
        <v>0</v>
      </c>
      <c r="K1924">
        <v>0</v>
      </c>
    </row>
    <row r="1925" spans="1:11">
      <c r="A1925" t="s">
        <v>131</v>
      </c>
      <c r="B1925" s="2" t="str">
        <f t="shared" si="120"/>
        <v>3012</v>
      </c>
      <c r="C1925" s="2" t="str">
        <f t="shared" si="121"/>
        <v>301</v>
      </c>
      <c r="D1925" s="2" t="str">
        <f t="shared" si="122"/>
        <v>30</v>
      </c>
      <c r="E1925" s="2" t="str">
        <f t="shared" si="123"/>
        <v>30120</v>
      </c>
      <c r="F1925">
        <v>3012</v>
      </c>
      <c r="G1925">
        <v>22041002</v>
      </c>
      <c r="H1925" t="s">
        <v>138</v>
      </c>
      <c r="I1925">
        <v>14</v>
      </c>
      <c r="J1925">
        <v>31.897340160130501</v>
      </c>
      <c r="K1925">
        <v>35.605033952368203</v>
      </c>
    </row>
    <row r="1926" spans="1:11">
      <c r="A1926" t="s">
        <v>131</v>
      </c>
      <c r="B1926" s="2" t="str">
        <f t="shared" si="120"/>
        <v>3012</v>
      </c>
      <c r="C1926" s="2" t="str">
        <f t="shared" si="121"/>
        <v>301</v>
      </c>
      <c r="D1926" s="2" t="str">
        <f t="shared" si="122"/>
        <v>30</v>
      </c>
      <c r="E1926" s="2" t="str">
        <f t="shared" si="123"/>
        <v>30120</v>
      </c>
      <c r="F1926">
        <v>3012</v>
      </c>
      <c r="G1926">
        <v>22041002</v>
      </c>
      <c r="H1926" t="s">
        <v>138</v>
      </c>
      <c r="I1926">
        <v>17</v>
      </c>
      <c r="J1926">
        <v>0</v>
      </c>
      <c r="K1926">
        <v>0</v>
      </c>
    </row>
    <row r="1927" spans="1:11">
      <c r="A1927" t="s">
        <v>131</v>
      </c>
      <c r="B1927" s="2" t="str">
        <f t="shared" si="120"/>
        <v>3012</v>
      </c>
      <c r="C1927" s="2" t="str">
        <f t="shared" si="121"/>
        <v>301</v>
      </c>
      <c r="D1927" s="2" t="str">
        <f t="shared" si="122"/>
        <v>30</v>
      </c>
      <c r="E1927" s="2" t="str">
        <f t="shared" si="123"/>
        <v>30120</v>
      </c>
      <c r="F1927">
        <v>3012</v>
      </c>
      <c r="G1927">
        <v>22041002</v>
      </c>
      <c r="H1927" t="s">
        <v>138</v>
      </c>
      <c r="I1927">
        <v>24</v>
      </c>
      <c r="J1927">
        <v>0</v>
      </c>
      <c r="K1927">
        <v>0</v>
      </c>
    </row>
    <row r="1928" spans="1:11">
      <c r="A1928" t="s">
        <v>131</v>
      </c>
      <c r="B1928" s="2" t="str">
        <f t="shared" si="120"/>
        <v>3012</v>
      </c>
      <c r="C1928" s="2" t="str">
        <f t="shared" si="121"/>
        <v>301</v>
      </c>
      <c r="D1928" s="2" t="str">
        <f t="shared" si="122"/>
        <v>30</v>
      </c>
      <c r="E1928" s="2" t="str">
        <f t="shared" si="123"/>
        <v>30120</v>
      </c>
      <c r="F1928">
        <v>3012</v>
      </c>
      <c r="G1928">
        <v>22050000</v>
      </c>
      <c r="H1928" t="s">
        <v>140</v>
      </c>
      <c r="I1928">
        <v>2</v>
      </c>
      <c r="J1928">
        <v>38089078.232259698</v>
      </c>
      <c r="K1928">
        <v>40037511.910333298</v>
      </c>
    </row>
    <row r="1929" spans="1:11">
      <c r="A1929" t="s">
        <v>131</v>
      </c>
      <c r="B1929" s="2" t="str">
        <f t="shared" si="120"/>
        <v>3012</v>
      </c>
      <c r="C1929" s="2" t="str">
        <f t="shared" si="121"/>
        <v>301</v>
      </c>
      <c r="D1929" s="2" t="str">
        <f t="shared" si="122"/>
        <v>30</v>
      </c>
      <c r="E1929" s="2" t="str">
        <f t="shared" si="123"/>
        <v>30120</v>
      </c>
      <c r="F1929">
        <v>3012</v>
      </c>
      <c r="G1929">
        <v>22050000</v>
      </c>
      <c r="H1929" t="s">
        <v>140</v>
      </c>
      <c r="I1929">
        <v>9</v>
      </c>
      <c r="J1929">
        <v>130112.295200198</v>
      </c>
      <c r="K1929">
        <v>136768.14484700799</v>
      </c>
    </row>
    <row r="1930" spans="1:11">
      <c r="A1930" t="s">
        <v>131</v>
      </c>
      <c r="B1930" s="2" t="str">
        <f t="shared" si="120"/>
        <v>3012</v>
      </c>
      <c r="C1930" s="2" t="str">
        <f t="shared" si="121"/>
        <v>301</v>
      </c>
      <c r="D1930" s="2" t="str">
        <f t="shared" si="122"/>
        <v>30</v>
      </c>
      <c r="E1930" s="2" t="str">
        <f t="shared" si="123"/>
        <v>30120</v>
      </c>
      <c r="F1930">
        <v>3012</v>
      </c>
      <c r="G1930">
        <v>22050000</v>
      </c>
      <c r="H1930" t="s">
        <v>140</v>
      </c>
      <c r="I1930">
        <v>12</v>
      </c>
      <c r="J1930">
        <v>24845699.6975553</v>
      </c>
      <c r="K1930">
        <v>26116672.908059999</v>
      </c>
    </row>
    <row r="1931" spans="1:11">
      <c r="A1931" t="s">
        <v>131</v>
      </c>
      <c r="B1931" s="2" t="str">
        <f t="shared" si="120"/>
        <v>3012</v>
      </c>
      <c r="C1931" s="2" t="str">
        <f t="shared" si="121"/>
        <v>301</v>
      </c>
      <c r="D1931" s="2" t="str">
        <f t="shared" si="122"/>
        <v>30</v>
      </c>
      <c r="E1931" s="2" t="str">
        <f t="shared" si="123"/>
        <v>30120</v>
      </c>
      <c r="F1931">
        <v>3012</v>
      </c>
      <c r="G1931">
        <v>22050000</v>
      </c>
      <c r="H1931" t="s">
        <v>140</v>
      </c>
      <c r="I1931">
        <v>15</v>
      </c>
      <c r="J1931">
        <v>229327790.38367099</v>
      </c>
      <c r="K1931">
        <v>241058974.514121</v>
      </c>
    </row>
    <row r="1932" spans="1:11">
      <c r="A1932" t="s">
        <v>131</v>
      </c>
      <c r="B1932" s="2" t="str">
        <f t="shared" si="120"/>
        <v>3012</v>
      </c>
      <c r="C1932" s="2" t="str">
        <f t="shared" si="121"/>
        <v>301</v>
      </c>
      <c r="D1932" s="2" t="str">
        <f t="shared" si="122"/>
        <v>30</v>
      </c>
      <c r="E1932" s="2" t="str">
        <f t="shared" si="123"/>
        <v>30120</v>
      </c>
      <c r="F1932">
        <v>3012</v>
      </c>
      <c r="G1932">
        <v>22050000</v>
      </c>
      <c r="H1932" t="s">
        <v>140</v>
      </c>
      <c r="I1932">
        <v>18</v>
      </c>
      <c r="J1932">
        <v>86424092.013817802</v>
      </c>
      <c r="K1932">
        <v>90845086.674015</v>
      </c>
    </row>
    <row r="1933" spans="1:11">
      <c r="A1933" t="s">
        <v>131</v>
      </c>
      <c r="B1933" s="2" t="str">
        <f t="shared" si="120"/>
        <v>3012</v>
      </c>
      <c r="C1933" s="2" t="str">
        <f t="shared" si="121"/>
        <v>301</v>
      </c>
      <c r="D1933" s="2" t="str">
        <f t="shared" si="122"/>
        <v>30</v>
      </c>
      <c r="E1933" s="2" t="str">
        <f t="shared" si="123"/>
        <v>30120</v>
      </c>
      <c r="F1933">
        <v>3012</v>
      </c>
      <c r="G1933">
        <v>22050000</v>
      </c>
      <c r="H1933" t="s">
        <v>140</v>
      </c>
      <c r="I1933">
        <v>25</v>
      </c>
      <c r="J1933">
        <v>63229.699945451699</v>
      </c>
      <c r="K1933">
        <v>66464.193468160694</v>
      </c>
    </row>
    <row r="1934" spans="1:11">
      <c r="A1934" t="s">
        <v>131</v>
      </c>
      <c r="B1934" s="2" t="str">
        <f t="shared" si="120"/>
        <v>3012</v>
      </c>
      <c r="C1934" s="2" t="str">
        <f t="shared" si="121"/>
        <v>301</v>
      </c>
      <c r="D1934" s="2" t="str">
        <f t="shared" si="122"/>
        <v>30</v>
      </c>
      <c r="E1934" s="2" t="str">
        <f t="shared" si="123"/>
        <v>30120</v>
      </c>
      <c r="F1934">
        <v>3012</v>
      </c>
      <c r="G1934">
        <v>24099001</v>
      </c>
      <c r="H1934" t="s">
        <v>137</v>
      </c>
      <c r="I1934">
        <v>2</v>
      </c>
      <c r="J1934">
        <v>73513.955013712504</v>
      </c>
      <c r="K1934">
        <v>75294.738326086997</v>
      </c>
    </row>
    <row r="1935" spans="1:11">
      <c r="A1935" t="s">
        <v>131</v>
      </c>
      <c r="B1935" s="2" t="str">
        <f t="shared" si="120"/>
        <v>3012</v>
      </c>
      <c r="C1935" s="2" t="str">
        <f t="shared" si="121"/>
        <v>301</v>
      </c>
      <c r="D1935" s="2" t="str">
        <f t="shared" si="122"/>
        <v>30</v>
      </c>
      <c r="E1935" s="2" t="str">
        <f t="shared" si="123"/>
        <v>30120</v>
      </c>
      <c r="F1935">
        <v>3012</v>
      </c>
      <c r="G1935">
        <v>24099001</v>
      </c>
      <c r="H1935" t="s">
        <v>137</v>
      </c>
      <c r="I1935">
        <v>5</v>
      </c>
      <c r="J1935">
        <v>3302.3660396907599</v>
      </c>
      <c r="K1935">
        <v>3382.3617130800699</v>
      </c>
    </row>
    <row r="1936" spans="1:11">
      <c r="A1936" t="s">
        <v>131</v>
      </c>
      <c r="B1936" s="2" t="str">
        <f t="shared" si="120"/>
        <v>3012</v>
      </c>
      <c r="C1936" s="2" t="str">
        <f t="shared" si="121"/>
        <v>301</v>
      </c>
      <c r="D1936" s="2" t="str">
        <f t="shared" si="122"/>
        <v>30</v>
      </c>
      <c r="E1936" s="2" t="str">
        <f t="shared" si="123"/>
        <v>30120</v>
      </c>
      <c r="F1936">
        <v>3012</v>
      </c>
      <c r="G1936">
        <v>24099001</v>
      </c>
      <c r="H1936" t="s">
        <v>137</v>
      </c>
      <c r="I1936">
        <v>8</v>
      </c>
      <c r="J1936">
        <v>1.0006643140335301</v>
      </c>
      <c r="K1936">
        <v>1.0249041513730901</v>
      </c>
    </row>
    <row r="1937" spans="1:11">
      <c r="A1937" t="s">
        <v>131</v>
      </c>
      <c r="B1937" s="2" t="str">
        <f t="shared" si="120"/>
        <v>3012</v>
      </c>
      <c r="C1937" s="2" t="str">
        <f t="shared" si="121"/>
        <v>301</v>
      </c>
      <c r="D1937" s="2" t="str">
        <f t="shared" si="122"/>
        <v>30</v>
      </c>
      <c r="E1937" s="2" t="str">
        <f t="shared" si="123"/>
        <v>30120</v>
      </c>
      <c r="F1937">
        <v>3012</v>
      </c>
      <c r="G1937">
        <v>24099001</v>
      </c>
      <c r="H1937" t="s">
        <v>137</v>
      </c>
      <c r="I1937">
        <v>15</v>
      </c>
      <c r="J1937">
        <v>68329.637031403399</v>
      </c>
      <c r="K1937">
        <v>69984.836746116605</v>
      </c>
    </row>
    <row r="1938" spans="1:11">
      <c r="A1938" t="s">
        <v>131</v>
      </c>
      <c r="B1938" s="2" t="str">
        <f t="shared" si="120"/>
        <v>3012</v>
      </c>
      <c r="C1938" s="2" t="str">
        <f t="shared" si="121"/>
        <v>301</v>
      </c>
      <c r="D1938" s="2" t="str">
        <f t="shared" si="122"/>
        <v>30</v>
      </c>
      <c r="E1938" s="2" t="str">
        <f t="shared" si="123"/>
        <v>30120</v>
      </c>
      <c r="F1938">
        <v>3012</v>
      </c>
      <c r="G1938">
        <v>24099001</v>
      </c>
      <c r="H1938" t="s">
        <v>137</v>
      </c>
      <c r="I1938">
        <v>18</v>
      </c>
      <c r="J1938">
        <v>45545.640019168502</v>
      </c>
      <c r="K1938">
        <v>46648.925996401304</v>
      </c>
    </row>
    <row r="1939" spans="1:11">
      <c r="A1939" t="s">
        <v>131</v>
      </c>
      <c r="B1939" s="2" t="str">
        <f t="shared" si="120"/>
        <v>3012</v>
      </c>
      <c r="C1939" s="2" t="str">
        <f t="shared" si="121"/>
        <v>301</v>
      </c>
      <c r="D1939" s="2" t="str">
        <f t="shared" si="122"/>
        <v>30</v>
      </c>
      <c r="E1939" s="2" t="str">
        <f t="shared" si="123"/>
        <v>30120</v>
      </c>
      <c r="F1939">
        <v>3012</v>
      </c>
      <c r="G1939">
        <v>24099001</v>
      </c>
      <c r="H1939" t="s">
        <v>137</v>
      </c>
      <c r="I1939">
        <v>21</v>
      </c>
      <c r="J1939">
        <v>0</v>
      </c>
      <c r="K1939">
        <v>0</v>
      </c>
    </row>
    <row r="1940" spans="1:11">
      <c r="A1940" t="s">
        <v>131</v>
      </c>
      <c r="B1940" s="2" t="str">
        <f t="shared" si="120"/>
        <v>3012</v>
      </c>
      <c r="C1940" s="2" t="str">
        <f t="shared" si="121"/>
        <v>301</v>
      </c>
      <c r="D1940" s="2" t="str">
        <f t="shared" si="122"/>
        <v>30</v>
      </c>
      <c r="E1940" s="2" t="str">
        <f t="shared" si="123"/>
        <v>30120</v>
      </c>
      <c r="F1940">
        <v>3012</v>
      </c>
      <c r="G1940">
        <v>22050000</v>
      </c>
      <c r="H1940" t="s">
        <v>140</v>
      </c>
      <c r="I1940">
        <v>4</v>
      </c>
      <c r="J1940">
        <v>2920393.8411385701</v>
      </c>
      <c r="K1940">
        <v>3069785.5822202298</v>
      </c>
    </row>
    <row r="1941" spans="1:11">
      <c r="A1941" t="s">
        <v>131</v>
      </c>
      <c r="B1941" s="2" t="str">
        <f t="shared" si="120"/>
        <v>3012</v>
      </c>
      <c r="C1941" s="2" t="str">
        <f t="shared" si="121"/>
        <v>301</v>
      </c>
      <c r="D1941" s="2" t="str">
        <f t="shared" si="122"/>
        <v>30</v>
      </c>
      <c r="E1941" s="2" t="str">
        <f t="shared" si="123"/>
        <v>30120</v>
      </c>
      <c r="F1941">
        <v>3012</v>
      </c>
      <c r="G1941">
        <v>22050000</v>
      </c>
      <c r="H1941" t="s">
        <v>140</v>
      </c>
      <c r="I1941">
        <v>7</v>
      </c>
      <c r="J1941">
        <v>23738.349913812999</v>
      </c>
      <c r="K1941">
        <v>24952.677027531201</v>
      </c>
    </row>
    <row r="1942" spans="1:11">
      <c r="A1942" t="s">
        <v>131</v>
      </c>
      <c r="B1942" s="2" t="str">
        <f t="shared" si="120"/>
        <v>3012</v>
      </c>
      <c r="C1942" s="2" t="str">
        <f t="shared" si="121"/>
        <v>301</v>
      </c>
      <c r="D1942" s="2" t="str">
        <f t="shared" si="122"/>
        <v>30</v>
      </c>
      <c r="E1942" s="2" t="str">
        <f t="shared" si="123"/>
        <v>30120</v>
      </c>
      <c r="F1942">
        <v>3012</v>
      </c>
      <c r="G1942">
        <v>22050000</v>
      </c>
      <c r="H1942" t="s">
        <v>140</v>
      </c>
      <c r="I1942">
        <v>10</v>
      </c>
      <c r="J1942">
        <v>13631.356083769901</v>
      </c>
      <c r="K1942">
        <v>14328.6634092314</v>
      </c>
    </row>
    <row r="1943" spans="1:11">
      <c r="A1943" t="s">
        <v>131</v>
      </c>
      <c r="B1943" s="2" t="str">
        <f t="shared" si="120"/>
        <v>3012</v>
      </c>
      <c r="C1943" s="2" t="str">
        <f t="shared" si="121"/>
        <v>301</v>
      </c>
      <c r="D1943" s="2" t="str">
        <f t="shared" si="122"/>
        <v>30</v>
      </c>
      <c r="E1943" s="2" t="str">
        <f t="shared" si="123"/>
        <v>30120</v>
      </c>
      <c r="F1943">
        <v>3012</v>
      </c>
      <c r="G1943">
        <v>22050000</v>
      </c>
      <c r="H1943" t="s">
        <v>140</v>
      </c>
      <c r="I1943">
        <v>17</v>
      </c>
      <c r="J1943">
        <v>37027151.172701098</v>
      </c>
      <c r="K1943">
        <v>38921262.337798998</v>
      </c>
    </row>
    <row r="1944" spans="1:11">
      <c r="A1944" t="s">
        <v>131</v>
      </c>
      <c r="B1944" s="2" t="str">
        <f t="shared" si="120"/>
        <v>3012</v>
      </c>
      <c r="C1944" s="2" t="str">
        <f t="shared" si="121"/>
        <v>301</v>
      </c>
      <c r="D1944" s="2" t="str">
        <f t="shared" si="122"/>
        <v>30</v>
      </c>
      <c r="E1944" s="2" t="str">
        <f t="shared" si="123"/>
        <v>30120</v>
      </c>
      <c r="F1944">
        <v>3012</v>
      </c>
      <c r="G1944">
        <v>22050000</v>
      </c>
      <c r="H1944" t="s">
        <v>140</v>
      </c>
      <c r="I1944">
        <v>20</v>
      </c>
      <c r="J1944">
        <v>26207.259112448999</v>
      </c>
      <c r="K1944">
        <v>27547.8824258651</v>
      </c>
    </row>
    <row r="1945" spans="1:11">
      <c r="A1945" t="s">
        <v>131</v>
      </c>
      <c r="B1945" s="2" t="str">
        <f t="shared" si="120"/>
        <v>3012</v>
      </c>
      <c r="C1945" s="2" t="str">
        <f t="shared" si="121"/>
        <v>301</v>
      </c>
      <c r="D1945" s="2" t="str">
        <f t="shared" si="122"/>
        <v>30</v>
      </c>
      <c r="E1945" s="2" t="str">
        <f t="shared" si="123"/>
        <v>30120</v>
      </c>
      <c r="F1945">
        <v>3012</v>
      </c>
      <c r="G1945">
        <v>22050000</v>
      </c>
      <c r="H1945" t="s">
        <v>140</v>
      </c>
      <c r="I1945">
        <v>23</v>
      </c>
      <c r="J1945">
        <v>690695.12491814001</v>
      </c>
      <c r="K1945">
        <v>726027.39613944595</v>
      </c>
    </row>
    <row r="1946" spans="1:11">
      <c r="A1946" t="s">
        <v>131</v>
      </c>
      <c r="B1946" s="2" t="str">
        <f t="shared" si="120"/>
        <v>3012</v>
      </c>
      <c r="C1946" s="2" t="str">
        <f t="shared" si="121"/>
        <v>301</v>
      </c>
      <c r="D1946" s="2" t="str">
        <f t="shared" si="122"/>
        <v>30</v>
      </c>
      <c r="E1946" s="2" t="str">
        <f t="shared" si="123"/>
        <v>30120</v>
      </c>
      <c r="F1946">
        <v>3012</v>
      </c>
      <c r="G1946">
        <v>22050000</v>
      </c>
      <c r="H1946" t="s">
        <v>140</v>
      </c>
      <c r="I1946">
        <v>26</v>
      </c>
      <c r="J1946">
        <v>0</v>
      </c>
      <c r="K1946">
        <v>0</v>
      </c>
    </row>
    <row r="1947" spans="1:11">
      <c r="A1947" t="s">
        <v>131</v>
      </c>
      <c r="B1947" s="2" t="str">
        <f t="shared" si="120"/>
        <v>3012</v>
      </c>
      <c r="C1947" s="2" t="str">
        <f t="shared" si="121"/>
        <v>301</v>
      </c>
      <c r="D1947" s="2" t="str">
        <f t="shared" si="122"/>
        <v>30</v>
      </c>
      <c r="E1947" s="2" t="str">
        <f t="shared" si="123"/>
        <v>30120</v>
      </c>
      <c r="F1947">
        <v>3012</v>
      </c>
      <c r="G1947">
        <v>24099001</v>
      </c>
      <c r="H1947" t="s">
        <v>137</v>
      </c>
      <c r="I1947">
        <v>7</v>
      </c>
      <c r="J1947">
        <v>2.5747790281739502</v>
      </c>
      <c r="K1947">
        <v>2.6371498192104101</v>
      </c>
    </row>
    <row r="1948" spans="1:11">
      <c r="A1948" t="s">
        <v>131</v>
      </c>
      <c r="B1948" s="2" t="str">
        <f t="shared" si="120"/>
        <v>3012</v>
      </c>
      <c r="C1948" s="2" t="str">
        <f t="shared" si="121"/>
        <v>301</v>
      </c>
      <c r="D1948" s="2" t="str">
        <f t="shared" si="122"/>
        <v>30</v>
      </c>
      <c r="E1948" s="2" t="str">
        <f t="shared" si="123"/>
        <v>30120</v>
      </c>
      <c r="F1948">
        <v>3012</v>
      </c>
      <c r="G1948">
        <v>24099001</v>
      </c>
      <c r="H1948" t="s">
        <v>137</v>
      </c>
      <c r="I1948">
        <v>10</v>
      </c>
      <c r="J1948">
        <v>33.279499270949202</v>
      </c>
      <c r="K1948">
        <v>34.085653380530601</v>
      </c>
    </row>
    <row r="1949" spans="1:11">
      <c r="A1949" t="s">
        <v>131</v>
      </c>
      <c r="B1949" s="2" t="str">
        <f t="shared" si="120"/>
        <v>3012</v>
      </c>
      <c r="C1949" s="2" t="str">
        <f t="shared" si="121"/>
        <v>301</v>
      </c>
      <c r="D1949" s="2" t="str">
        <f t="shared" si="122"/>
        <v>30</v>
      </c>
      <c r="E1949" s="2" t="str">
        <f t="shared" si="123"/>
        <v>30120</v>
      </c>
      <c r="F1949">
        <v>3012</v>
      </c>
      <c r="G1949">
        <v>24099001</v>
      </c>
      <c r="H1949" t="s">
        <v>137</v>
      </c>
      <c r="I1949">
        <v>13</v>
      </c>
      <c r="J1949">
        <v>0</v>
      </c>
      <c r="K1949">
        <v>0</v>
      </c>
    </row>
    <row r="1950" spans="1:11">
      <c r="A1950" t="s">
        <v>131</v>
      </c>
      <c r="B1950" s="2" t="str">
        <f t="shared" si="120"/>
        <v>3012</v>
      </c>
      <c r="C1950" s="2" t="str">
        <f t="shared" si="121"/>
        <v>301</v>
      </c>
      <c r="D1950" s="2" t="str">
        <f t="shared" si="122"/>
        <v>30</v>
      </c>
      <c r="E1950" s="2" t="str">
        <f t="shared" si="123"/>
        <v>30120</v>
      </c>
      <c r="F1950">
        <v>3012</v>
      </c>
      <c r="G1950">
        <v>24099001</v>
      </c>
      <c r="H1950" t="s">
        <v>137</v>
      </c>
      <c r="I1950">
        <v>20</v>
      </c>
      <c r="J1950">
        <v>39.888849924262601</v>
      </c>
      <c r="K1950">
        <v>40.855107259780603</v>
      </c>
    </row>
    <row r="1951" spans="1:11">
      <c r="A1951" t="s">
        <v>131</v>
      </c>
      <c r="B1951" s="2" t="str">
        <f t="shared" si="120"/>
        <v>3012</v>
      </c>
      <c r="C1951" s="2" t="str">
        <f t="shared" si="121"/>
        <v>301</v>
      </c>
      <c r="D1951" s="2" t="str">
        <f t="shared" si="122"/>
        <v>30</v>
      </c>
      <c r="E1951" s="2" t="str">
        <f t="shared" si="123"/>
        <v>30120</v>
      </c>
      <c r="F1951">
        <v>3012</v>
      </c>
      <c r="G1951">
        <v>24099001</v>
      </c>
      <c r="H1951" t="s">
        <v>137</v>
      </c>
      <c r="I1951">
        <v>23</v>
      </c>
      <c r="J1951">
        <v>6150.0645080931499</v>
      </c>
      <c r="K1951">
        <v>6299.0421034897799</v>
      </c>
    </row>
    <row r="1952" spans="1:11">
      <c r="A1952" t="s">
        <v>131</v>
      </c>
      <c r="B1952" s="2" t="str">
        <f t="shared" si="120"/>
        <v>3012</v>
      </c>
      <c r="C1952" s="2" t="str">
        <f t="shared" si="121"/>
        <v>301</v>
      </c>
      <c r="D1952" s="2" t="str">
        <f t="shared" si="122"/>
        <v>30</v>
      </c>
      <c r="E1952" s="2" t="str">
        <f t="shared" si="123"/>
        <v>30120</v>
      </c>
      <c r="F1952">
        <v>3012</v>
      </c>
      <c r="G1952">
        <v>24099001</v>
      </c>
      <c r="H1952" t="s">
        <v>137</v>
      </c>
      <c r="I1952">
        <v>26</v>
      </c>
      <c r="J1952">
        <v>0</v>
      </c>
      <c r="K1952">
        <v>0</v>
      </c>
    </row>
    <row r="1953" spans="1:11">
      <c r="A1953" t="s">
        <v>131</v>
      </c>
      <c r="B1953" s="2" t="str">
        <f t="shared" si="120"/>
        <v>3013</v>
      </c>
      <c r="C1953" s="2" t="str">
        <f t="shared" si="121"/>
        <v>301</v>
      </c>
      <c r="D1953" s="2" t="str">
        <f t="shared" si="122"/>
        <v>30</v>
      </c>
      <c r="E1953" s="2" t="str">
        <f t="shared" si="123"/>
        <v>30131</v>
      </c>
      <c r="F1953">
        <v>30131</v>
      </c>
      <c r="G1953">
        <v>22010000</v>
      </c>
      <c r="H1953" t="s">
        <v>141</v>
      </c>
      <c r="I1953">
        <v>1</v>
      </c>
      <c r="J1953">
        <v>0</v>
      </c>
      <c r="K1953">
        <v>0</v>
      </c>
    </row>
    <row r="1954" spans="1:11">
      <c r="A1954" t="s">
        <v>131</v>
      </c>
      <c r="B1954" s="2" t="str">
        <f t="shared" si="120"/>
        <v>3013</v>
      </c>
      <c r="C1954" s="2" t="str">
        <f t="shared" si="121"/>
        <v>301</v>
      </c>
      <c r="D1954" s="2" t="str">
        <f t="shared" si="122"/>
        <v>30</v>
      </c>
      <c r="E1954" s="2" t="str">
        <f t="shared" si="123"/>
        <v>30131</v>
      </c>
      <c r="F1954">
        <v>30131</v>
      </c>
      <c r="G1954">
        <v>22010000</v>
      </c>
      <c r="H1954" t="s">
        <v>141</v>
      </c>
      <c r="I1954">
        <v>4</v>
      </c>
      <c r="J1954">
        <v>4864013.4496917604</v>
      </c>
      <c r="K1954">
        <v>4741790.8721036799</v>
      </c>
    </row>
    <row r="1955" spans="1:11">
      <c r="A1955" t="s">
        <v>131</v>
      </c>
      <c r="B1955" s="2" t="str">
        <f t="shared" si="120"/>
        <v>3013</v>
      </c>
      <c r="C1955" s="2" t="str">
        <f t="shared" si="121"/>
        <v>301</v>
      </c>
      <c r="D1955" s="2" t="str">
        <f t="shared" si="122"/>
        <v>30</v>
      </c>
      <c r="E1955" s="2" t="str">
        <f t="shared" si="123"/>
        <v>30131</v>
      </c>
      <c r="F1955">
        <v>30131</v>
      </c>
      <c r="G1955">
        <v>22010000</v>
      </c>
      <c r="H1955" t="s">
        <v>141</v>
      </c>
      <c r="I1955">
        <v>11</v>
      </c>
      <c r="J1955">
        <v>0</v>
      </c>
      <c r="K1955">
        <v>0</v>
      </c>
    </row>
    <row r="1956" spans="1:11">
      <c r="A1956" t="s">
        <v>131</v>
      </c>
      <c r="B1956" s="2" t="str">
        <f t="shared" si="120"/>
        <v>3013</v>
      </c>
      <c r="C1956" s="2" t="str">
        <f t="shared" si="121"/>
        <v>301</v>
      </c>
      <c r="D1956" s="2" t="str">
        <f t="shared" si="122"/>
        <v>30</v>
      </c>
      <c r="E1956" s="2" t="str">
        <f t="shared" si="123"/>
        <v>30131</v>
      </c>
      <c r="F1956">
        <v>30131</v>
      </c>
      <c r="G1956">
        <v>22010000</v>
      </c>
      <c r="H1956" t="s">
        <v>141</v>
      </c>
      <c r="I1956">
        <v>14</v>
      </c>
      <c r="J1956">
        <v>0</v>
      </c>
      <c r="K1956">
        <v>0</v>
      </c>
    </row>
    <row r="1957" spans="1:11">
      <c r="A1957" t="s">
        <v>131</v>
      </c>
      <c r="B1957" s="2" t="str">
        <f t="shared" si="120"/>
        <v>3013</v>
      </c>
      <c r="C1957" s="2" t="str">
        <f t="shared" si="121"/>
        <v>301</v>
      </c>
      <c r="D1957" s="2" t="str">
        <f t="shared" si="122"/>
        <v>30</v>
      </c>
      <c r="E1957" s="2" t="str">
        <f t="shared" si="123"/>
        <v>30131</v>
      </c>
      <c r="F1957">
        <v>30131</v>
      </c>
      <c r="G1957">
        <v>22010000</v>
      </c>
      <c r="H1957" t="s">
        <v>141</v>
      </c>
      <c r="I1957">
        <v>17</v>
      </c>
      <c r="J1957">
        <v>0</v>
      </c>
      <c r="K1957">
        <v>0</v>
      </c>
    </row>
    <row r="1958" spans="1:11">
      <c r="A1958" t="s">
        <v>131</v>
      </c>
      <c r="B1958" s="2" t="str">
        <f t="shared" si="120"/>
        <v>3013</v>
      </c>
      <c r="C1958" s="2" t="str">
        <f t="shared" si="121"/>
        <v>301</v>
      </c>
      <c r="D1958" s="2" t="str">
        <f t="shared" si="122"/>
        <v>30</v>
      </c>
      <c r="E1958" s="2" t="str">
        <f t="shared" si="123"/>
        <v>30131</v>
      </c>
      <c r="F1958">
        <v>30131</v>
      </c>
      <c r="G1958">
        <v>22010000</v>
      </c>
      <c r="H1958" t="s">
        <v>141</v>
      </c>
      <c r="I1958">
        <v>20</v>
      </c>
      <c r="J1958">
        <v>0</v>
      </c>
      <c r="K1958">
        <v>0</v>
      </c>
    </row>
    <row r="1959" spans="1:11">
      <c r="A1959" t="s">
        <v>131</v>
      </c>
      <c r="B1959" s="2" t="str">
        <f t="shared" si="120"/>
        <v>3013</v>
      </c>
      <c r="C1959" s="2" t="str">
        <f t="shared" si="121"/>
        <v>301</v>
      </c>
      <c r="D1959" s="2" t="str">
        <f t="shared" si="122"/>
        <v>30</v>
      </c>
      <c r="E1959" s="2" t="str">
        <f t="shared" si="123"/>
        <v>30131</v>
      </c>
      <c r="F1959">
        <v>30131</v>
      </c>
      <c r="G1959">
        <v>22010001</v>
      </c>
      <c r="H1959" t="s">
        <v>142</v>
      </c>
      <c r="I1959">
        <v>5</v>
      </c>
      <c r="J1959">
        <v>0</v>
      </c>
      <c r="K1959">
        <v>0</v>
      </c>
    </row>
    <row r="1960" spans="1:11">
      <c r="A1960" t="s">
        <v>131</v>
      </c>
      <c r="B1960" s="2" t="str">
        <f t="shared" si="120"/>
        <v>3013</v>
      </c>
      <c r="C1960" s="2" t="str">
        <f t="shared" si="121"/>
        <v>301</v>
      </c>
      <c r="D1960" s="2" t="str">
        <f t="shared" si="122"/>
        <v>30</v>
      </c>
      <c r="E1960" s="2" t="str">
        <f t="shared" si="123"/>
        <v>30131</v>
      </c>
      <c r="F1960">
        <v>30131</v>
      </c>
      <c r="G1960">
        <v>22010001</v>
      </c>
      <c r="H1960" t="s">
        <v>142</v>
      </c>
      <c r="I1960">
        <v>8</v>
      </c>
      <c r="J1960">
        <v>0</v>
      </c>
      <c r="K1960">
        <v>0</v>
      </c>
    </row>
    <row r="1961" spans="1:11">
      <c r="A1961" t="s">
        <v>131</v>
      </c>
      <c r="B1961" s="2" t="str">
        <f t="shared" si="120"/>
        <v>3013</v>
      </c>
      <c r="C1961" s="2" t="str">
        <f t="shared" si="121"/>
        <v>301</v>
      </c>
      <c r="D1961" s="2" t="str">
        <f t="shared" si="122"/>
        <v>30</v>
      </c>
      <c r="E1961" s="2" t="str">
        <f t="shared" si="123"/>
        <v>30131</v>
      </c>
      <c r="F1961">
        <v>30131</v>
      </c>
      <c r="G1961">
        <v>22010001</v>
      </c>
      <c r="H1961" t="s">
        <v>142</v>
      </c>
      <c r="I1961">
        <v>11</v>
      </c>
      <c r="J1961">
        <v>0</v>
      </c>
      <c r="K1961">
        <v>0</v>
      </c>
    </row>
    <row r="1962" spans="1:11">
      <c r="A1962" t="s">
        <v>131</v>
      </c>
      <c r="B1962" s="2" t="str">
        <f t="shared" si="120"/>
        <v>3013</v>
      </c>
      <c r="C1962" s="2" t="str">
        <f t="shared" si="121"/>
        <v>301</v>
      </c>
      <c r="D1962" s="2" t="str">
        <f t="shared" si="122"/>
        <v>30</v>
      </c>
      <c r="E1962" s="2" t="str">
        <f t="shared" si="123"/>
        <v>30131</v>
      </c>
      <c r="F1962">
        <v>30131</v>
      </c>
      <c r="G1962">
        <v>22010001</v>
      </c>
      <c r="H1962" t="s">
        <v>142</v>
      </c>
      <c r="I1962">
        <v>14</v>
      </c>
      <c r="J1962">
        <v>0</v>
      </c>
      <c r="K1962">
        <v>0</v>
      </c>
    </row>
    <row r="1963" spans="1:11">
      <c r="A1963" t="s">
        <v>131</v>
      </c>
      <c r="B1963" s="2" t="str">
        <f t="shared" si="120"/>
        <v>3013</v>
      </c>
      <c r="C1963" s="2" t="str">
        <f t="shared" si="121"/>
        <v>301</v>
      </c>
      <c r="D1963" s="2" t="str">
        <f t="shared" si="122"/>
        <v>30</v>
      </c>
      <c r="E1963" s="2" t="str">
        <f t="shared" si="123"/>
        <v>30131</v>
      </c>
      <c r="F1963">
        <v>30131</v>
      </c>
      <c r="G1963">
        <v>22010001</v>
      </c>
      <c r="H1963" t="s">
        <v>142</v>
      </c>
      <c r="I1963">
        <v>21</v>
      </c>
      <c r="J1963">
        <v>0</v>
      </c>
      <c r="K1963">
        <v>0</v>
      </c>
    </row>
    <row r="1964" spans="1:11">
      <c r="A1964" t="s">
        <v>131</v>
      </c>
      <c r="B1964" s="2" t="str">
        <f t="shared" si="120"/>
        <v>3013</v>
      </c>
      <c r="C1964" s="2" t="str">
        <f t="shared" si="121"/>
        <v>301</v>
      </c>
      <c r="D1964" s="2" t="str">
        <f t="shared" si="122"/>
        <v>30</v>
      </c>
      <c r="E1964" s="2" t="str">
        <f t="shared" si="123"/>
        <v>30131</v>
      </c>
      <c r="F1964">
        <v>30131</v>
      </c>
      <c r="G1964">
        <v>22010001</v>
      </c>
      <c r="H1964" t="s">
        <v>142</v>
      </c>
      <c r="I1964">
        <v>24</v>
      </c>
      <c r="J1964">
        <v>0</v>
      </c>
      <c r="K1964">
        <v>0</v>
      </c>
    </row>
    <row r="1965" spans="1:11">
      <c r="A1965" t="s">
        <v>131</v>
      </c>
      <c r="B1965" s="2" t="str">
        <f t="shared" si="120"/>
        <v>3013</v>
      </c>
      <c r="C1965" s="2" t="str">
        <f t="shared" si="121"/>
        <v>301</v>
      </c>
      <c r="D1965" s="2" t="str">
        <f t="shared" si="122"/>
        <v>30</v>
      </c>
      <c r="E1965" s="2" t="str">
        <f t="shared" si="123"/>
        <v>30131</v>
      </c>
      <c r="F1965">
        <v>30131</v>
      </c>
      <c r="G1965">
        <v>22010004</v>
      </c>
      <c r="H1965" t="s">
        <v>143</v>
      </c>
      <c r="I1965">
        <v>1</v>
      </c>
      <c r="J1965">
        <v>0</v>
      </c>
      <c r="K1965">
        <v>0</v>
      </c>
    </row>
    <row r="1966" spans="1:11">
      <c r="A1966" t="s">
        <v>131</v>
      </c>
      <c r="B1966" s="2" t="str">
        <f t="shared" si="120"/>
        <v>3013</v>
      </c>
      <c r="C1966" s="2" t="str">
        <f t="shared" si="121"/>
        <v>301</v>
      </c>
      <c r="D1966" s="2" t="str">
        <f t="shared" si="122"/>
        <v>30</v>
      </c>
      <c r="E1966" s="2" t="str">
        <f t="shared" si="123"/>
        <v>30131</v>
      </c>
      <c r="F1966">
        <v>30131</v>
      </c>
      <c r="G1966">
        <v>22010004</v>
      </c>
      <c r="H1966" t="s">
        <v>143</v>
      </c>
      <c r="I1966">
        <v>4</v>
      </c>
      <c r="J1966">
        <v>0</v>
      </c>
      <c r="K1966">
        <v>0</v>
      </c>
    </row>
    <row r="1967" spans="1:11">
      <c r="A1967" t="s">
        <v>131</v>
      </c>
      <c r="B1967" s="2" t="str">
        <f t="shared" si="120"/>
        <v>3013</v>
      </c>
      <c r="C1967" s="2" t="str">
        <f t="shared" si="121"/>
        <v>301</v>
      </c>
      <c r="D1967" s="2" t="str">
        <f t="shared" si="122"/>
        <v>30</v>
      </c>
      <c r="E1967" s="2" t="str">
        <f t="shared" si="123"/>
        <v>30131</v>
      </c>
      <c r="F1967">
        <v>30131</v>
      </c>
      <c r="G1967">
        <v>22010004</v>
      </c>
      <c r="H1967" t="s">
        <v>143</v>
      </c>
      <c r="I1967">
        <v>7</v>
      </c>
      <c r="J1967">
        <v>0</v>
      </c>
      <c r="K1967">
        <v>0</v>
      </c>
    </row>
    <row r="1968" spans="1:11">
      <c r="A1968" t="s">
        <v>131</v>
      </c>
      <c r="B1968" s="2" t="str">
        <f t="shared" si="120"/>
        <v>3013</v>
      </c>
      <c r="C1968" s="2" t="str">
        <f t="shared" si="121"/>
        <v>301</v>
      </c>
      <c r="D1968" s="2" t="str">
        <f t="shared" si="122"/>
        <v>30</v>
      </c>
      <c r="E1968" s="2" t="str">
        <f t="shared" si="123"/>
        <v>30131</v>
      </c>
      <c r="F1968">
        <v>30131</v>
      </c>
      <c r="G1968">
        <v>22010004</v>
      </c>
      <c r="H1968" t="s">
        <v>143</v>
      </c>
      <c r="I1968">
        <v>14</v>
      </c>
      <c r="J1968">
        <v>0</v>
      </c>
      <c r="K1968">
        <v>0</v>
      </c>
    </row>
    <row r="1969" spans="1:11">
      <c r="A1969" t="s">
        <v>131</v>
      </c>
      <c r="B1969" s="2" t="str">
        <f t="shared" si="120"/>
        <v>3013</v>
      </c>
      <c r="C1969" s="2" t="str">
        <f t="shared" si="121"/>
        <v>301</v>
      </c>
      <c r="D1969" s="2" t="str">
        <f t="shared" si="122"/>
        <v>30</v>
      </c>
      <c r="E1969" s="2" t="str">
        <f t="shared" si="123"/>
        <v>30131</v>
      </c>
      <c r="F1969">
        <v>30131</v>
      </c>
      <c r="G1969">
        <v>22010004</v>
      </c>
      <c r="H1969" t="s">
        <v>143</v>
      </c>
      <c r="I1969">
        <v>17</v>
      </c>
      <c r="J1969">
        <v>0</v>
      </c>
      <c r="K1969">
        <v>0</v>
      </c>
    </row>
    <row r="1970" spans="1:11">
      <c r="A1970" t="s">
        <v>131</v>
      </c>
      <c r="B1970" s="2" t="str">
        <f t="shared" si="120"/>
        <v>3013</v>
      </c>
      <c r="C1970" s="2" t="str">
        <f t="shared" si="121"/>
        <v>301</v>
      </c>
      <c r="D1970" s="2" t="str">
        <f t="shared" si="122"/>
        <v>30</v>
      </c>
      <c r="E1970" s="2" t="str">
        <f t="shared" si="123"/>
        <v>30131</v>
      </c>
      <c r="F1970">
        <v>30131</v>
      </c>
      <c r="G1970">
        <v>22010004</v>
      </c>
      <c r="H1970" t="s">
        <v>143</v>
      </c>
      <c r="I1970">
        <v>20</v>
      </c>
      <c r="J1970">
        <v>0</v>
      </c>
      <c r="K1970">
        <v>0</v>
      </c>
    </row>
    <row r="1971" spans="1:11">
      <c r="A1971" t="s">
        <v>131</v>
      </c>
      <c r="B1971" s="2" t="str">
        <f t="shared" si="120"/>
        <v>3013</v>
      </c>
      <c r="C1971" s="2" t="str">
        <f t="shared" si="121"/>
        <v>301</v>
      </c>
      <c r="D1971" s="2" t="str">
        <f t="shared" si="122"/>
        <v>30</v>
      </c>
      <c r="E1971" s="2" t="str">
        <f t="shared" si="123"/>
        <v>30131</v>
      </c>
      <c r="F1971">
        <v>30131</v>
      </c>
      <c r="G1971">
        <v>22010200</v>
      </c>
      <c r="H1971" t="s">
        <v>144</v>
      </c>
      <c r="I1971">
        <v>7</v>
      </c>
      <c r="J1971">
        <v>0</v>
      </c>
      <c r="K1971">
        <v>0</v>
      </c>
    </row>
    <row r="1972" spans="1:11">
      <c r="A1972" t="s">
        <v>131</v>
      </c>
      <c r="B1972" s="2" t="str">
        <f t="shared" si="120"/>
        <v>3013</v>
      </c>
      <c r="C1972" s="2" t="str">
        <f t="shared" si="121"/>
        <v>301</v>
      </c>
      <c r="D1972" s="2" t="str">
        <f t="shared" si="122"/>
        <v>30</v>
      </c>
      <c r="E1972" s="2" t="str">
        <f t="shared" si="123"/>
        <v>30131</v>
      </c>
      <c r="F1972">
        <v>30131</v>
      </c>
      <c r="G1972">
        <v>22010200</v>
      </c>
      <c r="H1972" t="s">
        <v>144</v>
      </c>
      <c r="I1972">
        <v>10</v>
      </c>
      <c r="J1972">
        <v>0</v>
      </c>
      <c r="K1972">
        <v>0</v>
      </c>
    </row>
    <row r="1973" spans="1:11">
      <c r="A1973" t="s">
        <v>131</v>
      </c>
      <c r="B1973" s="2" t="str">
        <f t="shared" si="120"/>
        <v>3013</v>
      </c>
      <c r="C1973" s="2" t="str">
        <f t="shared" si="121"/>
        <v>301</v>
      </c>
      <c r="D1973" s="2" t="str">
        <f t="shared" si="122"/>
        <v>30</v>
      </c>
      <c r="E1973" s="2" t="str">
        <f t="shared" si="123"/>
        <v>30131</v>
      </c>
      <c r="F1973">
        <v>30131</v>
      </c>
      <c r="G1973">
        <v>22010200</v>
      </c>
      <c r="H1973" t="s">
        <v>144</v>
      </c>
      <c r="I1973">
        <v>13</v>
      </c>
      <c r="J1973">
        <v>0</v>
      </c>
      <c r="K1973">
        <v>0</v>
      </c>
    </row>
    <row r="1974" spans="1:11">
      <c r="A1974" t="s">
        <v>131</v>
      </c>
      <c r="B1974" s="2" t="str">
        <f t="shared" si="120"/>
        <v>3013</v>
      </c>
      <c r="C1974" s="2" t="str">
        <f t="shared" si="121"/>
        <v>301</v>
      </c>
      <c r="D1974" s="2" t="str">
        <f t="shared" si="122"/>
        <v>30</v>
      </c>
      <c r="E1974" s="2" t="str">
        <f t="shared" si="123"/>
        <v>30131</v>
      </c>
      <c r="F1974">
        <v>30131</v>
      </c>
      <c r="G1974">
        <v>22010200</v>
      </c>
      <c r="H1974" t="s">
        <v>144</v>
      </c>
      <c r="I1974">
        <v>16</v>
      </c>
      <c r="J1974">
        <v>4940.9816324220801</v>
      </c>
      <c r="K1974">
        <v>5045.1265808970802</v>
      </c>
    </row>
    <row r="1975" spans="1:11">
      <c r="A1975" t="s">
        <v>131</v>
      </c>
      <c r="B1975" s="2" t="str">
        <f t="shared" si="120"/>
        <v>3013</v>
      </c>
      <c r="C1975" s="2" t="str">
        <f t="shared" si="121"/>
        <v>301</v>
      </c>
      <c r="D1975" s="2" t="str">
        <f t="shared" si="122"/>
        <v>30</v>
      </c>
      <c r="E1975" s="2" t="str">
        <f t="shared" si="123"/>
        <v>30131</v>
      </c>
      <c r="F1975">
        <v>30131</v>
      </c>
      <c r="G1975">
        <v>22010200</v>
      </c>
      <c r="H1975" t="s">
        <v>144</v>
      </c>
      <c r="I1975">
        <v>23</v>
      </c>
      <c r="J1975">
        <v>0</v>
      </c>
      <c r="K1975">
        <v>0</v>
      </c>
    </row>
    <row r="1976" spans="1:11">
      <c r="A1976" t="s">
        <v>131</v>
      </c>
      <c r="B1976" s="2" t="str">
        <f t="shared" si="120"/>
        <v>3013</v>
      </c>
      <c r="C1976" s="2" t="str">
        <f t="shared" si="121"/>
        <v>301</v>
      </c>
      <c r="D1976" s="2" t="str">
        <f t="shared" si="122"/>
        <v>30</v>
      </c>
      <c r="E1976" s="2" t="str">
        <f t="shared" si="123"/>
        <v>30131</v>
      </c>
      <c r="F1976">
        <v>30131</v>
      </c>
      <c r="G1976">
        <v>22010200</v>
      </c>
      <c r="H1976" t="s">
        <v>144</v>
      </c>
      <c r="I1976">
        <v>26</v>
      </c>
      <c r="J1976">
        <v>0</v>
      </c>
      <c r="K1976">
        <v>0</v>
      </c>
    </row>
    <row r="1977" spans="1:11">
      <c r="A1977" t="s">
        <v>131</v>
      </c>
      <c r="B1977" s="2" t="str">
        <f t="shared" si="120"/>
        <v>3013</v>
      </c>
      <c r="C1977" s="2" t="str">
        <f t="shared" si="121"/>
        <v>301</v>
      </c>
      <c r="D1977" s="2" t="str">
        <f t="shared" si="122"/>
        <v>30</v>
      </c>
      <c r="E1977" s="2" t="str">
        <f t="shared" si="123"/>
        <v>30131</v>
      </c>
      <c r="F1977">
        <v>30131</v>
      </c>
      <c r="G1977">
        <v>22010201</v>
      </c>
      <c r="H1977" t="s">
        <v>145</v>
      </c>
      <c r="I1977">
        <v>5</v>
      </c>
      <c r="J1977">
        <v>0</v>
      </c>
      <c r="K1977">
        <v>0</v>
      </c>
    </row>
    <row r="1978" spans="1:11">
      <c r="A1978" t="s">
        <v>131</v>
      </c>
      <c r="B1978" s="2" t="str">
        <f t="shared" si="120"/>
        <v>3013</v>
      </c>
      <c r="C1978" s="2" t="str">
        <f t="shared" si="121"/>
        <v>301</v>
      </c>
      <c r="D1978" s="2" t="str">
        <f t="shared" si="122"/>
        <v>30</v>
      </c>
      <c r="E1978" s="2" t="str">
        <f t="shared" si="123"/>
        <v>30131</v>
      </c>
      <c r="F1978">
        <v>30131</v>
      </c>
      <c r="G1978">
        <v>22010201</v>
      </c>
      <c r="H1978" t="s">
        <v>145</v>
      </c>
      <c r="I1978">
        <v>8</v>
      </c>
      <c r="J1978">
        <v>0</v>
      </c>
      <c r="K1978">
        <v>0</v>
      </c>
    </row>
    <row r="1979" spans="1:11">
      <c r="A1979" t="s">
        <v>131</v>
      </c>
      <c r="B1979" s="2" t="str">
        <f t="shared" si="120"/>
        <v>3013</v>
      </c>
      <c r="C1979" s="2" t="str">
        <f t="shared" si="121"/>
        <v>301</v>
      </c>
      <c r="D1979" s="2" t="str">
        <f t="shared" si="122"/>
        <v>30</v>
      </c>
      <c r="E1979" s="2" t="str">
        <f t="shared" si="123"/>
        <v>30131</v>
      </c>
      <c r="F1979">
        <v>30131</v>
      </c>
      <c r="G1979">
        <v>22010201</v>
      </c>
      <c r="H1979" t="s">
        <v>145</v>
      </c>
      <c r="I1979">
        <v>11</v>
      </c>
      <c r="J1979">
        <v>0</v>
      </c>
      <c r="K1979">
        <v>0</v>
      </c>
    </row>
    <row r="1980" spans="1:11">
      <c r="A1980" t="s">
        <v>131</v>
      </c>
      <c r="B1980" s="2" t="str">
        <f t="shared" si="120"/>
        <v>3013</v>
      </c>
      <c r="C1980" s="2" t="str">
        <f t="shared" si="121"/>
        <v>301</v>
      </c>
      <c r="D1980" s="2" t="str">
        <f t="shared" si="122"/>
        <v>30</v>
      </c>
      <c r="E1980" s="2" t="str">
        <f t="shared" si="123"/>
        <v>30131</v>
      </c>
      <c r="F1980">
        <v>30131</v>
      </c>
      <c r="G1980">
        <v>22010201</v>
      </c>
      <c r="H1980" t="s">
        <v>145</v>
      </c>
      <c r="I1980">
        <v>18</v>
      </c>
      <c r="J1980">
        <v>0</v>
      </c>
      <c r="K1980">
        <v>0</v>
      </c>
    </row>
    <row r="1981" spans="1:11">
      <c r="A1981" t="s">
        <v>131</v>
      </c>
      <c r="B1981" s="2" t="str">
        <f t="shared" si="120"/>
        <v>3013</v>
      </c>
      <c r="C1981" s="2" t="str">
        <f t="shared" si="121"/>
        <v>301</v>
      </c>
      <c r="D1981" s="2" t="str">
        <f t="shared" si="122"/>
        <v>30</v>
      </c>
      <c r="E1981" s="2" t="str">
        <f t="shared" si="123"/>
        <v>30131</v>
      </c>
      <c r="F1981">
        <v>30131</v>
      </c>
      <c r="G1981">
        <v>22010201</v>
      </c>
      <c r="H1981" t="s">
        <v>145</v>
      </c>
      <c r="I1981">
        <v>21</v>
      </c>
      <c r="J1981">
        <v>0</v>
      </c>
      <c r="K1981">
        <v>0</v>
      </c>
    </row>
    <row r="1982" spans="1:11">
      <c r="A1982" t="s">
        <v>131</v>
      </c>
      <c r="B1982" s="2" t="str">
        <f t="shared" si="120"/>
        <v>3013</v>
      </c>
      <c r="C1982" s="2" t="str">
        <f t="shared" si="121"/>
        <v>301</v>
      </c>
      <c r="D1982" s="2" t="str">
        <f t="shared" si="122"/>
        <v>30</v>
      </c>
      <c r="E1982" s="2" t="str">
        <f t="shared" si="123"/>
        <v>30131</v>
      </c>
      <c r="F1982">
        <v>30131</v>
      </c>
      <c r="G1982">
        <v>22010201</v>
      </c>
      <c r="H1982" t="s">
        <v>145</v>
      </c>
      <c r="I1982">
        <v>24</v>
      </c>
      <c r="J1982">
        <v>0</v>
      </c>
      <c r="K1982">
        <v>0</v>
      </c>
    </row>
    <row r="1983" spans="1:11">
      <c r="A1983" t="s">
        <v>131</v>
      </c>
      <c r="B1983" s="2" t="str">
        <f t="shared" si="120"/>
        <v>3013</v>
      </c>
      <c r="C1983" s="2" t="str">
        <f t="shared" si="121"/>
        <v>301</v>
      </c>
      <c r="D1983" s="2" t="str">
        <f t="shared" si="122"/>
        <v>30</v>
      </c>
      <c r="E1983" s="2" t="str">
        <f t="shared" si="123"/>
        <v>30131</v>
      </c>
      <c r="F1983">
        <v>30131</v>
      </c>
      <c r="G1983">
        <v>22029101</v>
      </c>
      <c r="H1983" t="s">
        <v>146</v>
      </c>
      <c r="I1983">
        <v>1</v>
      </c>
      <c r="J1983">
        <v>0</v>
      </c>
      <c r="K1983">
        <v>0</v>
      </c>
    </row>
    <row r="1984" spans="1:11">
      <c r="A1984" t="s">
        <v>131</v>
      </c>
      <c r="B1984" s="2" t="str">
        <f t="shared" si="120"/>
        <v>3013</v>
      </c>
      <c r="C1984" s="2" t="str">
        <f t="shared" si="121"/>
        <v>301</v>
      </c>
      <c r="D1984" s="2" t="str">
        <f t="shared" si="122"/>
        <v>30</v>
      </c>
      <c r="E1984" s="2" t="str">
        <f t="shared" si="123"/>
        <v>30131</v>
      </c>
      <c r="F1984">
        <v>30131</v>
      </c>
      <c r="G1984">
        <v>22029101</v>
      </c>
      <c r="H1984" t="s">
        <v>146</v>
      </c>
      <c r="I1984">
        <v>4</v>
      </c>
      <c r="J1984">
        <v>11853.110599174301</v>
      </c>
      <c r="K1984">
        <v>12274.5222485307</v>
      </c>
    </row>
    <row r="1985" spans="1:11">
      <c r="A1985" t="s">
        <v>131</v>
      </c>
      <c r="B1985" s="2" t="str">
        <f t="shared" si="120"/>
        <v>3013</v>
      </c>
      <c r="C1985" s="2" t="str">
        <f t="shared" si="121"/>
        <v>301</v>
      </c>
      <c r="D1985" s="2" t="str">
        <f t="shared" si="122"/>
        <v>30</v>
      </c>
      <c r="E1985" s="2" t="str">
        <f t="shared" si="123"/>
        <v>30131</v>
      </c>
      <c r="F1985">
        <v>30131</v>
      </c>
      <c r="G1985">
        <v>22029101</v>
      </c>
      <c r="H1985" t="s">
        <v>146</v>
      </c>
      <c r="I1985">
        <v>7</v>
      </c>
      <c r="J1985">
        <v>0</v>
      </c>
      <c r="K1985">
        <v>0</v>
      </c>
    </row>
    <row r="1986" spans="1:11">
      <c r="A1986" t="s">
        <v>131</v>
      </c>
      <c r="B1986" s="2" t="str">
        <f t="shared" si="120"/>
        <v>3013</v>
      </c>
      <c r="C1986" s="2" t="str">
        <f t="shared" si="121"/>
        <v>301</v>
      </c>
      <c r="D1986" s="2" t="str">
        <f t="shared" si="122"/>
        <v>30</v>
      </c>
      <c r="E1986" s="2" t="str">
        <f t="shared" si="123"/>
        <v>30131</v>
      </c>
      <c r="F1986">
        <v>30131</v>
      </c>
      <c r="G1986">
        <v>22029101</v>
      </c>
      <c r="H1986" t="s">
        <v>146</v>
      </c>
      <c r="I1986">
        <v>10</v>
      </c>
      <c r="J1986">
        <v>0</v>
      </c>
      <c r="K1986">
        <v>0</v>
      </c>
    </row>
    <row r="1987" spans="1:11">
      <c r="A1987" t="s">
        <v>131</v>
      </c>
      <c r="B1987" s="2" t="str">
        <f t="shared" ref="B1987:B2050" si="124">+LEFT(E1987,4)</f>
        <v>3013</v>
      </c>
      <c r="C1987" s="2" t="str">
        <f t="shared" ref="C1987:C2050" si="125">+LEFT(E1987,3)</f>
        <v>301</v>
      </c>
      <c r="D1987" s="2" t="str">
        <f t="shared" ref="D1987:D2050" si="126">+LEFT(E1987,2)</f>
        <v>30</v>
      </c>
      <c r="E1987" s="2" t="str">
        <f t="shared" ref="E1987:E2050" si="127">+LEFT(F1987&amp;"00000",5)</f>
        <v>30131</v>
      </c>
      <c r="F1987">
        <v>30131</v>
      </c>
      <c r="G1987">
        <v>22029101</v>
      </c>
      <c r="H1987" t="s">
        <v>146</v>
      </c>
      <c r="I1987">
        <v>17</v>
      </c>
      <c r="J1987">
        <v>150283.475812919</v>
      </c>
      <c r="K1987">
        <v>155626.478975123</v>
      </c>
    </row>
    <row r="1988" spans="1:11">
      <c r="A1988" t="s">
        <v>131</v>
      </c>
      <c r="B1988" s="2" t="str">
        <f t="shared" si="124"/>
        <v>3013</v>
      </c>
      <c r="C1988" s="2" t="str">
        <f t="shared" si="125"/>
        <v>301</v>
      </c>
      <c r="D1988" s="2" t="str">
        <f t="shared" si="126"/>
        <v>30</v>
      </c>
      <c r="E1988" s="2" t="str">
        <f t="shared" si="127"/>
        <v>30131</v>
      </c>
      <c r="F1988">
        <v>30131</v>
      </c>
      <c r="G1988">
        <v>22029101</v>
      </c>
      <c r="H1988" t="s">
        <v>146</v>
      </c>
      <c r="I1988">
        <v>20</v>
      </c>
      <c r="J1988">
        <v>0</v>
      </c>
      <c r="K1988">
        <v>0</v>
      </c>
    </row>
    <row r="1989" spans="1:11">
      <c r="A1989" t="s">
        <v>131</v>
      </c>
      <c r="B1989" s="2" t="str">
        <f t="shared" si="124"/>
        <v>3013</v>
      </c>
      <c r="C1989" s="2" t="str">
        <f t="shared" si="125"/>
        <v>301</v>
      </c>
      <c r="D1989" s="2" t="str">
        <f t="shared" si="126"/>
        <v>30</v>
      </c>
      <c r="E1989" s="2" t="str">
        <f t="shared" si="127"/>
        <v>30131</v>
      </c>
      <c r="F1989">
        <v>30131</v>
      </c>
      <c r="G1989">
        <v>22029101</v>
      </c>
      <c r="H1989" t="s">
        <v>146</v>
      </c>
      <c r="I1989">
        <v>23</v>
      </c>
      <c r="J1989">
        <v>0</v>
      </c>
      <c r="K1989">
        <v>0</v>
      </c>
    </row>
    <row r="1990" spans="1:11">
      <c r="A1990" t="s">
        <v>131</v>
      </c>
      <c r="B1990" s="2" t="str">
        <f t="shared" si="124"/>
        <v>3013</v>
      </c>
      <c r="C1990" s="2" t="str">
        <f t="shared" si="125"/>
        <v>301</v>
      </c>
      <c r="D1990" s="2" t="str">
        <f t="shared" si="126"/>
        <v>30</v>
      </c>
      <c r="E1990" s="2" t="str">
        <f t="shared" si="127"/>
        <v>30131</v>
      </c>
      <c r="F1990">
        <v>30131</v>
      </c>
      <c r="G1990">
        <v>22029101</v>
      </c>
      <c r="H1990" t="s">
        <v>146</v>
      </c>
      <c r="I1990">
        <v>26</v>
      </c>
      <c r="J1990">
        <v>0</v>
      </c>
      <c r="K1990">
        <v>0</v>
      </c>
    </row>
    <row r="1991" spans="1:11">
      <c r="A1991" t="s">
        <v>131</v>
      </c>
      <c r="B1991" s="2" t="str">
        <f t="shared" si="124"/>
        <v>3013</v>
      </c>
      <c r="C1991" s="2" t="str">
        <f t="shared" si="125"/>
        <v>301</v>
      </c>
      <c r="D1991" s="2" t="str">
        <f t="shared" si="126"/>
        <v>30</v>
      </c>
      <c r="E1991" s="2" t="str">
        <f t="shared" si="127"/>
        <v>30134</v>
      </c>
      <c r="F1991">
        <v>30134</v>
      </c>
      <c r="G1991">
        <v>22010204</v>
      </c>
      <c r="H1991" t="s">
        <v>135</v>
      </c>
      <c r="I1991">
        <v>2</v>
      </c>
      <c r="J1991">
        <v>25948.4850604604</v>
      </c>
      <c r="K1991">
        <v>28423.340437966599</v>
      </c>
    </row>
    <row r="1992" spans="1:11">
      <c r="A1992" t="s">
        <v>131</v>
      </c>
      <c r="B1992" s="2" t="str">
        <f t="shared" si="124"/>
        <v>3013</v>
      </c>
      <c r="C1992" s="2" t="str">
        <f t="shared" si="125"/>
        <v>301</v>
      </c>
      <c r="D1992" s="2" t="str">
        <f t="shared" si="126"/>
        <v>30</v>
      </c>
      <c r="E1992" s="2" t="str">
        <f t="shared" si="127"/>
        <v>30134</v>
      </c>
      <c r="F1992">
        <v>30134</v>
      </c>
      <c r="G1992">
        <v>22010204</v>
      </c>
      <c r="H1992" t="s">
        <v>135</v>
      </c>
      <c r="I1992">
        <v>5</v>
      </c>
      <c r="J1992">
        <v>0</v>
      </c>
      <c r="K1992">
        <v>0</v>
      </c>
    </row>
    <row r="1993" spans="1:11">
      <c r="A1993" t="s">
        <v>131</v>
      </c>
      <c r="B1993" s="2" t="str">
        <f t="shared" si="124"/>
        <v>3013</v>
      </c>
      <c r="C1993" s="2" t="str">
        <f t="shared" si="125"/>
        <v>301</v>
      </c>
      <c r="D1993" s="2" t="str">
        <f t="shared" si="126"/>
        <v>30</v>
      </c>
      <c r="E1993" s="2" t="str">
        <f t="shared" si="127"/>
        <v>30134</v>
      </c>
      <c r="F1993">
        <v>30134</v>
      </c>
      <c r="G1993">
        <v>22010204</v>
      </c>
      <c r="H1993" t="s">
        <v>135</v>
      </c>
      <c r="I1993">
        <v>12</v>
      </c>
      <c r="J1993">
        <v>0</v>
      </c>
      <c r="K1993">
        <v>0</v>
      </c>
    </row>
    <row r="1994" spans="1:11">
      <c r="A1994" t="s">
        <v>131</v>
      </c>
      <c r="B1994" s="2" t="str">
        <f t="shared" si="124"/>
        <v>3013</v>
      </c>
      <c r="C1994" s="2" t="str">
        <f t="shared" si="125"/>
        <v>301</v>
      </c>
      <c r="D1994" s="2" t="str">
        <f t="shared" si="126"/>
        <v>30</v>
      </c>
      <c r="E1994" s="2" t="str">
        <f t="shared" si="127"/>
        <v>30134</v>
      </c>
      <c r="F1994">
        <v>30134</v>
      </c>
      <c r="G1994">
        <v>22010204</v>
      </c>
      <c r="H1994" t="s">
        <v>135</v>
      </c>
      <c r="I1994">
        <v>15</v>
      </c>
      <c r="J1994">
        <v>1584125.3038731299</v>
      </c>
      <c r="K1994">
        <v>1735212.39114621</v>
      </c>
    </row>
    <row r="1995" spans="1:11">
      <c r="A1995" t="s">
        <v>131</v>
      </c>
      <c r="B1995" s="2" t="str">
        <f t="shared" si="124"/>
        <v>3013</v>
      </c>
      <c r="C1995" s="2" t="str">
        <f t="shared" si="125"/>
        <v>301</v>
      </c>
      <c r="D1995" s="2" t="str">
        <f t="shared" si="126"/>
        <v>30</v>
      </c>
      <c r="E1995" s="2" t="str">
        <f t="shared" si="127"/>
        <v>30134</v>
      </c>
      <c r="F1995">
        <v>30134</v>
      </c>
      <c r="G1995">
        <v>22010204</v>
      </c>
      <c r="H1995" t="s">
        <v>135</v>
      </c>
      <c r="I1995">
        <v>18</v>
      </c>
      <c r="J1995">
        <v>1055910.81912526</v>
      </c>
      <c r="K1995">
        <v>1156619.0709862199</v>
      </c>
    </row>
    <row r="1996" spans="1:11">
      <c r="A1996" t="s">
        <v>131</v>
      </c>
      <c r="B1996" s="2" t="str">
        <f t="shared" si="124"/>
        <v>3013</v>
      </c>
      <c r="C1996" s="2" t="str">
        <f t="shared" si="125"/>
        <v>301</v>
      </c>
      <c r="D1996" s="2" t="str">
        <f t="shared" si="126"/>
        <v>30</v>
      </c>
      <c r="E1996" s="2" t="str">
        <f t="shared" si="127"/>
        <v>30134</v>
      </c>
      <c r="F1996">
        <v>30134</v>
      </c>
      <c r="G1996">
        <v>22011001</v>
      </c>
      <c r="H1996" t="s">
        <v>135</v>
      </c>
      <c r="I1996">
        <v>13</v>
      </c>
      <c r="J1996">
        <v>0</v>
      </c>
      <c r="K1996">
        <v>0</v>
      </c>
    </row>
    <row r="1997" spans="1:11">
      <c r="A1997" t="s">
        <v>131</v>
      </c>
      <c r="B1997" s="2" t="str">
        <f t="shared" si="124"/>
        <v>3013</v>
      </c>
      <c r="C1997" s="2" t="str">
        <f t="shared" si="125"/>
        <v>301</v>
      </c>
      <c r="D1997" s="2" t="str">
        <f t="shared" si="126"/>
        <v>30</v>
      </c>
      <c r="E1997" s="2" t="str">
        <f t="shared" si="127"/>
        <v>30134</v>
      </c>
      <c r="F1997">
        <v>30134</v>
      </c>
      <c r="G1997">
        <v>22011001</v>
      </c>
      <c r="H1997" t="s">
        <v>135</v>
      </c>
      <c r="I1997">
        <v>20</v>
      </c>
      <c r="J1997">
        <v>0</v>
      </c>
      <c r="K1997">
        <v>0</v>
      </c>
    </row>
    <row r="1998" spans="1:11">
      <c r="A1998" t="s">
        <v>131</v>
      </c>
      <c r="B1998" s="2" t="str">
        <f t="shared" si="124"/>
        <v>3013</v>
      </c>
      <c r="C1998" s="2" t="str">
        <f t="shared" si="125"/>
        <v>301</v>
      </c>
      <c r="D1998" s="2" t="str">
        <f t="shared" si="126"/>
        <v>30</v>
      </c>
      <c r="E1998" s="2" t="str">
        <f t="shared" si="127"/>
        <v>30134</v>
      </c>
      <c r="F1998">
        <v>30134</v>
      </c>
      <c r="G1998">
        <v>22011001</v>
      </c>
      <c r="H1998" t="s">
        <v>135</v>
      </c>
      <c r="I1998">
        <v>23</v>
      </c>
      <c r="J1998">
        <v>0</v>
      </c>
      <c r="K1998">
        <v>0</v>
      </c>
    </row>
    <row r="1999" spans="1:11">
      <c r="A1999" t="s">
        <v>131</v>
      </c>
      <c r="B1999" s="2" t="str">
        <f t="shared" si="124"/>
        <v>3013</v>
      </c>
      <c r="C1999" s="2" t="str">
        <f t="shared" si="125"/>
        <v>301</v>
      </c>
      <c r="D1999" s="2" t="str">
        <f t="shared" si="126"/>
        <v>30</v>
      </c>
      <c r="E1999" s="2" t="str">
        <f t="shared" si="127"/>
        <v>30134</v>
      </c>
      <c r="F1999">
        <v>30134</v>
      </c>
      <c r="G1999">
        <v>22011001</v>
      </c>
      <c r="H1999" t="s">
        <v>135</v>
      </c>
      <c r="I1999">
        <v>26</v>
      </c>
      <c r="J1999">
        <v>0</v>
      </c>
      <c r="K1999">
        <v>0</v>
      </c>
    </row>
    <row r="2000" spans="1:11">
      <c r="A2000" t="s">
        <v>131</v>
      </c>
      <c r="B2000" s="2" t="str">
        <f t="shared" si="124"/>
        <v>3013</v>
      </c>
      <c r="C2000" s="2" t="str">
        <f t="shared" si="125"/>
        <v>301</v>
      </c>
      <c r="D2000" s="2" t="str">
        <f t="shared" si="126"/>
        <v>30</v>
      </c>
      <c r="E2000" s="2" t="str">
        <f t="shared" si="127"/>
        <v>30134</v>
      </c>
      <c r="F2000">
        <v>30134</v>
      </c>
      <c r="G2000">
        <v>22011002</v>
      </c>
      <c r="H2000" t="s">
        <v>135</v>
      </c>
      <c r="I2000">
        <v>1</v>
      </c>
      <c r="J2000">
        <v>0</v>
      </c>
      <c r="K2000">
        <v>0</v>
      </c>
    </row>
    <row r="2001" spans="1:11">
      <c r="A2001" t="s">
        <v>131</v>
      </c>
      <c r="B2001" s="2" t="str">
        <f t="shared" si="124"/>
        <v>3013</v>
      </c>
      <c r="C2001" s="2" t="str">
        <f t="shared" si="125"/>
        <v>301</v>
      </c>
      <c r="D2001" s="2" t="str">
        <f t="shared" si="126"/>
        <v>30</v>
      </c>
      <c r="E2001" s="2" t="str">
        <f t="shared" si="127"/>
        <v>30134</v>
      </c>
      <c r="F2001">
        <v>30134</v>
      </c>
      <c r="G2001">
        <v>22011002</v>
      </c>
      <c r="H2001" t="s">
        <v>135</v>
      </c>
      <c r="I2001">
        <v>4</v>
      </c>
      <c r="J2001">
        <v>72099.785380150293</v>
      </c>
      <c r="K2001">
        <v>72429.361692819293</v>
      </c>
    </row>
    <row r="2002" spans="1:11">
      <c r="A2002" t="s">
        <v>131</v>
      </c>
      <c r="B2002" s="2" t="str">
        <f t="shared" si="124"/>
        <v>3013</v>
      </c>
      <c r="C2002" s="2" t="str">
        <f t="shared" si="125"/>
        <v>301</v>
      </c>
      <c r="D2002" s="2" t="str">
        <f t="shared" si="126"/>
        <v>30</v>
      </c>
      <c r="E2002" s="2" t="str">
        <f t="shared" si="127"/>
        <v>30134</v>
      </c>
      <c r="F2002">
        <v>30134</v>
      </c>
      <c r="G2002">
        <v>22011002</v>
      </c>
      <c r="H2002" t="s">
        <v>135</v>
      </c>
      <c r="I2002">
        <v>11</v>
      </c>
      <c r="J2002">
        <v>0</v>
      </c>
      <c r="K2002">
        <v>0</v>
      </c>
    </row>
    <row r="2003" spans="1:11">
      <c r="A2003" t="s">
        <v>131</v>
      </c>
      <c r="B2003" s="2" t="str">
        <f t="shared" si="124"/>
        <v>3013</v>
      </c>
      <c r="C2003" s="2" t="str">
        <f t="shared" si="125"/>
        <v>301</v>
      </c>
      <c r="D2003" s="2" t="str">
        <f t="shared" si="126"/>
        <v>30</v>
      </c>
      <c r="E2003" s="2" t="str">
        <f t="shared" si="127"/>
        <v>30134</v>
      </c>
      <c r="F2003">
        <v>30134</v>
      </c>
      <c r="G2003">
        <v>22011002</v>
      </c>
      <c r="H2003" t="s">
        <v>135</v>
      </c>
      <c r="I2003">
        <v>14</v>
      </c>
      <c r="J2003">
        <v>0</v>
      </c>
      <c r="K2003">
        <v>0</v>
      </c>
    </row>
    <row r="2004" spans="1:11">
      <c r="A2004" t="s">
        <v>131</v>
      </c>
      <c r="B2004" s="2" t="str">
        <f t="shared" si="124"/>
        <v>3013</v>
      </c>
      <c r="C2004" s="2" t="str">
        <f t="shared" si="125"/>
        <v>301</v>
      </c>
      <c r="D2004" s="2" t="str">
        <f t="shared" si="126"/>
        <v>30</v>
      </c>
      <c r="E2004" s="2" t="str">
        <f t="shared" si="127"/>
        <v>30134</v>
      </c>
      <c r="F2004">
        <v>30134</v>
      </c>
      <c r="G2004">
        <v>22011002</v>
      </c>
      <c r="H2004" t="s">
        <v>135</v>
      </c>
      <c r="I2004">
        <v>17</v>
      </c>
      <c r="J2004">
        <v>0</v>
      </c>
      <c r="K2004">
        <v>0</v>
      </c>
    </row>
    <row r="2005" spans="1:11">
      <c r="A2005" t="s">
        <v>131</v>
      </c>
      <c r="B2005" s="2" t="str">
        <f t="shared" si="124"/>
        <v>3013</v>
      </c>
      <c r="C2005" s="2" t="str">
        <f t="shared" si="125"/>
        <v>301</v>
      </c>
      <c r="D2005" s="2" t="str">
        <f t="shared" si="126"/>
        <v>30</v>
      </c>
      <c r="E2005" s="2" t="str">
        <f t="shared" si="127"/>
        <v>30134</v>
      </c>
      <c r="F2005">
        <v>30134</v>
      </c>
      <c r="G2005">
        <v>22011002</v>
      </c>
      <c r="H2005" t="s">
        <v>135</v>
      </c>
      <c r="I2005">
        <v>20</v>
      </c>
      <c r="J2005">
        <v>0</v>
      </c>
      <c r="K2005">
        <v>0</v>
      </c>
    </row>
    <row r="2006" spans="1:11">
      <c r="A2006" t="s">
        <v>131</v>
      </c>
      <c r="B2006" s="2" t="str">
        <f t="shared" si="124"/>
        <v>3013</v>
      </c>
      <c r="C2006" s="2" t="str">
        <f t="shared" si="125"/>
        <v>301</v>
      </c>
      <c r="D2006" s="2" t="str">
        <f t="shared" si="126"/>
        <v>30</v>
      </c>
      <c r="E2006" s="2" t="str">
        <f t="shared" si="127"/>
        <v>30134</v>
      </c>
      <c r="F2006">
        <v>30134</v>
      </c>
      <c r="G2006">
        <v>22015400</v>
      </c>
      <c r="H2006" t="s">
        <v>136</v>
      </c>
      <c r="I2006">
        <v>2</v>
      </c>
      <c r="J2006">
        <v>0</v>
      </c>
      <c r="K2006">
        <v>0</v>
      </c>
    </row>
    <row r="2007" spans="1:11">
      <c r="A2007" t="s">
        <v>131</v>
      </c>
      <c r="B2007" s="2" t="str">
        <f t="shared" si="124"/>
        <v>3013</v>
      </c>
      <c r="C2007" s="2" t="str">
        <f t="shared" si="125"/>
        <v>301</v>
      </c>
      <c r="D2007" s="2" t="str">
        <f t="shared" si="126"/>
        <v>30</v>
      </c>
      <c r="E2007" s="2" t="str">
        <f t="shared" si="127"/>
        <v>30134</v>
      </c>
      <c r="F2007">
        <v>30134</v>
      </c>
      <c r="G2007">
        <v>22015400</v>
      </c>
      <c r="H2007" t="s">
        <v>136</v>
      </c>
      <c r="I2007">
        <v>5</v>
      </c>
      <c r="J2007">
        <v>0</v>
      </c>
      <c r="K2007">
        <v>0</v>
      </c>
    </row>
    <row r="2008" spans="1:11">
      <c r="A2008" t="s">
        <v>131</v>
      </c>
      <c r="B2008" s="2" t="str">
        <f t="shared" si="124"/>
        <v>3013</v>
      </c>
      <c r="C2008" s="2" t="str">
        <f t="shared" si="125"/>
        <v>301</v>
      </c>
      <c r="D2008" s="2" t="str">
        <f t="shared" si="126"/>
        <v>30</v>
      </c>
      <c r="E2008" s="2" t="str">
        <f t="shared" si="127"/>
        <v>30134</v>
      </c>
      <c r="F2008">
        <v>30134</v>
      </c>
      <c r="G2008">
        <v>22015400</v>
      </c>
      <c r="H2008" t="s">
        <v>136</v>
      </c>
      <c r="I2008">
        <v>8</v>
      </c>
      <c r="J2008">
        <v>0</v>
      </c>
      <c r="K2008">
        <v>0</v>
      </c>
    </row>
    <row r="2009" spans="1:11">
      <c r="A2009" t="s">
        <v>131</v>
      </c>
      <c r="B2009" s="2" t="str">
        <f t="shared" si="124"/>
        <v>3013</v>
      </c>
      <c r="C2009" s="2" t="str">
        <f t="shared" si="125"/>
        <v>301</v>
      </c>
      <c r="D2009" s="2" t="str">
        <f t="shared" si="126"/>
        <v>30</v>
      </c>
      <c r="E2009" s="2" t="str">
        <f t="shared" si="127"/>
        <v>30134</v>
      </c>
      <c r="F2009">
        <v>30134</v>
      </c>
      <c r="G2009">
        <v>22015400</v>
      </c>
      <c r="H2009" t="s">
        <v>136</v>
      </c>
      <c r="I2009">
        <v>11</v>
      </c>
      <c r="J2009">
        <v>0</v>
      </c>
      <c r="K2009">
        <v>0</v>
      </c>
    </row>
    <row r="2010" spans="1:11">
      <c r="A2010" t="s">
        <v>131</v>
      </c>
      <c r="B2010" s="2" t="str">
        <f t="shared" si="124"/>
        <v>3013</v>
      </c>
      <c r="C2010" s="2" t="str">
        <f t="shared" si="125"/>
        <v>301</v>
      </c>
      <c r="D2010" s="2" t="str">
        <f t="shared" si="126"/>
        <v>30</v>
      </c>
      <c r="E2010" s="2" t="str">
        <f t="shared" si="127"/>
        <v>30134</v>
      </c>
      <c r="F2010">
        <v>30134</v>
      </c>
      <c r="G2010">
        <v>22015400</v>
      </c>
      <c r="H2010" t="s">
        <v>136</v>
      </c>
      <c r="I2010">
        <v>18</v>
      </c>
      <c r="J2010">
        <v>6730548.2120216796</v>
      </c>
      <c r="K2010">
        <v>7079216.4681172501</v>
      </c>
    </row>
    <row r="2011" spans="1:11">
      <c r="A2011" t="s">
        <v>131</v>
      </c>
      <c r="B2011" s="2" t="str">
        <f t="shared" si="124"/>
        <v>3013</v>
      </c>
      <c r="C2011" s="2" t="str">
        <f t="shared" si="125"/>
        <v>301</v>
      </c>
      <c r="D2011" s="2" t="str">
        <f t="shared" si="126"/>
        <v>30</v>
      </c>
      <c r="E2011" s="2" t="str">
        <f t="shared" si="127"/>
        <v>30134</v>
      </c>
      <c r="F2011">
        <v>30134</v>
      </c>
      <c r="G2011">
        <v>22015400</v>
      </c>
      <c r="H2011" t="s">
        <v>136</v>
      </c>
      <c r="I2011">
        <v>21</v>
      </c>
      <c r="J2011">
        <v>0</v>
      </c>
      <c r="K2011">
        <v>0</v>
      </c>
    </row>
    <row r="2012" spans="1:11">
      <c r="A2012" t="s">
        <v>131</v>
      </c>
      <c r="B2012" s="2" t="str">
        <f t="shared" si="124"/>
        <v>3013</v>
      </c>
      <c r="C2012" s="2" t="str">
        <f t="shared" si="125"/>
        <v>301</v>
      </c>
      <c r="D2012" s="2" t="str">
        <f t="shared" si="126"/>
        <v>30</v>
      </c>
      <c r="E2012" s="2" t="str">
        <f t="shared" si="127"/>
        <v>30134</v>
      </c>
      <c r="F2012">
        <v>30134</v>
      </c>
      <c r="G2012">
        <v>22015400</v>
      </c>
      <c r="H2012" t="s">
        <v>136</v>
      </c>
      <c r="I2012">
        <v>24</v>
      </c>
      <c r="J2012">
        <v>0</v>
      </c>
      <c r="K2012">
        <v>0</v>
      </c>
    </row>
    <row r="2013" spans="1:11">
      <c r="A2013" t="s">
        <v>131</v>
      </c>
      <c r="B2013" s="2" t="str">
        <f t="shared" si="124"/>
        <v>3013</v>
      </c>
      <c r="C2013" s="2" t="str">
        <f t="shared" si="125"/>
        <v>301</v>
      </c>
      <c r="D2013" s="2" t="str">
        <f t="shared" si="126"/>
        <v>30</v>
      </c>
      <c r="E2013" s="2" t="str">
        <f t="shared" si="127"/>
        <v>30137</v>
      </c>
      <c r="F2013">
        <v>30137</v>
      </c>
      <c r="G2013">
        <v>22014901</v>
      </c>
      <c r="H2013" t="s">
        <v>148</v>
      </c>
      <c r="I2013">
        <v>4</v>
      </c>
      <c r="J2013">
        <v>0</v>
      </c>
      <c r="K2013">
        <v>0</v>
      </c>
    </row>
    <row r="2014" spans="1:11">
      <c r="A2014" t="s">
        <v>131</v>
      </c>
      <c r="B2014" s="2" t="str">
        <f t="shared" si="124"/>
        <v>3013</v>
      </c>
      <c r="C2014" s="2" t="str">
        <f t="shared" si="125"/>
        <v>301</v>
      </c>
      <c r="D2014" s="2" t="str">
        <f t="shared" si="126"/>
        <v>30</v>
      </c>
      <c r="E2014" s="2" t="str">
        <f t="shared" si="127"/>
        <v>30137</v>
      </c>
      <c r="F2014">
        <v>30137</v>
      </c>
      <c r="G2014">
        <v>22014901</v>
      </c>
      <c r="H2014" t="s">
        <v>148</v>
      </c>
      <c r="I2014">
        <v>7</v>
      </c>
      <c r="J2014">
        <v>0</v>
      </c>
      <c r="K2014">
        <v>0</v>
      </c>
    </row>
    <row r="2015" spans="1:11">
      <c r="A2015" t="s">
        <v>131</v>
      </c>
      <c r="B2015" s="2" t="str">
        <f t="shared" si="124"/>
        <v>3013</v>
      </c>
      <c r="C2015" s="2" t="str">
        <f t="shared" si="125"/>
        <v>301</v>
      </c>
      <c r="D2015" s="2" t="str">
        <f t="shared" si="126"/>
        <v>30</v>
      </c>
      <c r="E2015" s="2" t="str">
        <f t="shared" si="127"/>
        <v>30137</v>
      </c>
      <c r="F2015">
        <v>30137</v>
      </c>
      <c r="G2015">
        <v>22014901</v>
      </c>
      <c r="H2015" t="s">
        <v>148</v>
      </c>
      <c r="I2015">
        <v>10</v>
      </c>
      <c r="J2015">
        <v>0</v>
      </c>
      <c r="K2015">
        <v>0</v>
      </c>
    </row>
    <row r="2016" spans="1:11">
      <c r="A2016" t="s">
        <v>131</v>
      </c>
      <c r="B2016" s="2" t="str">
        <f t="shared" si="124"/>
        <v>3013</v>
      </c>
      <c r="C2016" s="2" t="str">
        <f t="shared" si="125"/>
        <v>301</v>
      </c>
      <c r="D2016" s="2" t="str">
        <f t="shared" si="126"/>
        <v>30</v>
      </c>
      <c r="E2016" s="2" t="str">
        <f t="shared" si="127"/>
        <v>30137</v>
      </c>
      <c r="F2016">
        <v>30137</v>
      </c>
      <c r="G2016">
        <v>22014901</v>
      </c>
      <c r="H2016" t="s">
        <v>148</v>
      </c>
      <c r="I2016">
        <v>13</v>
      </c>
      <c r="J2016">
        <v>0</v>
      </c>
      <c r="K2016">
        <v>0</v>
      </c>
    </row>
    <row r="2017" spans="1:11">
      <c r="A2017" t="s">
        <v>131</v>
      </c>
      <c r="B2017" s="2" t="str">
        <f t="shared" si="124"/>
        <v>3013</v>
      </c>
      <c r="C2017" s="2" t="str">
        <f t="shared" si="125"/>
        <v>301</v>
      </c>
      <c r="D2017" s="2" t="str">
        <f t="shared" si="126"/>
        <v>30</v>
      </c>
      <c r="E2017" s="2" t="str">
        <f t="shared" si="127"/>
        <v>30137</v>
      </c>
      <c r="F2017">
        <v>30137</v>
      </c>
      <c r="G2017">
        <v>22014901</v>
      </c>
      <c r="H2017" t="s">
        <v>148</v>
      </c>
      <c r="I2017">
        <v>17</v>
      </c>
      <c r="J2017">
        <v>0</v>
      </c>
      <c r="K2017">
        <v>0</v>
      </c>
    </row>
    <row r="2018" spans="1:11">
      <c r="A2018" t="s">
        <v>131</v>
      </c>
      <c r="B2018" s="2" t="str">
        <f t="shared" si="124"/>
        <v>3013</v>
      </c>
      <c r="C2018" s="2" t="str">
        <f t="shared" si="125"/>
        <v>301</v>
      </c>
      <c r="D2018" s="2" t="str">
        <f t="shared" si="126"/>
        <v>30</v>
      </c>
      <c r="E2018" s="2" t="str">
        <f t="shared" si="127"/>
        <v>30137</v>
      </c>
      <c r="F2018">
        <v>30137</v>
      </c>
      <c r="G2018">
        <v>22014901</v>
      </c>
      <c r="H2018" t="s">
        <v>148</v>
      </c>
      <c r="I2018">
        <v>20</v>
      </c>
      <c r="J2018">
        <v>0</v>
      </c>
      <c r="K2018">
        <v>0</v>
      </c>
    </row>
    <row r="2019" spans="1:11">
      <c r="A2019" t="s">
        <v>131</v>
      </c>
      <c r="B2019" s="2" t="str">
        <f t="shared" si="124"/>
        <v>3013</v>
      </c>
      <c r="C2019" s="2" t="str">
        <f t="shared" si="125"/>
        <v>301</v>
      </c>
      <c r="D2019" s="2" t="str">
        <f t="shared" si="126"/>
        <v>30</v>
      </c>
      <c r="E2019" s="2" t="str">
        <f t="shared" si="127"/>
        <v>30137</v>
      </c>
      <c r="F2019">
        <v>30137</v>
      </c>
      <c r="G2019">
        <v>22014901</v>
      </c>
      <c r="H2019" t="s">
        <v>148</v>
      </c>
      <c r="I2019">
        <v>23</v>
      </c>
      <c r="J2019">
        <v>0</v>
      </c>
      <c r="K2019">
        <v>0</v>
      </c>
    </row>
    <row r="2020" spans="1:11">
      <c r="A2020" t="s">
        <v>131</v>
      </c>
      <c r="B2020" s="2" t="str">
        <f t="shared" si="124"/>
        <v>3013</v>
      </c>
      <c r="C2020" s="2" t="str">
        <f t="shared" si="125"/>
        <v>301</v>
      </c>
      <c r="D2020" s="2" t="str">
        <f t="shared" si="126"/>
        <v>30</v>
      </c>
      <c r="E2020" s="2" t="str">
        <f t="shared" si="127"/>
        <v>30137</v>
      </c>
      <c r="F2020">
        <v>30137</v>
      </c>
      <c r="G2020">
        <v>22014901</v>
      </c>
      <c r="H2020" t="s">
        <v>148</v>
      </c>
      <c r="I2020">
        <v>26</v>
      </c>
      <c r="J2020">
        <v>0</v>
      </c>
      <c r="K2020">
        <v>0</v>
      </c>
    </row>
    <row r="2021" spans="1:11">
      <c r="A2021" t="s">
        <v>131</v>
      </c>
      <c r="B2021" s="2" t="str">
        <f t="shared" si="124"/>
        <v>3013</v>
      </c>
      <c r="C2021" s="2" t="str">
        <f t="shared" si="125"/>
        <v>301</v>
      </c>
      <c r="D2021" s="2" t="str">
        <f t="shared" si="126"/>
        <v>30</v>
      </c>
      <c r="E2021" s="2" t="str">
        <f t="shared" si="127"/>
        <v>30137</v>
      </c>
      <c r="F2021">
        <v>30137</v>
      </c>
      <c r="G2021">
        <v>22014903</v>
      </c>
      <c r="H2021" t="s">
        <v>96</v>
      </c>
      <c r="I2021">
        <v>2</v>
      </c>
      <c r="J2021">
        <v>0</v>
      </c>
      <c r="K2021">
        <v>0</v>
      </c>
    </row>
    <row r="2022" spans="1:11">
      <c r="A2022" t="s">
        <v>131</v>
      </c>
      <c r="B2022" s="2" t="str">
        <f t="shared" si="124"/>
        <v>3013</v>
      </c>
      <c r="C2022" s="2" t="str">
        <f t="shared" si="125"/>
        <v>301</v>
      </c>
      <c r="D2022" s="2" t="str">
        <f t="shared" si="126"/>
        <v>30</v>
      </c>
      <c r="E2022" s="2" t="str">
        <f t="shared" si="127"/>
        <v>30137</v>
      </c>
      <c r="F2022">
        <v>30137</v>
      </c>
      <c r="G2022">
        <v>22014903</v>
      </c>
      <c r="H2022" t="s">
        <v>96</v>
      </c>
      <c r="I2022">
        <v>5</v>
      </c>
      <c r="J2022">
        <v>0</v>
      </c>
      <c r="K2022">
        <v>0</v>
      </c>
    </row>
    <row r="2023" spans="1:11">
      <c r="A2023" t="s">
        <v>131</v>
      </c>
      <c r="B2023" s="2" t="str">
        <f t="shared" si="124"/>
        <v>3013</v>
      </c>
      <c r="C2023" s="2" t="str">
        <f t="shared" si="125"/>
        <v>301</v>
      </c>
      <c r="D2023" s="2" t="str">
        <f t="shared" si="126"/>
        <v>30</v>
      </c>
      <c r="E2023" s="2" t="str">
        <f t="shared" si="127"/>
        <v>30137</v>
      </c>
      <c r="F2023">
        <v>30137</v>
      </c>
      <c r="G2023">
        <v>22014903</v>
      </c>
      <c r="H2023" t="s">
        <v>96</v>
      </c>
      <c r="I2023">
        <v>8</v>
      </c>
      <c r="J2023">
        <v>0</v>
      </c>
      <c r="K2023">
        <v>0</v>
      </c>
    </row>
    <row r="2024" spans="1:11">
      <c r="A2024" t="s">
        <v>131</v>
      </c>
      <c r="B2024" s="2" t="str">
        <f t="shared" si="124"/>
        <v>3013</v>
      </c>
      <c r="C2024" s="2" t="str">
        <f t="shared" si="125"/>
        <v>301</v>
      </c>
      <c r="D2024" s="2" t="str">
        <f t="shared" si="126"/>
        <v>30</v>
      </c>
      <c r="E2024" s="2" t="str">
        <f t="shared" si="127"/>
        <v>30137</v>
      </c>
      <c r="F2024">
        <v>30137</v>
      </c>
      <c r="G2024">
        <v>22014903</v>
      </c>
      <c r="H2024" t="s">
        <v>96</v>
      </c>
      <c r="I2024">
        <v>15</v>
      </c>
      <c r="J2024">
        <v>0</v>
      </c>
      <c r="K2024">
        <v>0</v>
      </c>
    </row>
    <row r="2025" spans="1:11">
      <c r="A2025" t="s">
        <v>131</v>
      </c>
      <c r="B2025" s="2" t="str">
        <f t="shared" si="124"/>
        <v>3013</v>
      </c>
      <c r="C2025" s="2" t="str">
        <f t="shared" si="125"/>
        <v>301</v>
      </c>
      <c r="D2025" s="2" t="str">
        <f t="shared" si="126"/>
        <v>30</v>
      </c>
      <c r="E2025" s="2" t="str">
        <f t="shared" si="127"/>
        <v>30137</v>
      </c>
      <c r="F2025">
        <v>30137</v>
      </c>
      <c r="G2025">
        <v>22014903</v>
      </c>
      <c r="H2025" t="s">
        <v>96</v>
      </c>
      <c r="I2025">
        <v>18</v>
      </c>
      <c r="J2025">
        <v>0</v>
      </c>
      <c r="K2025">
        <v>0</v>
      </c>
    </row>
    <row r="2026" spans="1:11">
      <c r="A2026" t="s">
        <v>131</v>
      </c>
      <c r="B2026" s="2" t="str">
        <f t="shared" si="124"/>
        <v>3013</v>
      </c>
      <c r="C2026" s="2" t="str">
        <f t="shared" si="125"/>
        <v>301</v>
      </c>
      <c r="D2026" s="2" t="str">
        <f t="shared" si="126"/>
        <v>30</v>
      </c>
      <c r="E2026" s="2" t="str">
        <f t="shared" si="127"/>
        <v>30137</v>
      </c>
      <c r="F2026">
        <v>30137</v>
      </c>
      <c r="G2026">
        <v>22014903</v>
      </c>
      <c r="H2026" t="s">
        <v>96</v>
      </c>
      <c r="I2026">
        <v>21</v>
      </c>
      <c r="J2026">
        <v>10378892.640000001</v>
      </c>
      <c r="K2026">
        <v>10667195.810471</v>
      </c>
    </row>
    <row r="2027" spans="1:11">
      <c r="A2027" t="s">
        <v>131</v>
      </c>
      <c r="B2027" s="2" t="str">
        <f t="shared" si="124"/>
        <v>3013</v>
      </c>
      <c r="C2027" s="2" t="str">
        <f t="shared" si="125"/>
        <v>301</v>
      </c>
      <c r="D2027" s="2" t="str">
        <f t="shared" si="126"/>
        <v>30</v>
      </c>
      <c r="E2027" s="2" t="str">
        <f t="shared" si="127"/>
        <v>30137</v>
      </c>
      <c r="F2027">
        <v>30137</v>
      </c>
      <c r="G2027">
        <v>22014903</v>
      </c>
      <c r="H2027" t="s">
        <v>96</v>
      </c>
      <c r="I2027">
        <v>24</v>
      </c>
      <c r="J2027">
        <v>0</v>
      </c>
      <c r="K2027">
        <v>0</v>
      </c>
    </row>
    <row r="2028" spans="1:11">
      <c r="A2028" t="s">
        <v>131</v>
      </c>
      <c r="B2028" s="2" t="str">
        <f t="shared" si="124"/>
        <v>3013</v>
      </c>
      <c r="C2028" s="2" t="str">
        <f t="shared" si="125"/>
        <v>301</v>
      </c>
      <c r="D2028" s="2" t="str">
        <f t="shared" si="126"/>
        <v>30</v>
      </c>
      <c r="E2028" s="2" t="str">
        <f t="shared" si="127"/>
        <v>30137</v>
      </c>
      <c r="F2028">
        <v>30137</v>
      </c>
      <c r="G2028">
        <v>22014999</v>
      </c>
      <c r="H2028" t="s">
        <v>148</v>
      </c>
      <c r="I2028">
        <v>6</v>
      </c>
      <c r="J2028">
        <v>0</v>
      </c>
      <c r="K2028">
        <v>0</v>
      </c>
    </row>
    <row r="2029" spans="1:11">
      <c r="A2029" t="s">
        <v>131</v>
      </c>
      <c r="B2029" s="2" t="str">
        <f t="shared" si="124"/>
        <v>3013</v>
      </c>
      <c r="C2029" s="2" t="str">
        <f t="shared" si="125"/>
        <v>301</v>
      </c>
      <c r="D2029" s="2" t="str">
        <f t="shared" si="126"/>
        <v>30</v>
      </c>
      <c r="E2029" s="2" t="str">
        <f t="shared" si="127"/>
        <v>30137</v>
      </c>
      <c r="F2029">
        <v>30137</v>
      </c>
      <c r="G2029">
        <v>22014999</v>
      </c>
      <c r="H2029" t="s">
        <v>148</v>
      </c>
      <c r="I2029">
        <v>9</v>
      </c>
      <c r="J2029">
        <v>0</v>
      </c>
      <c r="K2029">
        <v>0</v>
      </c>
    </row>
    <row r="2030" spans="1:11">
      <c r="A2030" t="s">
        <v>131</v>
      </c>
      <c r="B2030" s="2" t="str">
        <f t="shared" si="124"/>
        <v>3013</v>
      </c>
      <c r="C2030" s="2" t="str">
        <f t="shared" si="125"/>
        <v>301</v>
      </c>
      <c r="D2030" s="2" t="str">
        <f t="shared" si="126"/>
        <v>30</v>
      </c>
      <c r="E2030" s="2" t="str">
        <f t="shared" si="127"/>
        <v>30137</v>
      </c>
      <c r="F2030">
        <v>30137</v>
      </c>
      <c r="G2030">
        <v>22014999</v>
      </c>
      <c r="H2030" t="s">
        <v>148</v>
      </c>
      <c r="I2030">
        <v>12</v>
      </c>
      <c r="J2030">
        <v>0</v>
      </c>
      <c r="K2030">
        <v>0</v>
      </c>
    </row>
    <row r="2031" spans="1:11">
      <c r="A2031" t="s">
        <v>131</v>
      </c>
      <c r="B2031" s="2" t="str">
        <f t="shared" si="124"/>
        <v>3013</v>
      </c>
      <c r="C2031" s="2" t="str">
        <f t="shared" si="125"/>
        <v>301</v>
      </c>
      <c r="D2031" s="2" t="str">
        <f t="shared" si="126"/>
        <v>30</v>
      </c>
      <c r="E2031" s="2" t="str">
        <f t="shared" si="127"/>
        <v>30137</v>
      </c>
      <c r="F2031">
        <v>30137</v>
      </c>
      <c r="G2031">
        <v>22014999</v>
      </c>
      <c r="H2031" t="s">
        <v>148</v>
      </c>
      <c r="I2031">
        <v>15</v>
      </c>
      <c r="J2031">
        <v>0</v>
      </c>
      <c r="K2031">
        <v>0</v>
      </c>
    </row>
    <row r="2032" spans="1:11">
      <c r="A2032" t="s">
        <v>131</v>
      </c>
      <c r="B2032" s="2" t="str">
        <f t="shared" si="124"/>
        <v>3013</v>
      </c>
      <c r="C2032" s="2" t="str">
        <f t="shared" si="125"/>
        <v>301</v>
      </c>
      <c r="D2032" s="2" t="str">
        <f t="shared" si="126"/>
        <v>30</v>
      </c>
      <c r="E2032" s="2" t="str">
        <f t="shared" si="127"/>
        <v>30137</v>
      </c>
      <c r="F2032">
        <v>30137</v>
      </c>
      <c r="G2032">
        <v>22014999</v>
      </c>
      <c r="H2032" t="s">
        <v>148</v>
      </c>
      <c r="I2032">
        <v>19</v>
      </c>
      <c r="J2032">
        <v>0</v>
      </c>
      <c r="K2032">
        <v>0</v>
      </c>
    </row>
    <row r="2033" spans="1:11">
      <c r="A2033" t="s">
        <v>131</v>
      </c>
      <c r="B2033" s="2" t="str">
        <f t="shared" si="124"/>
        <v>3013</v>
      </c>
      <c r="C2033" s="2" t="str">
        <f t="shared" si="125"/>
        <v>301</v>
      </c>
      <c r="D2033" s="2" t="str">
        <f t="shared" si="126"/>
        <v>30</v>
      </c>
      <c r="E2033" s="2" t="str">
        <f t="shared" si="127"/>
        <v>30137</v>
      </c>
      <c r="F2033">
        <v>30137</v>
      </c>
      <c r="G2033">
        <v>22014999</v>
      </c>
      <c r="H2033" t="s">
        <v>148</v>
      </c>
      <c r="I2033">
        <v>22</v>
      </c>
      <c r="J2033">
        <v>0</v>
      </c>
      <c r="K2033">
        <v>0</v>
      </c>
    </row>
    <row r="2034" spans="1:11">
      <c r="A2034" t="s">
        <v>131</v>
      </c>
      <c r="B2034" s="2" t="str">
        <f t="shared" si="124"/>
        <v>3013</v>
      </c>
      <c r="C2034" s="2" t="str">
        <f t="shared" si="125"/>
        <v>301</v>
      </c>
      <c r="D2034" s="2" t="str">
        <f t="shared" si="126"/>
        <v>30</v>
      </c>
      <c r="E2034" s="2" t="str">
        <f t="shared" si="127"/>
        <v>30137</v>
      </c>
      <c r="F2034">
        <v>30137</v>
      </c>
      <c r="G2034">
        <v>22014999</v>
      </c>
      <c r="H2034" t="s">
        <v>148</v>
      </c>
      <c r="I2034">
        <v>25</v>
      </c>
      <c r="J2034">
        <v>0</v>
      </c>
      <c r="K2034">
        <v>0</v>
      </c>
    </row>
    <row r="2035" spans="1:11">
      <c r="A2035" t="s">
        <v>131</v>
      </c>
      <c r="B2035" s="2" t="str">
        <f t="shared" si="124"/>
        <v>3013</v>
      </c>
      <c r="C2035" s="2" t="str">
        <f t="shared" si="125"/>
        <v>301</v>
      </c>
      <c r="D2035" s="2" t="str">
        <f t="shared" si="126"/>
        <v>30</v>
      </c>
      <c r="E2035" s="2" t="str">
        <f t="shared" si="127"/>
        <v>30137</v>
      </c>
      <c r="F2035">
        <v>30137</v>
      </c>
      <c r="G2035">
        <v>22015000</v>
      </c>
      <c r="H2035" t="s">
        <v>81</v>
      </c>
      <c r="I2035">
        <v>1</v>
      </c>
      <c r="J2035">
        <v>0</v>
      </c>
      <c r="K2035">
        <v>0</v>
      </c>
    </row>
    <row r="2036" spans="1:11">
      <c r="A2036" t="s">
        <v>131</v>
      </c>
      <c r="B2036" s="2" t="str">
        <f t="shared" si="124"/>
        <v>3013</v>
      </c>
      <c r="C2036" s="2" t="str">
        <f t="shared" si="125"/>
        <v>301</v>
      </c>
      <c r="D2036" s="2" t="str">
        <f t="shared" si="126"/>
        <v>30</v>
      </c>
      <c r="E2036" s="2" t="str">
        <f t="shared" si="127"/>
        <v>30137</v>
      </c>
      <c r="F2036">
        <v>30137</v>
      </c>
      <c r="G2036">
        <v>22015000</v>
      </c>
      <c r="H2036" t="s">
        <v>81</v>
      </c>
      <c r="I2036">
        <v>4</v>
      </c>
      <c r="J2036">
        <v>0</v>
      </c>
      <c r="K2036">
        <v>0</v>
      </c>
    </row>
    <row r="2037" spans="1:11">
      <c r="A2037" t="s">
        <v>131</v>
      </c>
      <c r="B2037" s="2" t="str">
        <f t="shared" si="124"/>
        <v>3013</v>
      </c>
      <c r="C2037" s="2" t="str">
        <f t="shared" si="125"/>
        <v>301</v>
      </c>
      <c r="D2037" s="2" t="str">
        <f t="shared" si="126"/>
        <v>30</v>
      </c>
      <c r="E2037" s="2" t="str">
        <f t="shared" si="127"/>
        <v>30137</v>
      </c>
      <c r="F2037">
        <v>30137</v>
      </c>
      <c r="G2037">
        <v>22015000</v>
      </c>
      <c r="H2037" t="s">
        <v>81</v>
      </c>
      <c r="I2037">
        <v>7</v>
      </c>
      <c r="J2037">
        <v>0</v>
      </c>
      <c r="K2037">
        <v>0</v>
      </c>
    </row>
    <row r="2038" spans="1:11">
      <c r="A2038" t="s">
        <v>131</v>
      </c>
      <c r="B2038" s="2" t="str">
        <f t="shared" si="124"/>
        <v>3013</v>
      </c>
      <c r="C2038" s="2" t="str">
        <f t="shared" si="125"/>
        <v>301</v>
      </c>
      <c r="D2038" s="2" t="str">
        <f t="shared" si="126"/>
        <v>30</v>
      </c>
      <c r="E2038" s="2" t="str">
        <f t="shared" si="127"/>
        <v>30137</v>
      </c>
      <c r="F2038">
        <v>30137</v>
      </c>
      <c r="G2038">
        <v>22015000</v>
      </c>
      <c r="H2038" t="s">
        <v>81</v>
      </c>
      <c r="I2038">
        <v>10</v>
      </c>
      <c r="J2038">
        <v>0</v>
      </c>
      <c r="K2038">
        <v>0</v>
      </c>
    </row>
    <row r="2039" spans="1:11">
      <c r="A2039" t="s">
        <v>131</v>
      </c>
      <c r="B2039" s="2" t="str">
        <f t="shared" si="124"/>
        <v>3013</v>
      </c>
      <c r="C2039" s="2" t="str">
        <f t="shared" si="125"/>
        <v>301</v>
      </c>
      <c r="D2039" s="2" t="str">
        <f t="shared" si="126"/>
        <v>30</v>
      </c>
      <c r="E2039" s="2" t="str">
        <f t="shared" si="127"/>
        <v>30137</v>
      </c>
      <c r="F2039">
        <v>30137</v>
      </c>
      <c r="G2039">
        <v>22015000</v>
      </c>
      <c r="H2039" t="s">
        <v>81</v>
      </c>
      <c r="I2039">
        <v>17</v>
      </c>
      <c r="J2039">
        <v>0</v>
      </c>
      <c r="K2039">
        <v>0</v>
      </c>
    </row>
    <row r="2040" spans="1:11">
      <c r="A2040" t="s">
        <v>131</v>
      </c>
      <c r="B2040" s="2" t="str">
        <f t="shared" si="124"/>
        <v>3013</v>
      </c>
      <c r="C2040" s="2" t="str">
        <f t="shared" si="125"/>
        <v>301</v>
      </c>
      <c r="D2040" s="2" t="str">
        <f t="shared" si="126"/>
        <v>30</v>
      </c>
      <c r="E2040" s="2" t="str">
        <f t="shared" si="127"/>
        <v>30137</v>
      </c>
      <c r="F2040">
        <v>30137</v>
      </c>
      <c r="G2040">
        <v>22015000</v>
      </c>
      <c r="H2040" t="s">
        <v>81</v>
      </c>
      <c r="I2040">
        <v>20</v>
      </c>
      <c r="J2040">
        <v>0</v>
      </c>
      <c r="K2040">
        <v>0</v>
      </c>
    </row>
    <row r="2041" spans="1:11">
      <c r="A2041" t="s">
        <v>131</v>
      </c>
      <c r="B2041" s="2" t="str">
        <f t="shared" si="124"/>
        <v>3013</v>
      </c>
      <c r="C2041" s="2" t="str">
        <f t="shared" si="125"/>
        <v>301</v>
      </c>
      <c r="D2041" s="2" t="str">
        <f t="shared" si="126"/>
        <v>30</v>
      </c>
      <c r="E2041" s="2" t="str">
        <f t="shared" si="127"/>
        <v>30137</v>
      </c>
      <c r="F2041">
        <v>30137</v>
      </c>
      <c r="G2041">
        <v>22015000</v>
      </c>
      <c r="H2041" t="s">
        <v>81</v>
      </c>
      <c r="I2041">
        <v>23</v>
      </c>
      <c r="J2041">
        <v>0</v>
      </c>
      <c r="K2041">
        <v>0</v>
      </c>
    </row>
    <row r="2042" spans="1:11">
      <c r="A2042" t="s">
        <v>131</v>
      </c>
      <c r="B2042" s="2" t="str">
        <f t="shared" si="124"/>
        <v>3013</v>
      </c>
      <c r="C2042" s="2" t="str">
        <f t="shared" si="125"/>
        <v>301</v>
      </c>
      <c r="D2042" s="2" t="str">
        <f t="shared" si="126"/>
        <v>30</v>
      </c>
      <c r="E2042" s="2" t="str">
        <f t="shared" si="127"/>
        <v>30137</v>
      </c>
      <c r="F2042">
        <v>30137</v>
      </c>
      <c r="G2042">
        <v>22015000</v>
      </c>
      <c r="H2042" t="s">
        <v>81</v>
      </c>
      <c r="I2042">
        <v>26</v>
      </c>
      <c r="J2042">
        <v>0</v>
      </c>
      <c r="K2042">
        <v>0</v>
      </c>
    </row>
    <row r="2043" spans="1:11">
      <c r="A2043" t="s">
        <v>131</v>
      </c>
      <c r="B2043" s="2" t="str">
        <f t="shared" si="124"/>
        <v>3013</v>
      </c>
      <c r="C2043" s="2" t="str">
        <f t="shared" si="125"/>
        <v>301</v>
      </c>
      <c r="D2043" s="2" t="str">
        <f t="shared" si="126"/>
        <v>30</v>
      </c>
      <c r="E2043" s="2" t="str">
        <f t="shared" si="127"/>
        <v>30137</v>
      </c>
      <c r="F2043">
        <v>30137</v>
      </c>
      <c r="G2043">
        <v>22015001</v>
      </c>
      <c r="H2043" t="s">
        <v>81</v>
      </c>
      <c r="I2043">
        <v>6</v>
      </c>
      <c r="J2043">
        <v>0</v>
      </c>
      <c r="K2043">
        <v>0</v>
      </c>
    </row>
    <row r="2044" spans="1:11">
      <c r="A2044" t="s">
        <v>131</v>
      </c>
      <c r="B2044" s="2" t="str">
        <f t="shared" si="124"/>
        <v>3013</v>
      </c>
      <c r="C2044" s="2" t="str">
        <f t="shared" si="125"/>
        <v>301</v>
      </c>
      <c r="D2044" s="2" t="str">
        <f t="shared" si="126"/>
        <v>30</v>
      </c>
      <c r="E2044" s="2" t="str">
        <f t="shared" si="127"/>
        <v>30137</v>
      </c>
      <c r="F2044">
        <v>30137</v>
      </c>
      <c r="G2044">
        <v>22015001</v>
      </c>
      <c r="H2044" t="s">
        <v>81</v>
      </c>
      <c r="I2044">
        <v>9</v>
      </c>
      <c r="J2044">
        <v>0</v>
      </c>
      <c r="K2044">
        <v>0</v>
      </c>
    </row>
    <row r="2045" spans="1:11">
      <c r="A2045" t="s">
        <v>131</v>
      </c>
      <c r="B2045" s="2" t="str">
        <f t="shared" si="124"/>
        <v>3013</v>
      </c>
      <c r="C2045" s="2" t="str">
        <f t="shared" si="125"/>
        <v>301</v>
      </c>
      <c r="D2045" s="2" t="str">
        <f t="shared" si="126"/>
        <v>30</v>
      </c>
      <c r="E2045" s="2" t="str">
        <f t="shared" si="127"/>
        <v>30137</v>
      </c>
      <c r="F2045">
        <v>30137</v>
      </c>
      <c r="G2045">
        <v>22015001</v>
      </c>
      <c r="H2045" t="s">
        <v>81</v>
      </c>
      <c r="I2045">
        <v>12</v>
      </c>
      <c r="J2045">
        <v>0</v>
      </c>
      <c r="K2045">
        <v>0</v>
      </c>
    </row>
    <row r="2046" spans="1:11">
      <c r="A2046" t="s">
        <v>131</v>
      </c>
      <c r="B2046" s="2" t="str">
        <f t="shared" si="124"/>
        <v>3013</v>
      </c>
      <c r="C2046" s="2" t="str">
        <f t="shared" si="125"/>
        <v>301</v>
      </c>
      <c r="D2046" s="2" t="str">
        <f t="shared" si="126"/>
        <v>30</v>
      </c>
      <c r="E2046" s="2" t="str">
        <f t="shared" si="127"/>
        <v>30137</v>
      </c>
      <c r="F2046">
        <v>30137</v>
      </c>
      <c r="G2046">
        <v>22015001</v>
      </c>
      <c r="H2046" t="s">
        <v>81</v>
      </c>
      <c r="I2046">
        <v>15</v>
      </c>
      <c r="J2046">
        <v>0</v>
      </c>
      <c r="K2046">
        <v>0</v>
      </c>
    </row>
    <row r="2047" spans="1:11">
      <c r="A2047" t="s">
        <v>131</v>
      </c>
      <c r="B2047" s="2" t="str">
        <f t="shared" si="124"/>
        <v>3013</v>
      </c>
      <c r="C2047" s="2" t="str">
        <f t="shared" si="125"/>
        <v>301</v>
      </c>
      <c r="D2047" s="2" t="str">
        <f t="shared" si="126"/>
        <v>30</v>
      </c>
      <c r="E2047" s="2" t="str">
        <f t="shared" si="127"/>
        <v>30137</v>
      </c>
      <c r="F2047">
        <v>30137</v>
      </c>
      <c r="G2047">
        <v>22015001</v>
      </c>
      <c r="H2047" t="s">
        <v>81</v>
      </c>
      <c r="I2047">
        <v>22</v>
      </c>
      <c r="J2047">
        <v>0</v>
      </c>
      <c r="K2047">
        <v>0</v>
      </c>
    </row>
    <row r="2048" spans="1:11">
      <c r="A2048" t="s">
        <v>131</v>
      </c>
      <c r="B2048" s="2" t="str">
        <f t="shared" si="124"/>
        <v>3013</v>
      </c>
      <c r="C2048" s="2" t="str">
        <f t="shared" si="125"/>
        <v>301</v>
      </c>
      <c r="D2048" s="2" t="str">
        <f t="shared" si="126"/>
        <v>30</v>
      </c>
      <c r="E2048" s="2" t="str">
        <f t="shared" si="127"/>
        <v>30137</v>
      </c>
      <c r="F2048">
        <v>30137</v>
      </c>
      <c r="G2048">
        <v>22015001</v>
      </c>
      <c r="H2048" t="s">
        <v>81</v>
      </c>
      <c r="I2048">
        <v>25</v>
      </c>
      <c r="J2048">
        <v>0</v>
      </c>
      <c r="K2048">
        <v>0</v>
      </c>
    </row>
    <row r="2049" spans="1:11">
      <c r="A2049" t="s">
        <v>131</v>
      </c>
      <c r="B2049" s="2" t="str">
        <f t="shared" si="124"/>
        <v>3013</v>
      </c>
      <c r="C2049" s="2" t="str">
        <f t="shared" si="125"/>
        <v>301</v>
      </c>
      <c r="D2049" s="2" t="str">
        <f t="shared" si="126"/>
        <v>30</v>
      </c>
      <c r="E2049" s="2" t="str">
        <f t="shared" si="127"/>
        <v>30137</v>
      </c>
      <c r="F2049">
        <v>30137</v>
      </c>
      <c r="G2049">
        <v>22015002</v>
      </c>
      <c r="H2049" t="s">
        <v>149</v>
      </c>
      <c r="I2049">
        <v>3</v>
      </c>
      <c r="J2049">
        <v>1972132.4493231699</v>
      </c>
      <c r="K2049">
        <v>2028859.01531983</v>
      </c>
    </row>
    <row r="2050" spans="1:11">
      <c r="A2050" t="s">
        <v>131</v>
      </c>
      <c r="B2050" s="2" t="str">
        <f t="shared" si="124"/>
        <v>3013</v>
      </c>
      <c r="C2050" s="2" t="str">
        <f t="shared" si="125"/>
        <v>301</v>
      </c>
      <c r="D2050" s="2" t="str">
        <f t="shared" si="126"/>
        <v>30</v>
      </c>
      <c r="E2050" s="2" t="str">
        <f t="shared" si="127"/>
        <v>30137</v>
      </c>
      <c r="F2050">
        <v>30137</v>
      </c>
      <c r="G2050">
        <v>22015002</v>
      </c>
      <c r="H2050" t="s">
        <v>149</v>
      </c>
      <c r="I2050">
        <v>10</v>
      </c>
      <c r="J2050">
        <v>5139.8046589176502</v>
      </c>
      <c r="K2050">
        <v>5287.6463864314701</v>
      </c>
    </row>
    <row r="2051" spans="1:11">
      <c r="A2051" t="s">
        <v>131</v>
      </c>
      <c r="B2051" s="2" t="str">
        <f t="shared" ref="B2051:B2114" si="128">+LEFT(E2051,4)</f>
        <v>3013</v>
      </c>
      <c r="C2051" s="2" t="str">
        <f t="shared" ref="C2051:C2114" si="129">+LEFT(E2051,3)</f>
        <v>301</v>
      </c>
      <c r="D2051" s="2" t="str">
        <f t="shared" ref="D2051:D2114" si="130">+LEFT(E2051,2)</f>
        <v>30</v>
      </c>
      <c r="E2051" s="2" t="str">
        <f t="shared" ref="E2051:E2114" si="131">+LEFT(F2051&amp;"00000",5)</f>
        <v>30137</v>
      </c>
      <c r="F2051">
        <v>30137</v>
      </c>
      <c r="G2051">
        <v>22015002</v>
      </c>
      <c r="H2051" t="s">
        <v>149</v>
      </c>
      <c r="I2051">
        <v>13</v>
      </c>
      <c r="J2051">
        <v>0</v>
      </c>
      <c r="K2051">
        <v>0</v>
      </c>
    </row>
    <row r="2052" spans="1:11">
      <c r="A2052" t="s">
        <v>131</v>
      </c>
      <c r="B2052" s="2" t="str">
        <f t="shared" si="128"/>
        <v>3013</v>
      </c>
      <c r="C2052" s="2" t="str">
        <f t="shared" si="129"/>
        <v>301</v>
      </c>
      <c r="D2052" s="2" t="str">
        <f t="shared" si="130"/>
        <v>30</v>
      </c>
      <c r="E2052" s="2" t="str">
        <f t="shared" si="131"/>
        <v>30137</v>
      </c>
      <c r="F2052">
        <v>30137</v>
      </c>
      <c r="G2052">
        <v>22015002</v>
      </c>
      <c r="H2052" t="s">
        <v>149</v>
      </c>
      <c r="I2052">
        <v>16</v>
      </c>
      <c r="J2052">
        <v>0</v>
      </c>
      <c r="K2052">
        <v>0</v>
      </c>
    </row>
    <row r="2053" spans="1:11">
      <c r="A2053" t="s">
        <v>131</v>
      </c>
      <c r="B2053" s="2" t="str">
        <f t="shared" si="128"/>
        <v>3012</v>
      </c>
      <c r="C2053" s="2" t="str">
        <f t="shared" si="129"/>
        <v>301</v>
      </c>
      <c r="D2053" s="2" t="str">
        <f t="shared" si="130"/>
        <v>30</v>
      </c>
      <c r="E2053" s="2" t="str">
        <f t="shared" si="131"/>
        <v>30120</v>
      </c>
      <c r="F2053">
        <v>3012</v>
      </c>
      <c r="G2053">
        <v>24099001</v>
      </c>
      <c r="H2053" t="s">
        <v>137</v>
      </c>
      <c r="I2053">
        <v>3</v>
      </c>
      <c r="J2053">
        <v>10094.802265574501</v>
      </c>
      <c r="K2053">
        <v>10339.3361831538</v>
      </c>
    </row>
    <row r="2054" spans="1:11">
      <c r="A2054" t="s">
        <v>131</v>
      </c>
      <c r="B2054" s="2" t="str">
        <f t="shared" si="128"/>
        <v>3012</v>
      </c>
      <c r="C2054" s="2" t="str">
        <f t="shared" si="129"/>
        <v>301</v>
      </c>
      <c r="D2054" s="2" t="str">
        <f t="shared" si="130"/>
        <v>30</v>
      </c>
      <c r="E2054" s="2" t="str">
        <f t="shared" si="131"/>
        <v>30120</v>
      </c>
      <c r="F2054">
        <v>3012</v>
      </c>
      <c r="G2054">
        <v>24099001</v>
      </c>
      <c r="H2054" t="s">
        <v>137</v>
      </c>
      <c r="I2054">
        <v>6</v>
      </c>
      <c r="J2054">
        <v>0</v>
      </c>
      <c r="K2054">
        <v>0</v>
      </c>
    </row>
    <row r="2055" spans="1:11">
      <c r="A2055" t="s">
        <v>131</v>
      </c>
      <c r="B2055" s="2" t="str">
        <f t="shared" si="128"/>
        <v>3012</v>
      </c>
      <c r="C2055" s="2" t="str">
        <f t="shared" si="129"/>
        <v>301</v>
      </c>
      <c r="D2055" s="2" t="str">
        <f t="shared" si="130"/>
        <v>30</v>
      </c>
      <c r="E2055" s="2" t="str">
        <f t="shared" si="131"/>
        <v>30120</v>
      </c>
      <c r="F2055">
        <v>3012</v>
      </c>
      <c r="G2055">
        <v>24099001</v>
      </c>
      <c r="H2055" t="s">
        <v>137</v>
      </c>
      <c r="I2055">
        <v>9</v>
      </c>
      <c r="J2055">
        <v>317.65525153555501</v>
      </c>
      <c r="K2055">
        <v>325.350051399297</v>
      </c>
    </row>
    <row r="2056" spans="1:11">
      <c r="A2056" t="s">
        <v>131</v>
      </c>
      <c r="B2056" s="2" t="str">
        <f t="shared" si="128"/>
        <v>3012</v>
      </c>
      <c r="C2056" s="2" t="str">
        <f t="shared" si="129"/>
        <v>301</v>
      </c>
      <c r="D2056" s="2" t="str">
        <f t="shared" si="130"/>
        <v>30</v>
      </c>
      <c r="E2056" s="2" t="str">
        <f t="shared" si="131"/>
        <v>30120</v>
      </c>
      <c r="F2056">
        <v>3012</v>
      </c>
      <c r="G2056">
        <v>24099001</v>
      </c>
      <c r="H2056" t="s">
        <v>137</v>
      </c>
      <c r="I2056">
        <v>12</v>
      </c>
      <c r="J2056">
        <v>221230.23084131</v>
      </c>
      <c r="K2056">
        <v>226589.255576158</v>
      </c>
    </row>
    <row r="2057" spans="1:11">
      <c r="A2057" t="s">
        <v>131</v>
      </c>
      <c r="B2057" s="2" t="str">
        <f t="shared" si="128"/>
        <v>3012</v>
      </c>
      <c r="C2057" s="2" t="str">
        <f t="shared" si="129"/>
        <v>301</v>
      </c>
      <c r="D2057" s="2" t="str">
        <f t="shared" si="130"/>
        <v>30</v>
      </c>
      <c r="E2057" s="2" t="str">
        <f t="shared" si="131"/>
        <v>30120</v>
      </c>
      <c r="F2057">
        <v>3012</v>
      </c>
      <c r="G2057">
        <v>24099001</v>
      </c>
      <c r="H2057" t="s">
        <v>137</v>
      </c>
      <c r="I2057">
        <v>16</v>
      </c>
      <c r="J2057">
        <v>4.0651496012246202</v>
      </c>
      <c r="K2057">
        <v>4.1636227492251097</v>
      </c>
    </row>
    <row r="2058" spans="1:11">
      <c r="A2058" t="s">
        <v>131</v>
      </c>
      <c r="B2058" s="2" t="str">
        <f t="shared" si="128"/>
        <v>3012</v>
      </c>
      <c r="C2058" s="2" t="str">
        <f t="shared" si="129"/>
        <v>301</v>
      </c>
      <c r="D2058" s="2" t="str">
        <f t="shared" si="130"/>
        <v>30</v>
      </c>
      <c r="E2058" s="2" t="str">
        <f t="shared" si="131"/>
        <v>30120</v>
      </c>
      <c r="F2058">
        <v>3012</v>
      </c>
      <c r="G2058">
        <v>24099001</v>
      </c>
      <c r="H2058" t="s">
        <v>137</v>
      </c>
      <c r="I2058">
        <v>19</v>
      </c>
      <c r="J2058">
        <v>493.21222916875701</v>
      </c>
      <c r="K2058">
        <v>505.15967652074602</v>
      </c>
    </row>
    <row r="2059" spans="1:11">
      <c r="A2059" t="s">
        <v>131</v>
      </c>
      <c r="B2059" s="2" t="str">
        <f t="shared" si="128"/>
        <v>3012</v>
      </c>
      <c r="C2059" s="2" t="str">
        <f t="shared" si="129"/>
        <v>301</v>
      </c>
      <c r="D2059" s="2" t="str">
        <f t="shared" si="130"/>
        <v>30</v>
      </c>
      <c r="E2059" s="2" t="str">
        <f t="shared" si="131"/>
        <v>30120</v>
      </c>
      <c r="F2059">
        <v>3012</v>
      </c>
      <c r="G2059">
        <v>24099001</v>
      </c>
      <c r="H2059" t="s">
        <v>137</v>
      </c>
      <c r="I2059">
        <v>22</v>
      </c>
      <c r="J2059">
        <v>0</v>
      </c>
      <c r="K2059">
        <v>0</v>
      </c>
    </row>
    <row r="2060" spans="1:11">
      <c r="A2060" t="s">
        <v>131</v>
      </c>
      <c r="B2060" s="2" t="str">
        <f t="shared" si="128"/>
        <v>3012</v>
      </c>
      <c r="C2060" s="2" t="str">
        <f t="shared" si="129"/>
        <v>301</v>
      </c>
      <c r="D2060" s="2" t="str">
        <f t="shared" si="130"/>
        <v>30</v>
      </c>
      <c r="E2060" s="2" t="str">
        <f t="shared" si="131"/>
        <v>30120</v>
      </c>
      <c r="F2060">
        <v>3012</v>
      </c>
      <c r="G2060">
        <v>24099001</v>
      </c>
      <c r="H2060" t="s">
        <v>137</v>
      </c>
      <c r="I2060">
        <v>25</v>
      </c>
      <c r="J2060">
        <v>563.00777451921897</v>
      </c>
      <c r="K2060">
        <v>576.64593137547797</v>
      </c>
    </row>
    <row r="2061" spans="1:11">
      <c r="A2061" t="s">
        <v>131</v>
      </c>
      <c r="B2061" s="2" t="str">
        <f t="shared" si="128"/>
        <v>3013</v>
      </c>
      <c r="C2061" s="2" t="str">
        <f t="shared" si="129"/>
        <v>301</v>
      </c>
      <c r="D2061" s="2" t="str">
        <f t="shared" si="130"/>
        <v>30</v>
      </c>
      <c r="E2061" s="2" t="str">
        <f t="shared" si="131"/>
        <v>30131</v>
      </c>
      <c r="F2061">
        <v>30131</v>
      </c>
      <c r="G2061">
        <v>22010000</v>
      </c>
      <c r="H2061" t="s">
        <v>141</v>
      </c>
      <c r="I2061">
        <v>2</v>
      </c>
      <c r="J2061">
        <v>63438631.815449104</v>
      </c>
      <c r="K2061">
        <v>61844550.471032299</v>
      </c>
    </row>
    <row r="2062" spans="1:11">
      <c r="A2062" t="s">
        <v>131</v>
      </c>
      <c r="B2062" s="2" t="str">
        <f t="shared" si="128"/>
        <v>3013</v>
      </c>
      <c r="C2062" s="2" t="str">
        <f t="shared" si="129"/>
        <v>301</v>
      </c>
      <c r="D2062" s="2" t="str">
        <f t="shared" si="130"/>
        <v>30</v>
      </c>
      <c r="E2062" s="2" t="str">
        <f t="shared" si="131"/>
        <v>30131</v>
      </c>
      <c r="F2062">
        <v>30131</v>
      </c>
      <c r="G2062">
        <v>22010000</v>
      </c>
      <c r="H2062" t="s">
        <v>141</v>
      </c>
      <c r="I2062">
        <v>5</v>
      </c>
      <c r="J2062">
        <v>613716.43250863499</v>
      </c>
      <c r="K2062">
        <v>598295.01045353699</v>
      </c>
    </row>
    <row r="2063" spans="1:11">
      <c r="A2063" t="s">
        <v>131</v>
      </c>
      <c r="B2063" s="2" t="str">
        <f t="shared" si="128"/>
        <v>3013</v>
      </c>
      <c r="C2063" s="2" t="str">
        <f t="shared" si="129"/>
        <v>301</v>
      </c>
      <c r="D2063" s="2" t="str">
        <f t="shared" si="130"/>
        <v>30</v>
      </c>
      <c r="E2063" s="2" t="str">
        <f t="shared" si="131"/>
        <v>30131</v>
      </c>
      <c r="F2063">
        <v>30131</v>
      </c>
      <c r="G2063">
        <v>22010000</v>
      </c>
      <c r="H2063" t="s">
        <v>141</v>
      </c>
      <c r="I2063">
        <v>8</v>
      </c>
      <c r="J2063">
        <v>0</v>
      </c>
      <c r="K2063">
        <v>0</v>
      </c>
    </row>
    <row r="2064" spans="1:11">
      <c r="A2064" t="s">
        <v>131</v>
      </c>
      <c r="B2064" s="2" t="str">
        <f t="shared" si="128"/>
        <v>3013</v>
      </c>
      <c r="C2064" s="2" t="str">
        <f t="shared" si="129"/>
        <v>301</v>
      </c>
      <c r="D2064" s="2" t="str">
        <f t="shared" si="130"/>
        <v>30</v>
      </c>
      <c r="E2064" s="2" t="str">
        <f t="shared" si="131"/>
        <v>30131</v>
      </c>
      <c r="F2064">
        <v>30131</v>
      </c>
      <c r="G2064">
        <v>22010000</v>
      </c>
      <c r="H2064" t="s">
        <v>141</v>
      </c>
      <c r="I2064">
        <v>15</v>
      </c>
      <c r="J2064">
        <v>0</v>
      </c>
      <c r="K2064">
        <v>0</v>
      </c>
    </row>
    <row r="2065" spans="1:11">
      <c r="A2065" t="s">
        <v>131</v>
      </c>
      <c r="B2065" s="2" t="str">
        <f t="shared" si="128"/>
        <v>3013</v>
      </c>
      <c r="C2065" s="2" t="str">
        <f t="shared" si="129"/>
        <v>301</v>
      </c>
      <c r="D2065" s="2" t="str">
        <f t="shared" si="130"/>
        <v>30</v>
      </c>
      <c r="E2065" s="2" t="str">
        <f t="shared" si="131"/>
        <v>30131</v>
      </c>
      <c r="F2065">
        <v>30131</v>
      </c>
      <c r="G2065">
        <v>22010000</v>
      </c>
      <c r="H2065" t="s">
        <v>141</v>
      </c>
      <c r="I2065">
        <v>18</v>
      </c>
      <c r="J2065">
        <v>0</v>
      </c>
      <c r="K2065">
        <v>0</v>
      </c>
    </row>
    <row r="2066" spans="1:11">
      <c r="A2066" t="s">
        <v>131</v>
      </c>
      <c r="B2066" s="2" t="str">
        <f t="shared" si="128"/>
        <v>3013</v>
      </c>
      <c r="C2066" s="2" t="str">
        <f t="shared" si="129"/>
        <v>301</v>
      </c>
      <c r="D2066" s="2" t="str">
        <f t="shared" si="130"/>
        <v>30</v>
      </c>
      <c r="E2066" s="2" t="str">
        <f t="shared" si="131"/>
        <v>30131</v>
      </c>
      <c r="F2066">
        <v>30131</v>
      </c>
      <c r="G2066">
        <v>22010000</v>
      </c>
      <c r="H2066" t="s">
        <v>141</v>
      </c>
      <c r="I2066">
        <v>21</v>
      </c>
      <c r="J2066">
        <v>0</v>
      </c>
      <c r="K2066">
        <v>0</v>
      </c>
    </row>
    <row r="2067" spans="1:11">
      <c r="A2067" t="s">
        <v>131</v>
      </c>
      <c r="B2067" s="2" t="str">
        <f t="shared" si="128"/>
        <v>3013</v>
      </c>
      <c r="C2067" s="2" t="str">
        <f t="shared" si="129"/>
        <v>301</v>
      </c>
      <c r="D2067" s="2" t="str">
        <f t="shared" si="130"/>
        <v>30</v>
      </c>
      <c r="E2067" s="2" t="str">
        <f t="shared" si="131"/>
        <v>30131</v>
      </c>
      <c r="F2067">
        <v>30131</v>
      </c>
      <c r="G2067">
        <v>22010000</v>
      </c>
      <c r="H2067" t="s">
        <v>141</v>
      </c>
      <c r="I2067">
        <v>24</v>
      </c>
      <c r="J2067">
        <v>0</v>
      </c>
      <c r="K2067">
        <v>0</v>
      </c>
    </row>
    <row r="2068" spans="1:11">
      <c r="A2068" t="s">
        <v>131</v>
      </c>
      <c r="B2068" s="2" t="str">
        <f t="shared" si="128"/>
        <v>3013</v>
      </c>
      <c r="C2068" s="2" t="str">
        <f t="shared" si="129"/>
        <v>301</v>
      </c>
      <c r="D2068" s="2" t="str">
        <f t="shared" si="130"/>
        <v>30</v>
      </c>
      <c r="E2068" s="2" t="str">
        <f t="shared" si="131"/>
        <v>30131</v>
      </c>
      <c r="F2068">
        <v>30131</v>
      </c>
      <c r="G2068">
        <v>22010001</v>
      </c>
      <c r="H2068" t="s">
        <v>142</v>
      </c>
      <c r="I2068">
        <v>2</v>
      </c>
      <c r="J2068">
        <v>31214.737228631999</v>
      </c>
      <c r="K2068">
        <v>31671.328887292799</v>
      </c>
    </row>
    <row r="2069" spans="1:11">
      <c r="A2069" t="s">
        <v>131</v>
      </c>
      <c r="B2069" s="2" t="str">
        <f t="shared" si="128"/>
        <v>3013</v>
      </c>
      <c r="C2069" s="2" t="str">
        <f t="shared" si="129"/>
        <v>301</v>
      </c>
      <c r="D2069" s="2" t="str">
        <f t="shared" si="130"/>
        <v>30</v>
      </c>
      <c r="E2069" s="2" t="str">
        <f t="shared" si="131"/>
        <v>30131</v>
      </c>
      <c r="F2069">
        <v>30131</v>
      </c>
      <c r="G2069">
        <v>22010001</v>
      </c>
      <c r="H2069" t="s">
        <v>142</v>
      </c>
      <c r="I2069">
        <v>9</v>
      </c>
      <c r="J2069">
        <v>0</v>
      </c>
      <c r="K2069">
        <v>0</v>
      </c>
    </row>
    <row r="2070" spans="1:11">
      <c r="A2070" t="s">
        <v>131</v>
      </c>
      <c r="B2070" s="2" t="str">
        <f t="shared" si="128"/>
        <v>3013</v>
      </c>
      <c r="C2070" s="2" t="str">
        <f t="shared" si="129"/>
        <v>301</v>
      </c>
      <c r="D2070" s="2" t="str">
        <f t="shared" si="130"/>
        <v>30</v>
      </c>
      <c r="E2070" s="2" t="str">
        <f t="shared" si="131"/>
        <v>30131</v>
      </c>
      <c r="F2070">
        <v>30131</v>
      </c>
      <c r="G2070">
        <v>22010001</v>
      </c>
      <c r="H2070" t="s">
        <v>142</v>
      </c>
      <c r="I2070">
        <v>12</v>
      </c>
      <c r="J2070">
        <v>0</v>
      </c>
      <c r="K2070">
        <v>0</v>
      </c>
    </row>
    <row r="2071" spans="1:11">
      <c r="A2071" t="s">
        <v>131</v>
      </c>
      <c r="B2071" s="2" t="str">
        <f t="shared" si="128"/>
        <v>3013</v>
      </c>
      <c r="C2071" s="2" t="str">
        <f t="shared" si="129"/>
        <v>301</v>
      </c>
      <c r="D2071" s="2" t="str">
        <f t="shared" si="130"/>
        <v>30</v>
      </c>
      <c r="E2071" s="2" t="str">
        <f t="shared" si="131"/>
        <v>30131</v>
      </c>
      <c r="F2071">
        <v>30131</v>
      </c>
      <c r="G2071">
        <v>22010001</v>
      </c>
      <c r="H2071" t="s">
        <v>142</v>
      </c>
      <c r="I2071">
        <v>15</v>
      </c>
      <c r="J2071">
        <v>0</v>
      </c>
      <c r="K2071">
        <v>0</v>
      </c>
    </row>
    <row r="2072" spans="1:11">
      <c r="A2072" t="s">
        <v>131</v>
      </c>
      <c r="B2072" s="2" t="str">
        <f t="shared" si="128"/>
        <v>3013</v>
      </c>
      <c r="C2072" s="2" t="str">
        <f t="shared" si="129"/>
        <v>301</v>
      </c>
      <c r="D2072" s="2" t="str">
        <f t="shared" si="130"/>
        <v>30</v>
      </c>
      <c r="E2072" s="2" t="str">
        <f t="shared" si="131"/>
        <v>30131</v>
      </c>
      <c r="F2072">
        <v>30131</v>
      </c>
      <c r="G2072">
        <v>22010001</v>
      </c>
      <c r="H2072" t="s">
        <v>142</v>
      </c>
      <c r="I2072">
        <v>18</v>
      </c>
      <c r="J2072">
        <v>0</v>
      </c>
      <c r="K2072">
        <v>0</v>
      </c>
    </row>
    <row r="2073" spans="1:11">
      <c r="A2073" t="s">
        <v>131</v>
      </c>
      <c r="B2073" s="2" t="str">
        <f t="shared" si="128"/>
        <v>3013</v>
      </c>
      <c r="C2073" s="2" t="str">
        <f t="shared" si="129"/>
        <v>301</v>
      </c>
      <c r="D2073" s="2" t="str">
        <f t="shared" si="130"/>
        <v>30</v>
      </c>
      <c r="E2073" s="2" t="str">
        <f t="shared" si="131"/>
        <v>30131</v>
      </c>
      <c r="F2073">
        <v>30131</v>
      </c>
      <c r="G2073">
        <v>22010001</v>
      </c>
      <c r="H2073" t="s">
        <v>142</v>
      </c>
      <c r="I2073">
        <v>25</v>
      </c>
      <c r="J2073">
        <v>0</v>
      </c>
      <c r="K2073">
        <v>0</v>
      </c>
    </row>
    <row r="2074" spans="1:11">
      <c r="A2074" t="s">
        <v>131</v>
      </c>
      <c r="B2074" s="2" t="str">
        <f t="shared" si="128"/>
        <v>3013</v>
      </c>
      <c r="C2074" s="2" t="str">
        <f t="shared" si="129"/>
        <v>301</v>
      </c>
      <c r="D2074" s="2" t="str">
        <f t="shared" si="130"/>
        <v>30</v>
      </c>
      <c r="E2074" s="2" t="str">
        <f t="shared" si="131"/>
        <v>30131</v>
      </c>
      <c r="F2074">
        <v>30131</v>
      </c>
      <c r="G2074">
        <v>22010004</v>
      </c>
      <c r="H2074" t="s">
        <v>143</v>
      </c>
      <c r="I2074">
        <v>2</v>
      </c>
      <c r="J2074">
        <v>0</v>
      </c>
      <c r="K2074">
        <v>0</v>
      </c>
    </row>
    <row r="2075" spans="1:11">
      <c r="A2075" t="s">
        <v>131</v>
      </c>
      <c r="B2075" s="2" t="str">
        <f t="shared" si="128"/>
        <v>3013</v>
      </c>
      <c r="C2075" s="2" t="str">
        <f t="shared" si="129"/>
        <v>301</v>
      </c>
      <c r="D2075" s="2" t="str">
        <f t="shared" si="130"/>
        <v>30</v>
      </c>
      <c r="E2075" s="2" t="str">
        <f t="shared" si="131"/>
        <v>30131</v>
      </c>
      <c r="F2075">
        <v>30131</v>
      </c>
      <c r="G2075">
        <v>22010004</v>
      </c>
      <c r="H2075" t="s">
        <v>143</v>
      </c>
      <c r="I2075">
        <v>5</v>
      </c>
      <c r="J2075">
        <v>0</v>
      </c>
      <c r="K2075">
        <v>0</v>
      </c>
    </row>
    <row r="2076" spans="1:11">
      <c r="A2076" t="s">
        <v>131</v>
      </c>
      <c r="B2076" s="2" t="str">
        <f t="shared" si="128"/>
        <v>3013</v>
      </c>
      <c r="C2076" s="2" t="str">
        <f t="shared" si="129"/>
        <v>301</v>
      </c>
      <c r="D2076" s="2" t="str">
        <f t="shared" si="130"/>
        <v>30</v>
      </c>
      <c r="E2076" s="2" t="str">
        <f t="shared" si="131"/>
        <v>30131</v>
      </c>
      <c r="F2076">
        <v>30131</v>
      </c>
      <c r="G2076">
        <v>22010004</v>
      </c>
      <c r="H2076" t="s">
        <v>143</v>
      </c>
      <c r="I2076">
        <v>8</v>
      </c>
      <c r="J2076">
        <v>0</v>
      </c>
      <c r="K2076">
        <v>0</v>
      </c>
    </row>
    <row r="2077" spans="1:11">
      <c r="A2077" t="s">
        <v>131</v>
      </c>
      <c r="B2077" s="2" t="str">
        <f t="shared" si="128"/>
        <v>3013</v>
      </c>
      <c r="C2077" s="2" t="str">
        <f t="shared" si="129"/>
        <v>301</v>
      </c>
      <c r="D2077" s="2" t="str">
        <f t="shared" si="130"/>
        <v>30</v>
      </c>
      <c r="E2077" s="2" t="str">
        <f t="shared" si="131"/>
        <v>30131</v>
      </c>
      <c r="F2077">
        <v>30131</v>
      </c>
      <c r="G2077">
        <v>22010004</v>
      </c>
      <c r="H2077" t="s">
        <v>143</v>
      </c>
      <c r="I2077">
        <v>11</v>
      </c>
      <c r="J2077">
        <v>0</v>
      </c>
      <c r="K2077">
        <v>0</v>
      </c>
    </row>
    <row r="2078" spans="1:11">
      <c r="A2078" t="s">
        <v>131</v>
      </c>
      <c r="B2078" s="2" t="str">
        <f t="shared" si="128"/>
        <v>3013</v>
      </c>
      <c r="C2078" s="2" t="str">
        <f t="shared" si="129"/>
        <v>301</v>
      </c>
      <c r="D2078" s="2" t="str">
        <f t="shared" si="130"/>
        <v>30</v>
      </c>
      <c r="E2078" s="2" t="str">
        <f t="shared" si="131"/>
        <v>30131</v>
      </c>
      <c r="F2078">
        <v>30131</v>
      </c>
      <c r="G2078">
        <v>22010004</v>
      </c>
      <c r="H2078" t="s">
        <v>143</v>
      </c>
      <c r="I2078">
        <v>18</v>
      </c>
      <c r="J2078">
        <v>0</v>
      </c>
      <c r="K2078">
        <v>0</v>
      </c>
    </row>
    <row r="2079" spans="1:11">
      <c r="A2079" t="s">
        <v>131</v>
      </c>
      <c r="B2079" s="2" t="str">
        <f t="shared" si="128"/>
        <v>3013</v>
      </c>
      <c r="C2079" s="2" t="str">
        <f t="shared" si="129"/>
        <v>301</v>
      </c>
      <c r="D2079" s="2" t="str">
        <f t="shared" si="130"/>
        <v>30</v>
      </c>
      <c r="E2079" s="2" t="str">
        <f t="shared" si="131"/>
        <v>30131</v>
      </c>
      <c r="F2079">
        <v>30131</v>
      </c>
      <c r="G2079">
        <v>22010004</v>
      </c>
      <c r="H2079" t="s">
        <v>143</v>
      </c>
      <c r="I2079">
        <v>21</v>
      </c>
      <c r="J2079">
        <v>0</v>
      </c>
      <c r="K2079">
        <v>0</v>
      </c>
    </row>
    <row r="2080" spans="1:11">
      <c r="A2080" t="s">
        <v>131</v>
      </c>
      <c r="B2080" s="2" t="str">
        <f t="shared" si="128"/>
        <v>3013</v>
      </c>
      <c r="C2080" s="2" t="str">
        <f t="shared" si="129"/>
        <v>301</v>
      </c>
      <c r="D2080" s="2" t="str">
        <f t="shared" si="130"/>
        <v>30</v>
      </c>
      <c r="E2080" s="2" t="str">
        <f t="shared" si="131"/>
        <v>30131</v>
      </c>
      <c r="F2080">
        <v>30131</v>
      </c>
      <c r="G2080">
        <v>22010004</v>
      </c>
      <c r="H2080" t="s">
        <v>143</v>
      </c>
      <c r="I2080">
        <v>24</v>
      </c>
      <c r="J2080">
        <v>0</v>
      </c>
      <c r="K2080">
        <v>0</v>
      </c>
    </row>
    <row r="2081" spans="1:11">
      <c r="A2081" t="s">
        <v>131</v>
      </c>
      <c r="B2081" s="2" t="str">
        <f t="shared" si="128"/>
        <v>3013</v>
      </c>
      <c r="C2081" s="2" t="str">
        <f t="shared" si="129"/>
        <v>301</v>
      </c>
      <c r="D2081" s="2" t="str">
        <f t="shared" si="130"/>
        <v>30</v>
      </c>
      <c r="E2081" s="2" t="str">
        <f t="shared" si="131"/>
        <v>30131</v>
      </c>
      <c r="F2081">
        <v>30131</v>
      </c>
      <c r="G2081">
        <v>22010200</v>
      </c>
      <c r="H2081" t="s">
        <v>144</v>
      </c>
      <c r="I2081">
        <v>1</v>
      </c>
      <c r="J2081">
        <v>0</v>
      </c>
      <c r="K2081">
        <v>0</v>
      </c>
    </row>
    <row r="2082" spans="1:11">
      <c r="A2082" t="s">
        <v>131</v>
      </c>
      <c r="B2082" s="2" t="str">
        <f t="shared" si="128"/>
        <v>3013</v>
      </c>
      <c r="C2082" s="2" t="str">
        <f t="shared" si="129"/>
        <v>301</v>
      </c>
      <c r="D2082" s="2" t="str">
        <f t="shared" si="130"/>
        <v>30</v>
      </c>
      <c r="E2082" s="2" t="str">
        <f t="shared" si="131"/>
        <v>30131</v>
      </c>
      <c r="F2082">
        <v>30131</v>
      </c>
      <c r="G2082">
        <v>22010200</v>
      </c>
      <c r="H2082" t="s">
        <v>144</v>
      </c>
      <c r="I2082">
        <v>4</v>
      </c>
      <c r="J2082">
        <v>1434168.3697279899</v>
      </c>
      <c r="K2082">
        <v>1464397.46226088</v>
      </c>
    </row>
    <row r="2083" spans="1:11">
      <c r="A2083" t="s">
        <v>131</v>
      </c>
      <c r="B2083" s="2" t="str">
        <f t="shared" si="128"/>
        <v>3013</v>
      </c>
      <c r="C2083" s="2" t="str">
        <f t="shared" si="129"/>
        <v>301</v>
      </c>
      <c r="D2083" s="2" t="str">
        <f t="shared" si="130"/>
        <v>30</v>
      </c>
      <c r="E2083" s="2" t="str">
        <f t="shared" si="131"/>
        <v>30131</v>
      </c>
      <c r="F2083">
        <v>30131</v>
      </c>
      <c r="G2083">
        <v>22010200</v>
      </c>
      <c r="H2083" t="s">
        <v>144</v>
      </c>
      <c r="I2083">
        <v>11</v>
      </c>
      <c r="J2083">
        <v>0</v>
      </c>
      <c r="K2083">
        <v>0</v>
      </c>
    </row>
    <row r="2084" spans="1:11">
      <c r="A2084" t="s">
        <v>131</v>
      </c>
      <c r="B2084" s="2" t="str">
        <f t="shared" si="128"/>
        <v>3013</v>
      </c>
      <c r="C2084" s="2" t="str">
        <f t="shared" si="129"/>
        <v>301</v>
      </c>
      <c r="D2084" s="2" t="str">
        <f t="shared" si="130"/>
        <v>30</v>
      </c>
      <c r="E2084" s="2" t="str">
        <f t="shared" si="131"/>
        <v>30131</v>
      </c>
      <c r="F2084">
        <v>30131</v>
      </c>
      <c r="G2084">
        <v>22010200</v>
      </c>
      <c r="H2084" t="s">
        <v>144</v>
      </c>
      <c r="I2084">
        <v>14</v>
      </c>
      <c r="J2084">
        <v>0</v>
      </c>
      <c r="K2084">
        <v>0</v>
      </c>
    </row>
    <row r="2085" spans="1:11">
      <c r="A2085" t="s">
        <v>131</v>
      </c>
      <c r="B2085" s="2" t="str">
        <f t="shared" si="128"/>
        <v>3013</v>
      </c>
      <c r="C2085" s="2" t="str">
        <f t="shared" si="129"/>
        <v>301</v>
      </c>
      <c r="D2085" s="2" t="str">
        <f t="shared" si="130"/>
        <v>30</v>
      </c>
      <c r="E2085" s="2" t="str">
        <f t="shared" si="131"/>
        <v>30131</v>
      </c>
      <c r="F2085">
        <v>30131</v>
      </c>
      <c r="G2085">
        <v>22010200</v>
      </c>
      <c r="H2085" t="s">
        <v>144</v>
      </c>
      <c r="I2085">
        <v>17</v>
      </c>
      <c r="J2085">
        <v>18183564.349087201</v>
      </c>
      <c r="K2085">
        <v>18566833.6087422</v>
      </c>
    </row>
    <row r="2086" spans="1:11">
      <c r="A2086" t="s">
        <v>131</v>
      </c>
      <c r="B2086" s="2" t="str">
        <f t="shared" si="128"/>
        <v>3013</v>
      </c>
      <c r="C2086" s="2" t="str">
        <f t="shared" si="129"/>
        <v>301</v>
      </c>
      <c r="D2086" s="2" t="str">
        <f t="shared" si="130"/>
        <v>30</v>
      </c>
      <c r="E2086" s="2" t="str">
        <f t="shared" si="131"/>
        <v>30131</v>
      </c>
      <c r="F2086">
        <v>30131</v>
      </c>
      <c r="G2086">
        <v>22010200</v>
      </c>
      <c r="H2086" t="s">
        <v>144</v>
      </c>
      <c r="I2086">
        <v>20</v>
      </c>
      <c r="J2086">
        <v>0</v>
      </c>
      <c r="K2086">
        <v>0</v>
      </c>
    </row>
    <row r="2087" spans="1:11">
      <c r="A2087" t="s">
        <v>131</v>
      </c>
      <c r="B2087" s="2" t="str">
        <f t="shared" si="128"/>
        <v>3013</v>
      </c>
      <c r="C2087" s="2" t="str">
        <f t="shared" si="129"/>
        <v>301</v>
      </c>
      <c r="D2087" s="2" t="str">
        <f t="shared" si="130"/>
        <v>30</v>
      </c>
      <c r="E2087" s="2" t="str">
        <f t="shared" si="131"/>
        <v>30131</v>
      </c>
      <c r="F2087">
        <v>30131</v>
      </c>
      <c r="G2087">
        <v>22010201</v>
      </c>
      <c r="H2087" t="s">
        <v>145</v>
      </c>
      <c r="I2087">
        <v>1</v>
      </c>
      <c r="J2087">
        <v>0</v>
      </c>
      <c r="K2087">
        <v>0</v>
      </c>
    </row>
    <row r="2088" spans="1:11">
      <c r="A2088" t="s">
        <v>131</v>
      </c>
      <c r="B2088" s="2" t="str">
        <f t="shared" si="128"/>
        <v>3013</v>
      </c>
      <c r="C2088" s="2" t="str">
        <f t="shared" si="129"/>
        <v>301</v>
      </c>
      <c r="D2088" s="2" t="str">
        <f t="shared" si="130"/>
        <v>30</v>
      </c>
      <c r="E2088" s="2" t="str">
        <f t="shared" si="131"/>
        <v>30131</v>
      </c>
      <c r="F2088">
        <v>30131</v>
      </c>
      <c r="G2088">
        <v>22010201</v>
      </c>
      <c r="H2088" t="s">
        <v>145</v>
      </c>
      <c r="I2088">
        <v>4</v>
      </c>
      <c r="J2088">
        <v>0</v>
      </c>
      <c r="K2088">
        <v>0</v>
      </c>
    </row>
    <row r="2089" spans="1:11">
      <c r="A2089" t="s">
        <v>131</v>
      </c>
      <c r="B2089" s="2" t="str">
        <f t="shared" si="128"/>
        <v>3013</v>
      </c>
      <c r="C2089" s="2" t="str">
        <f t="shared" si="129"/>
        <v>301</v>
      </c>
      <c r="D2089" s="2" t="str">
        <f t="shared" si="130"/>
        <v>30</v>
      </c>
      <c r="E2089" s="2" t="str">
        <f t="shared" si="131"/>
        <v>30131</v>
      </c>
      <c r="F2089">
        <v>30131</v>
      </c>
      <c r="G2089">
        <v>22010201</v>
      </c>
      <c r="H2089" t="s">
        <v>145</v>
      </c>
      <c r="I2089">
        <v>7</v>
      </c>
      <c r="J2089">
        <v>0</v>
      </c>
      <c r="K2089">
        <v>0</v>
      </c>
    </row>
    <row r="2090" spans="1:11">
      <c r="A2090" t="s">
        <v>131</v>
      </c>
      <c r="B2090" s="2" t="str">
        <f t="shared" si="128"/>
        <v>3013</v>
      </c>
      <c r="C2090" s="2" t="str">
        <f t="shared" si="129"/>
        <v>301</v>
      </c>
      <c r="D2090" s="2" t="str">
        <f t="shared" si="130"/>
        <v>30</v>
      </c>
      <c r="E2090" s="2" t="str">
        <f t="shared" si="131"/>
        <v>30131</v>
      </c>
      <c r="F2090">
        <v>30131</v>
      </c>
      <c r="G2090">
        <v>22010201</v>
      </c>
      <c r="H2090" t="s">
        <v>145</v>
      </c>
      <c r="I2090">
        <v>14</v>
      </c>
      <c r="J2090">
        <v>0</v>
      </c>
      <c r="K2090">
        <v>0</v>
      </c>
    </row>
    <row r="2091" spans="1:11">
      <c r="A2091" t="s">
        <v>131</v>
      </c>
      <c r="B2091" s="2" t="str">
        <f t="shared" si="128"/>
        <v>3013</v>
      </c>
      <c r="C2091" s="2" t="str">
        <f t="shared" si="129"/>
        <v>301</v>
      </c>
      <c r="D2091" s="2" t="str">
        <f t="shared" si="130"/>
        <v>30</v>
      </c>
      <c r="E2091" s="2" t="str">
        <f t="shared" si="131"/>
        <v>30131</v>
      </c>
      <c r="F2091">
        <v>30131</v>
      </c>
      <c r="G2091">
        <v>22010201</v>
      </c>
      <c r="H2091" t="s">
        <v>145</v>
      </c>
      <c r="I2091">
        <v>17</v>
      </c>
      <c r="J2091">
        <v>0</v>
      </c>
      <c r="K2091">
        <v>0</v>
      </c>
    </row>
    <row r="2092" spans="1:11">
      <c r="A2092" t="s">
        <v>131</v>
      </c>
      <c r="B2092" s="2" t="str">
        <f t="shared" si="128"/>
        <v>3013</v>
      </c>
      <c r="C2092" s="2" t="str">
        <f t="shared" si="129"/>
        <v>301</v>
      </c>
      <c r="D2092" s="2" t="str">
        <f t="shared" si="130"/>
        <v>30</v>
      </c>
      <c r="E2092" s="2" t="str">
        <f t="shared" si="131"/>
        <v>30131</v>
      </c>
      <c r="F2092">
        <v>30131</v>
      </c>
      <c r="G2092">
        <v>22010201</v>
      </c>
      <c r="H2092" t="s">
        <v>145</v>
      </c>
      <c r="I2092">
        <v>20</v>
      </c>
      <c r="J2092">
        <v>0</v>
      </c>
      <c r="K2092">
        <v>0</v>
      </c>
    </row>
    <row r="2093" spans="1:11">
      <c r="A2093" t="s">
        <v>131</v>
      </c>
      <c r="B2093" s="2" t="str">
        <f t="shared" si="128"/>
        <v>3013</v>
      </c>
      <c r="C2093" s="2" t="str">
        <f t="shared" si="129"/>
        <v>301</v>
      </c>
      <c r="D2093" s="2" t="str">
        <f t="shared" si="130"/>
        <v>30</v>
      </c>
      <c r="E2093" s="2" t="str">
        <f t="shared" si="131"/>
        <v>30131</v>
      </c>
      <c r="F2093">
        <v>30131</v>
      </c>
      <c r="G2093">
        <v>22010201</v>
      </c>
      <c r="H2093" t="s">
        <v>145</v>
      </c>
      <c r="I2093">
        <v>23</v>
      </c>
      <c r="J2093">
        <v>0</v>
      </c>
      <c r="K2093">
        <v>0</v>
      </c>
    </row>
    <row r="2094" spans="1:11">
      <c r="A2094" t="s">
        <v>131</v>
      </c>
      <c r="B2094" s="2" t="str">
        <f t="shared" si="128"/>
        <v>3013</v>
      </c>
      <c r="C2094" s="2" t="str">
        <f t="shared" si="129"/>
        <v>301</v>
      </c>
      <c r="D2094" s="2" t="str">
        <f t="shared" si="130"/>
        <v>30</v>
      </c>
      <c r="E2094" s="2" t="str">
        <f t="shared" si="131"/>
        <v>30131</v>
      </c>
      <c r="F2094">
        <v>30131</v>
      </c>
      <c r="G2094">
        <v>22029101</v>
      </c>
      <c r="H2094" t="s">
        <v>146</v>
      </c>
      <c r="I2094">
        <v>5</v>
      </c>
      <c r="J2094">
        <v>1495.5650952962601</v>
      </c>
      <c r="K2094">
        <v>1548.73666981718</v>
      </c>
    </row>
    <row r="2095" spans="1:11">
      <c r="A2095" t="s">
        <v>131</v>
      </c>
      <c r="B2095" s="2" t="str">
        <f t="shared" si="128"/>
        <v>3013</v>
      </c>
      <c r="C2095" s="2" t="str">
        <f t="shared" si="129"/>
        <v>301</v>
      </c>
      <c r="D2095" s="2" t="str">
        <f t="shared" si="130"/>
        <v>30</v>
      </c>
      <c r="E2095" s="2" t="str">
        <f t="shared" si="131"/>
        <v>30131</v>
      </c>
      <c r="F2095">
        <v>30131</v>
      </c>
      <c r="G2095">
        <v>22029101</v>
      </c>
      <c r="H2095" t="s">
        <v>146</v>
      </c>
      <c r="I2095">
        <v>8</v>
      </c>
      <c r="J2095">
        <v>0</v>
      </c>
      <c r="K2095">
        <v>0</v>
      </c>
    </row>
    <row r="2096" spans="1:11">
      <c r="A2096" t="s">
        <v>131</v>
      </c>
      <c r="B2096" s="2" t="str">
        <f t="shared" si="128"/>
        <v>3013</v>
      </c>
      <c r="C2096" s="2" t="str">
        <f t="shared" si="129"/>
        <v>301</v>
      </c>
      <c r="D2096" s="2" t="str">
        <f t="shared" si="130"/>
        <v>30</v>
      </c>
      <c r="E2096" s="2" t="str">
        <f t="shared" si="131"/>
        <v>30131</v>
      </c>
      <c r="F2096">
        <v>30131</v>
      </c>
      <c r="G2096">
        <v>22029101</v>
      </c>
      <c r="H2096" t="s">
        <v>146</v>
      </c>
      <c r="I2096">
        <v>11</v>
      </c>
      <c r="J2096">
        <v>0</v>
      </c>
      <c r="K2096">
        <v>0</v>
      </c>
    </row>
    <row r="2097" spans="1:11">
      <c r="A2097" t="s">
        <v>131</v>
      </c>
      <c r="B2097" s="2" t="str">
        <f t="shared" si="128"/>
        <v>3013</v>
      </c>
      <c r="C2097" s="2" t="str">
        <f t="shared" si="129"/>
        <v>301</v>
      </c>
      <c r="D2097" s="2" t="str">
        <f t="shared" si="130"/>
        <v>30</v>
      </c>
      <c r="E2097" s="2" t="str">
        <f t="shared" si="131"/>
        <v>30131</v>
      </c>
      <c r="F2097">
        <v>30131</v>
      </c>
      <c r="G2097">
        <v>22029101</v>
      </c>
      <c r="H2097" t="s">
        <v>146</v>
      </c>
      <c r="I2097">
        <v>14</v>
      </c>
      <c r="J2097">
        <v>0</v>
      </c>
      <c r="K2097">
        <v>0</v>
      </c>
    </row>
    <row r="2098" spans="1:11">
      <c r="A2098" t="s">
        <v>131</v>
      </c>
      <c r="B2098" s="2" t="str">
        <f t="shared" si="128"/>
        <v>3013</v>
      </c>
      <c r="C2098" s="2" t="str">
        <f t="shared" si="129"/>
        <v>301</v>
      </c>
      <c r="D2098" s="2" t="str">
        <f t="shared" si="130"/>
        <v>30</v>
      </c>
      <c r="E2098" s="2" t="str">
        <f t="shared" si="131"/>
        <v>30131</v>
      </c>
      <c r="F2098">
        <v>30131</v>
      </c>
      <c r="G2098">
        <v>22029101</v>
      </c>
      <c r="H2098" t="s">
        <v>146</v>
      </c>
      <c r="I2098">
        <v>21</v>
      </c>
      <c r="J2098">
        <v>0</v>
      </c>
      <c r="K2098">
        <v>0</v>
      </c>
    </row>
    <row r="2099" spans="1:11">
      <c r="A2099" t="s">
        <v>131</v>
      </c>
      <c r="B2099" s="2" t="str">
        <f t="shared" si="128"/>
        <v>3013</v>
      </c>
      <c r="C2099" s="2" t="str">
        <f t="shared" si="129"/>
        <v>301</v>
      </c>
      <c r="D2099" s="2" t="str">
        <f t="shared" si="130"/>
        <v>30</v>
      </c>
      <c r="E2099" s="2" t="str">
        <f t="shared" si="131"/>
        <v>30131</v>
      </c>
      <c r="F2099">
        <v>30131</v>
      </c>
      <c r="G2099">
        <v>22029101</v>
      </c>
      <c r="H2099" t="s">
        <v>146</v>
      </c>
      <c r="I2099">
        <v>24</v>
      </c>
      <c r="J2099">
        <v>0</v>
      </c>
      <c r="K2099">
        <v>0</v>
      </c>
    </row>
    <row r="2100" spans="1:11">
      <c r="A2100" t="s">
        <v>131</v>
      </c>
      <c r="B2100" s="2" t="str">
        <f t="shared" si="128"/>
        <v>3013</v>
      </c>
      <c r="C2100" s="2" t="str">
        <f t="shared" si="129"/>
        <v>301</v>
      </c>
      <c r="D2100" s="2" t="str">
        <f t="shared" si="130"/>
        <v>30</v>
      </c>
      <c r="E2100" s="2" t="str">
        <f t="shared" si="131"/>
        <v>30134</v>
      </c>
      <c r="F2100">
        <v>30134</v>
      </c>
      <c r="G2100">
        <v>22010204</v>
      </c>
      <c r="H2100" t="s">
        <v>135</v>
      </c>
      <c r="I2100">
        <v>3</v>
      </c>
      <c r="J2100">
        <v>0</v>
      </c>
      <c r="K2100">
        <v>0</v>
      </c>
    </row>
    <row r="2101" spans="1:11">
      <c r="A2101" t="s">
        <v>131</v>
      </c>
      <c r="B2101" s="2" t="str">
        <f t="shared" si="128"/>
        <v>3013</v>
      </c>
      <c r="C2101" s="2" t="str">
        <f t="shared" si="129"/>
        <v>301</v>
      </c>
      <c r="D2101" s="2" t="str">
        <f t="shared" si="130"/>
        <v>30</v>
      </c>
      <c r="E2101" s="2" t="str">
        <f t="shared" si="131"/>
        <v>30134</v>
      </c>
      <c r="F2101">
        <v>30134</v>
      </c>
      <c r="G2101">
        <v>22010204</v>
      </c>
      <c r="H2101" t="s">
        <v>135</v>
      </c>
      <c r="I2101">
        <v>6</v>
      </c>
      <c r="J2101">
        <v>0</v>
      </c>
      <c r="K2101">
        <v>0</v>
      </c>
    </row>
    <row r="2102" spans="1:11">
      <c r="A2102" t="s">
        <v>131</v>
      </c>
      <c r="B2102" s="2" t="str">
        <f t="shared" si="128"/>
        <v>3013</v>
      </c>
      <c r="C2102" s="2" t="str">
        <f t="shared" si="129"/>
        <v>301</v>
      </c>
      <c r="D2102" s="2" t="str">
        <f t="shared" si="130"/>
        <v>30</v>
      </c>
      <c r="E2102" s="2" t="str">
        <f t="shared" si="131"/>
        <v>30134</v>
      </c>
      <c r="F2102">
        <v>30134</v>
      </c>
      <c r="G2102">
        <v>22010204</v>
      </c>
      <c r="H2102" t="s">
        <v>135</v>
      </c>
      <c r="I2102">
        <v>9</v>
      </c>
      <c r="J2102">
        <v>0</v>
      </c>
      <c r="K2102">
        <v>0</v>
      </c>
    </row>
    <row r="2103" spans="1:11">
      <c r="A2103" t="s">
        <v>131</v>
      </c>
      <c r="B2103" s="2" t="str">
        <f t="shared" si="128"/>
        <v>3013</v>
      </c>
      <c r="C2103" s="2" t="str">
        <f t="shared" si="129"/>
        <v>301</v>
      </c>
      <c r="D2103" s="2" t="str">
        <f t="shared" si="130"/>
        <v>30</v>
      </c>
      <c r="E2103" s="2" t="str">
        <f t="shared" si="131"/>
        <v>30134</v>
      </c>
      <c r="F2103">
        <v>30134</v>
      </c>
      <c r="G2103">
        <v>22010204</v>
      </c>
      <c r="H2103" t="s">
        <v>135</v>
      </c>
      <c r="I2103">
        <v>13</v>
      </c>
      <c r="J2103">
        <v>0</v>
      </c>
      <c r="K2103">
        <v>0</v>
      </c>
    </row>
    <row r="2104" spans="1:11">
      <c r="A2104" t="s">
        <v>131</v>
      </c>
      <c r="B2104" s="2" t="str">
        <f t="shared" si="128"/>
        <v>3013</v>
      </c>
      <c r="C2104" s="2" t="str">
        <f t="shared" si="129"/>
        <v>301</v>
      </c>
      <c r="D2104" s="2" t="str">
        <f t="shared" si="130"/>
        <v>30</v>
      </c>
      <c r="E2104" s="2" t="str">
        <f t="shared" si="131"/>
        <v>30134</v>
      </c>
      <c r="F2104">
        <v>30134</v>
      </c>
      <c r="G2104">
        <v>22010204</v>
      </c>
      <c r="H2104" t="s">
        <v>135</v>
      </c>
      <c r="I2104">
        <v>16</v>
      </c>
      <c r="J2104">
        <v>94.244707529111295</v>
      </c>
      <c r="K2104">
        <v>103.233364118753</v>
      </c>
    </row>
    <row r="2105" spans="1:11">
      <c r="A2105" t="s">
        <v>131</v>
      </c>
      <c r="B2105" s="2" t="str">
        <f t="shared" si="128"/>
        <v>3013</v>
      </c>
      <c r="C2105" s="2" t="str">
        <f t="shared" si="129"/>
        <v>301</v>
      </c>
      <c r="D2105" s="2" t="str">
        <f t="shared" si="130"/>
        <v>30</v>
      </c>
      <c r="E2105" s="2" t="str">
        <f t="shared" si="131"/>
        <v>30134</v>
      </c>
      <c r="F2105">
        <v>30134</v>
      </c>
      <c r="G2105">
        <v>22010204</v>
      </c>
      <c r="H2105" t="s">
        <v>135</v>
      </c>
      <c r="I2105">
        <v>19</v>
      </c>
      <c r="J2105">
        <v>0</v>
      </c>
      <c r="K2105">
        <v>0</v>
      </c>
    </row>
    <row r="2106" spans="1:11">
      <c r="A2106" t="s">
        <v>131</v>
      </c>
      <c r="B2106" s="2" t="str">
        <f t="shared" si="128"/>
        <v>3013</v>
      </c>
      <c r="C2106" s="2" t="str">
        <f t="shared" si="129"/>
        <v>301</v>
      </c>
      <c r="D2106" s="2" t="str">
        <f t="shared" si="130"/>
        <v>30</v>
      </c>
      <c r="E2106" s="2" t="str">
        <f t="shared" si="131"/>
        <v>30134</v>
      </c>
      <c r="F2106">
        <v>30134</v>
      </c>
      <c r="G2106">
        <v>22010204</v>
      </c>
      <c r="H2106" t="s">
        <v>135</v>
      </c>
      <c r="I2106">
        <v>22</v>
      </c>
      <c r="J2106">
        <v>0</v>
      </c>
      <c r="K2106">
        <v>0</v>
      </c>
    </row>
    <row r="2107" spans="1:11">
      <c r="A2107" t="s">
        <v>131</v>
      </c>
      <c r="B2107" s="2" t="str">
        <f t="shared" si="128"/>
        <v>3013</v>
      </c>
      <c r="C2107" s="2" t="str">
        <f t="shared" si="129"/>
        <v>301</v>
      </c>
      <c r="D2107" s="2" t="str">
        <f t="shared" si="130"/>
        <v>30</v>
      </c>
      <c r="E2107" s="2" t="str">
        <f t="shared" si="131"/>
        <v>30134</v>
      </c>
      <c r="F2107">
        <v>30134</v>
      </c>
      <c r="G2107">
        <v>22010205</v>
      </c>
      <c r="H2107" t="s">
        <v>147</v>
      </c>
      <c r="I2107">
        <v>2</v>
      </c>
      <c r="J2107">
        <v>0</v>
      </c>
      <c r="K2107">
        <v>0</v>
      </c>
    </row>
    <row r="2108" spans="1:11">
      <c r="A2108" t="s">
        <v>131</v>
      </c>
      <c r="B2108" s="2" t="str">
        <f t="shared" si="128"/>
        <v>3013</v>
      </c>
      <c r="C2108" s="2" t="str">
        <f t="shared" si="129"/>
        <v>301</v>
      </c>
      <c r="D2108" s="2" t="str">
        <f t="shared" si="130"/>
        <v>30</v>
      </c>
      <c r="E2108" s="2" t="str">
        <f t="shared" si="131"/>
        <v>30134</v>
      </c>
      <c r="F2108">
        <v>30134</v>
      </c>
      <c r="G2108">
        <v>22010205</v>
      </c>
      <c r="H2108" t="s">
        <v>147</v>
      </c>
      <c r="I2108">
        <v>9</v>
      </c>
      <c r="J2108">
        <v>0</v>
      </c>
      <c r="K2108">
        <v>0</v>
      </c>
    </row>
    <row r="2109" spans="1:11">
      <c r="A2109" t="s">
        <v>131</v>
      </c>
      <c r="B2109" s="2" t="str">
        <f t="shared" si="128"/>
        <v>3013</v>
      </c>
      <c r="C2109" s="2" t="str">
        <f t="shared" si="129"/>
        <v>301</v>
      </c>
      <c r="D2109" s="2" t="str">
        <f t="shared" si="130"/>
        <v>30</v>
      </c>
      <c r="E2109" s="2" t="str">
        <f t="shared" si="131"/>
        <v>30131</v>
      </c>
      <c r="F2109">
        <v>30131</v>
      </c>
      <c r="G2109">
        <v>22010000</v>
      </c>
      <c r="H2109" t="s">
        <v>141</v>
      </c>
      <c r="I2109">
        <v>3</v>
      </c>
      <c r="J2109">
        <v>8711277.8461327497</v>
      </c>
      <c r="K2109">
        <v>8492381.4875078108</v>
      </c>
    </row>
    <row r="2110" spans="1:11">
      <c r="A2110" t="s">
        <v>131</v>
      </c>
      <c r="B2110" s="2" t="str">
        <f t="shared" si="128"/>
        <v>3013</v>
      </c>
      <c r="C2110" s="2" t="str">
        <f t="shared" si="129"/>
        <v>301</v>
      </c>
      <c r="D2110" s="2" t="str">
        <f t="shared" si="130"/>
        <v>30</v>
      </c>
      <c r="E2110" s="2" t="str">
        <f t="shared" si="131"/>
        <v>30131</v>
      </c>
      <c r="F2110">
        <v>30131</v>
      </c>
      <c r="G2110">
        <v>22010000</v>
      </c>
      <c r="H2110" t="s">
        <v>141</v>
      </c>
      <c r="I2110">
        <v>6</v>
      </c>
      <c r="J2110">
        <v>0</v>
      </c>
      <c r="K2110">
        <v>0</v>
      </c>
    </row>
    <row r="2111" spans="1:11">
      <c r="A2111" t="s">
        <v>131</v>
      </c>
      <c r="B2111" s="2" t="str">
        <f t="shared" si="128"/>
        <v>3013</v>
      </c>
      <c r="C2111" s="2" t="str">
        <f t="shared" si="129"/>
        <v>301</v>
      </c>
      <c r="D2111" s="2" t="str">
        <f t="shared" si="130"/>
        <v>30</v>
      </c>
      <c r="E2111" s="2" t="str">
        <f t="shared" si="131"/>
        <v>30131</v>
      </c>
      <c r="F2111">
        <v>30131</v>
      </c>
      <c r="G2111">
        <v>22010000</v>
      </c>
      <c r="H2111" t="s">
        <v>141</v>
      </c>
      <c r="I2111">
        <v>9</v>
      </c>
      <c r="J2111">
        <v>0</v>
      </c>
      <c r="K2111">
        <v>0</v>
      </c>
    </row>
    <row r="2112" spans="1:11">
      <c r="A2112" t="s">
        <v>131</v>
      </c>
      <c r="B2112" s="2" t="str">
        <f t="shared" si="128"/>
        <v>3013</v>
      </c>
      <c r="C2112" s="2" t="str">
        <f t="shared" si="129"/>
        <v>301</v>
      </c>
      <c r="D2112" s="2" t="str">
        <f t="shared" si="130"/>
        <v>30</v>
      </c>
      <c r="E2112" s="2" t="str">
        <f t="shared" si="131"/>
        <v>30131</v>
      </c>
      <c r="F2112">
        <v>30131</v>
      </c>
      <c r="G2112">
        <v>22010000</v>
      </c>
      <c r="H2112" t="s">
        <v>141</v>
      </c>
      <c r="I2112">
        <v>12</v>
      </c>
      <c r="J2112">
        <v>0</v>
      </c>
      <c r="K2112">
        <v>0</v>
      </c>
    </row>
    <row r="2113" spans="1:11">
      <c r="A2113" t="s">
        <v>131</v>
      </c>
      <c r="B2113" s="2" t="str">
        <f t="shared" si="128"/>
        <v>3013</v>
      </c>
      <c r="C2113" s="2" t="str">
        <f t="shared" si="129"/>
        <v>301</v>
      </c>
      <c r="D2113" s="2" t="str">
        <f t="shared" si="130"/>
        <v>30</v>
      </c>
      <c r="E2113" s="2" t="str">
        <f t="shared" si="131"/>
        <v>30131</v>
      </c>
      <c r="F2113">
        <v>30131</v>
      </c>
      <c r="G2113">
        <v>22010000</v>
      </c>
      <c r="H2113" t="s">
        <v>141</v>
      </c>
      <c r="I2113">
        <v>19</v>
      </c>
      <c r="J2113">
        <v>337325.23222545598</v>
      </c>
      <c r="K2113">
        <v>328848.94822778198</v>
      </c>
    </row>
    <row r="2114" spans="1:11">
      <c r="A2114" t="s">
        <v>131</v>
      </c>
      <c r="B2114" s="2" t="str">
        <f t="shared" si="128"/>
        <v>3013</v>
      </c>
      <c r="C2114" s="2" t="str">
        <f t="shared" si="129"/>
        <v>301</v>
      </c>
      <c r="D2114" s="2" t="str">
        <f t="shared" si="130"/>
        <v>30</v>
      </c>
      <c r="E2114" s="2" t="str">
        <f t="shared" si="131"/>
        <v>30131</v>
      </c>
      <c r="F2114">
        <v>30131</v>
      </c>
      <c r="G2114">
        <v>22010000</v>
      </c>
      <c r="H2114" t="s">
        <v>141</v>
      </c>
      <c r="I2114">
        <v>22</v>
      </c>
      <c r="J2114">
        <v>0</v>
      </c>
      <c r="K2114">
        <v>0</v>
      </c>
    </row>
    <row r="2115" spans="1:11">
      <c r="A2115" t="s">
        <v>131</v>
      </c>
      <c r="B2115" s="2" t="str">
        <f t="shared" ref="B2115:B2178" si="132">+LEFT(E2115,4)</f>
        <v>3013</v>
      </c>
      <c r="C2115" s="2" t="str">
        <f t="shared" ref="C2115:C2178" si="133">+LEFT(E2115,3)</f>
        <v>301</v>
      </c>
      <c r="D2115" s="2" t="str">
        <f t="shared" ref="D2115:D2178" si="134">+LEFT(E2115,2)</f>
        <v>30</v>
      </c>
      <c r="E2115" s="2" t="str">
        <f t="shared" ref="E2115:E2178" si="135">+LEFT(F2115&amp;"00000",5)</f>
        <v>30131</v>
      </c>
      <c r="F2115">
        <v>30131</v>
      </c>
      <c r="G2115">
        <v>22010000</v>
      </c>
      <c r="H2115" t="s">
        <v>141</v>
      </c>
      <c r="I2115">
        <v>25</v>
      </c>
      <c r="J2115">
        <v>105311.17740712001</v>
      </c>
      <c r="K2115">
        <v>102664.925770553</v>
      </c>
    </row>
    <row r="2116" spans="1:11">
      <c r="A2116" t="s">
        <v>131</v>
      </c>
      <c r="B2116" s="2" t="str">
        <f t="shared" si="132"/>
        <v>3013</v>
      </c>
      <c r="C2116" s="2" t="str">
        <f t="shared" si="133"/>
        <v>301</v>
      </c>
      <c r="D2116" s="2" t="str">
        <f t="shared" si="134"/>
        <v>30</v>
      </c>
      <c r="E2116" s="2" t="str">
        <f t="shared" si="135"/>
        <v>30131</v>
      </c>
      <c r="F2116">
        <v>30131</v>
      </c>
      <c r="G2116">
        <v>22010001</v>
      </c>
      <c r="H2116" t="s">
        <v>142</v>
      </c>
      <c r="I2116">
        <v>3</v>
      </c>
      <c r="J2116">
        <v>4286.3509617149803</v>
      </c>
      <c r="K2116">
        <v>4349.0492981090001</v>
      </c>
    </row>
    <row r="2117" spans="1:11">
      <c r="A2117" t="s">
        <v>131</v>
      </c>
      <c r="B2117" s="2" t="str">
        <f t="shared" si="132"/>
        <v>3013</v>
      </c>
      <c r="C2117" s="2" t="str">
        <f t="shared" si="133"/>
        <v>301</v>
      </c>
      <c r="D2117" s="2" t="str">
        <f t="shared" si="134"/>
        <v>30</v>
      </c>
      <c r="E2117" s="2" t="str">
        <f t="shared" si="135"/>
        <v>30131</v>
      </c>
      <c r="F2117">
        <v>30131</v>
      </c>
      <c r="G2117">
        <v>22010001</v>
      </c>
      <c r="H2117" t="s">
        <v>142</v>
      </c>
      <c r="I2117">
        <v>6</v>
      </c>
      <c r="J2117">
        <v>0</v>
      </c>
      <c r="K2117">
        <v>0</v>
      </c>
    </row>
    <row r="2118" spans="1:11">
      <c r="A2118" t="s">
        <v>131</v>
      </c>
      <c r="B2118" s="2" t="str">
        <f t="shared" si="132"/>
        <v>3013</v>
      </c>
      <c r="C2118" s="2" t="str">
        <f t="shared" si="133"/>
        <v>301</v>
      </c>
      <c r="D2118" s="2" t="str">
        <f t="shared" si="134"/>
        <v>30</v>
      </c>
      <c r="E2118" s="2" t="str">
        <f t="shared" si="135"/>
        <v>30131</v>
      </c>
      <c r="F2118">
        <v>30131</v>
      </c>
      <c r="G2118">
        <v>22010001</v>
      </c>
      <c r="H2118" t="s">
        <v>142</v>
      </c>
      <c r="I2118">
        <v>13</v>
      </c>
      <c r="J2118">
        <v>0</v>
      </c>
      <c r="K2118">
        <v>0</v>
      </c>
    </row>
    <row r="2119" spans="1:11">
      <c r="A2119" t="s">
        <v>131</v>
      </c>
      <c r="B2119" s="2" t="str">
        <f t="shared" si="132"/>
        <v>3013</v>
      </c>
      <c r="C2119" s="2" t="str">
        <f t="shared" si="133"/>
        <v>301</v>
      </c>
      <c r="D2119" s="2" t="str">
        <f t="shared" si="134"/>
        <v>30</v>
      </c>
      <c r="E2119" s="2" t="str">
        <f t="shared" si="135"/>
        <v>30131</v>
      </c>
      <c r="F2119">
        <v>30131</v>
      </c>
      <c r="G2119">
        <v>22010001</v>
      </c>
      <c r="H2119" t="s">
        <v>142</v>
      </c>
      <c r="I2119">
        <v>16</v>
      </c>
      <c r="J2119">
        <v>0</v>
      </c>
      <c r="K2119">
        <v>0</v>
      </c>
    </row>
    <row r="2120" spans="1:11">
      <c r="A2120" t="s">
        <v>131</v>
      </c>
      <c r="B2120" s="2" t="str">
        <f t="shared" si="132"/>
        <v>3013</v>
      </c>
      <c r="C2120" s="2" t="str">
        <f t="shared" si="133"/>
        <v>301</v>
      </c>
      <c r="D2120" s="2" t="str">
        <f t="shared" si="134"/>
        <v>30</v>
      </c>
      <c r="E2120" s="2" t="str">
        <f t="shared" si="135"/>
        <v>30131</v>
      </c>
      <c r="F2120">
        <v>30131</v>
      </c>
      <c r="G2120">
        <v>22010001</v>
      </c>
      <c r="H2120" t="s">
        <v>142</v>
      </c>
      <c r="I2120">
        <v>19</v>
      </c>
      <c r="J2120">
        <v>0</v>
      </c>
      <c r="K2120">
        <v>0</v>
      </c>
    </row>
    <row r="2121" spans="1:11">
      <c r="A2121" t="s">
        <v>131</v>
      </c>
      <c r="B2121" s="2" t="str">
        <f t="shared" si="132"/>
        <v>3013</v>
      </c>
      <c r="C2121" s="2" t="str">
        <f t="shared" si="133"/>
        <v>301</v>
      </c>
      <c r="D2121" s="2" t="str">
        <f t="shared" si="134"/>
        <v>30</v>
      </c>
      <c r="E2121" s="2" t="str">
        <f t="shared" si="135"/>
        <v>30131</v>
      </c>
      <c r="F2121">
        <v>30131</v>
      </c>
      <c r="G2121">
        <v>22010001</v>
      </c>
      <c r="H2121" t="s">
        <v>142</v>
      </c>
      <c r="I2121">
        <v>22</v>
      </c>
      <c r="J2121">
        <v>0</v>
      </c>
      <c r="K2121">
        <v>0</v>
      </c>
    </row>
    <row r="2122" spans="1:11">
      <c r="A2122" t="s">
        <v>131</v>
      </c>
      <c r="B2122" s="2" t="str">
        <f t="shared" si="132"/>
        <v>3013</v>
      </c>
      <c r="C2122" s="2" t="str">
        <f t="shared" si="133"/>
        <v>301</v>
      </c>
      <c r="D2122" s="2" t="str">
        <f t="shared" si="134"/>
        <v>30</v>
      </c>
      <c r="E2122" s="2" t="str">
        <f t="shared" si="135"/>
        <v>30131</v>
      </c>
      <c r="F2122">
        <v>30131</v>
      </c>
      <c r="G2122">
        <v>22010004</v>
      </c>
      <c r="H2122" t="s">
        <v>143</v>
      </c>
      <c r="I2122">
        <v>6</v>
      </c>
      <c r="J2122">
        <v>0</v>
      </c>
      <c r="K2122">
        <v>0</v>
      </c>
    </row>
    <row r="2123" spans="1:11">
      <c r="A2123" t="s">
        <v>131</v>
      </c>
      <c r="B2123" s="2" t="str">
        <f t="shared" si="132"/>
        <v>3013</v>
      </c>
      <c r="C2123" s="2" t="str">
        <f t="shared" si="133"/>
        <v>301</v>
      </c>
      <c r="D2123" s="2" t="str">
        <f t="shared" si="134"/>
        <v>30</v>
      </c>
      <c r="E2123" s="2" t="str">
        <f t="shared" si="135"/>
        <v>30131</v>
      </c>
      <c r="F2123">
        <v>30131</v>
      </c>
      <c r="G2123">
        <v>22010004</v>
      </c>
      <c r="H2123" t="s">
        <v>143</v>
      </c>
      <c r="I2123">
        <v>9</v>
      </c>
      <c r="J2123">
        <v>0</v>
      </c>
      <c r="K2123">
        <v>0</v>
      </c>
    </row>
    <row r="2124" spans="1:11">
      <c r="A2124" t="s">
        <v>131</v>
      </c>
      <c r="B2124" s="2" t="str">
        <f t="shared" si="132"/>
        <v>3013</v>
      </c>
      <c r="C2124" s="2" t="str">
        <f t="shared" si="133"/>
        <v>301</v>
      </c>
      <c r="D2124" s="2" t="str">
        <f t="shared" si="134"/>
        <v>30</v>
      </c>
      <c r="E2124" s="2" t="str">
        <f t="shared" si="135"/>
        <v>30131</v>
      </c>
      <c r="F2124">
        <v>30131</v>
      </c>
      <c r="G2124">
        <v>22010004</v>
      </c>
      <c r="H2124" t="s">
        <v>143</v>
      </c>
      <c r="I2124">
        <v>12</v>
      </c>
      <c r="J2124">
        <v>0</v>
      </c>
      <c r="K2124">
        <v>0</v>
      </c>
    </row>
    <row r="2125" spans="1:11">
      <c r="A2125" t="s">
        <v>131</v>
      </c>
      <c r="B2125" s="2" t="str">
        <f t="shared" si="132"/>
        <v>3013</v>
      </c>
      <c r="C2125" s="2" t="str">
        <f t="shared" si="133"/>
        <v>301</v>
      </c>
      <c r="D2125" s="2" t="str">
        <f t="shared" si="134"/>
        <v>30</v>
      </c>
      <c r="E2125" s="2" t="str">
        <f t="shared" si="135"/>
        <v>30131</v>
      </c>
      <c r="F2125">
        <v>30131</v>
      </c>
      <c r="G2125">
        <v>22010004</v>
      </c>
      <c r="H2125" t="s">
        <v>143</v>
      </c>
      <c r="I2125">
        <v>15</v>
      </c>
      <c r="J2125">
        <v>3633531.50947286</v>
      </c>
      <c r="K2125">
        <v>3722913.2725283098</v>
      </c>
    </row>
    <row r="2126" spans="1:11">
      <c r="A2126" t="s">
        <v>131</v>
      </c>
      <c r="B2126" s="2" t="str">
        <f t="shared" si="132"/>
        <v>3013</v>
      </c>
      <c r="C2126" s="2" t="str">
        <f t="shared" si="133"/>
        <v>301</v>
      </c>
      <c r="D2126" s="2" t="str">
        <f t="shared" si="134"/>
        <v>30</v>
      </c>
      <c r="E2126" s="2" t="str">
        <f t="shared" si="135"/>
        <v>30131</v>
      </c>
      <c r="F2126">
        <v>30131</v>
      </c>
      <c r="G2126">
        <v>22010004</v>
      </c>
      <c r="H2126" t="s">
        <v>143</v>
      </c>
      <c r="I2126">
        <v>19</v>
      </c>
      <c r="J2126">
        <v>0</v>
      </c>
      <c r="K2126">
        <v>0</v>
      </c>
    </row>
    <row r="2127" spans="1:11">
      <c r="A2127" t="s">
        <v>131</v>
      </c>
      <c r="B2127" s="2" t="str">
        <f t="shared" si="132"/>
        <v>3013</v>
      </c>
      <c r="C2127" s="2" t="str">
        <f t="shared" si="133"/>
        <v>301</v>
      </c>
      <c r="D2127" s="2" t="str">
        <f t="shared" si="134"/>
        <v>30</v>
      </c>
      <c r="E2127" s="2" t="str">
        <f t="shared" si="135"/>
        <v>30131</v>
      </c>
      <c r="F2127">
        <v>30131</v>
      </c>
      <c r="G2127">
        <v>22010004</v>
      </c>
      <c r="H2127" t="s">
        <v>143</v>
      </c>
      <c r="I2127">
        <v>22</v>
      </c>
      <c r="J2127">
        <v>0</v>
      </c>
      <c r="K2127">
        <v>0</v>
      </c>
    </row>
    <row r="2128" spans="1:11">
      <c r="A2128" t="s">
        <v>131</v>
      </c>
      <c r="B2128" s="2" t="str">
        <f t="shared" si="132"/>
        <v>3013</v>
      </c>
      <c r="C2128" s="2" t="str">
        <f t="shared" si="133"/>
        <v>301</v>
      </c>
      <c r="D2128" s="2" t="str">
        <f t="shared" si="134"/>
        <v>30</v>
      </c>
      <c r="E2128" s="2" t="str">
        <f t="shared" si="135"/>
        <v>30131</v>
      </c>
      <c r="F2128">
        <v>30131</v>
      </c>
      <c r="G2128">
        <v>22010004</v>
      </c>
      <c r="H2128" t="s">
        <v>143</v>
      </c>
      <c r="I2128">
        <v>25</v>
      </c>
      <c r="J2128">
        <v>1001.82842155917</v>
      </c>
      <c r="K2128">
        <v>1026.4725426751099</v>
      </c>
    </row>
    <row r="2129" spans="1:11">
      <c r="A2129" t="s">
        <v>131</v>
      </c>
      <c r="B2129" s="2" t="str">
        <f t="shared" si="132"/>
        <v>3013</v>
      </c>
      <c r="C2129" s="2" t="str">
        <f t="shared" si="133"/>
        <v>301</v>
      </c>
      <c r="D2129" s="2" t="str">
        <f t="shared" si="134"/>
        <v>30</v>
      </c>
      <c r="E2129" s="2" t="str">
        <f t="shared" si="135"/>
        <v>30131</v>
      </c>
      <c r="F2129">
        <v>30131</v>
      </c>
      <c r="G2129">
        <v>22010200</v>
      </c>
      <c r="H2129" t="s">
        <v>144</v>
      </c>
      <c r="I2129">
        <v>2</v>
      </c>
      <c r="J2129">
        <v>18705061.8741116</v>
      </c>
      <c r="K2129">
        <v>19099323.146470599</v>
      </c>
    </row>
    <row r="2130" spans="1:11">
      <c r="A2130" t="s">
        <v>131</v>
      </c>
      <c r="B2130" s="2" t="str">
        <f t="shared" si="132"/>
        <v>3013</v>
      </c>
      <c r="C2130" s="2" t="str">
        <f t="shared" si="133"/>
        <v>301</v>
      </c>
      <c r="D2130" s="2" t="str">
        <f t="shared" si="134"/>
        <v>30</v>
      </c>
      <c r="E2130" s="2" t="str">
        <f t="shared" si="135"/>
        <v>30131</v>
      </c>
      <c r="F2130">
        <v>30131</v>
      </c>
      <c r="G2130">
        <v>22010200</v>
      </c>
      <c r="H2130" t="s">
        <v>144</v>
      </c>
      <c r="I2130">
        <v>5</v>
      </c>
      <c r="J2130">
        <v>180956.04058205901</v>
      </c>
      <c r="K2130">
        <v>184770.193097624</v>
      </c>
    </row>
    <row r="2131" spans="1:11">
      <c r="A2131" t="s">
        <v>131</v>
      </c>
      <c r="B2131" s="2" t="str">
        <f t="shared" si="132"/>
        <v>3013</v>
      </c>
      <c r="C2131" s="2" t="str">
        <f t="shared" si="133"/>
        <v>301</v>
      </c>
      <c r="D2131" s="2" t="str">
        <f t="shared" si="134"/>
        <v>30</v>
      </c>
      <c r="E2131" s="2" t="str">
        <f t="shared" si="135"/>
        <v>30131</v>
      </c>
      <c r="F2131">
        <v>30131</v>
      </c>
      <c r="G2131">
        <v>22010200</v>
      </c>
      <c r="H2131" t="s">
        <v>144</v>
      </c>
      <c r="I2131">
        <v>8</v>
      </c>
      <c r="J2131">
        <v>0</v>
      </c>
      <c r="K2131">
        <v>0</v>
      </c>
    </row>
    <row r="2132" spans="1:11">
      <c r="A2132" t="s">
        <v>131</v>
      </c>
      <c r="B2132" s="2" t="str">
        <f t="shared" si="132"/>
        <v>3013</v>
      </c>
      <c r="C2132" s="2" t="str">
        <f t="shared" si="133"/>
        <v>301</v>
      </c>
      <c r="D2132" s="2" t="str">
        <f t="shared" si="134"/>
        <v>30</v>
      </c>
      <c r="E2132" s="2" t="str">
        <f t="shared" si="135"/>
        <v>30131</v>
      </c>
      <c r="F2132">
        <v>30131</v>
      </c>
      <c r="G2132">
        <v>22010200</v>
      </c>
      <c r="H2132" t="s">
        <v>144</v>
      </c>
      <c r="I2132">
        <v>15</v>
      </c>
      <c r="J2132">
        <v>112619962.97211599</v>
      </c>
      <c r="K2132">
        <v>114993742.336934</v>
      </c>
    </row>
    <row r="2133" spans="1:11">
      <c r="A2133" t="s">
        <v>131</v>
      </c>
      <c r="B2133" s="2" t="str">
        <f t="shared" si="132"/>
        <v>3013</v>
      </c>
      <c r="C2133" s="2" t="str">
        <f t="shared" si="133"/>
        <v>301</v>
      </c>
      <c r="D2133" s="2" t="str">
        <f t="shared" si="134"/>
        <v>30</v>
      </c>
      <c r="E2133" s="2" t="str">
        <f t="shared" si="135"/>
        <v>30131</v>
      </c>
      <c r="F2133">
        <v>30131</v>
      </c>
      <c r="G2133">
        <v>22010200</v>
      </c>
      <c r="H2133" t="s">
        <v>144</v>
      </c>
      <c r="I2133">
        <v>18</v>
      </c>
      <c r="J2133">
        <v>42441773.5855745</v>
      </c>
      <c r="K2133">
        <v>43336352.1636962</v>
      </c>
    </row>
    <row r="2134" spans="1:11">
      <c r="A2134" t="s">
        <v>131</v>
      </c>
      <c r="B2134" s="2" t="str">
        <f t="shared" si="132"/>
        <v>3013</v>
      </c>
      <c r="C2134" s="2" t="str">
        <f t="shared" si="133"/>
        <v>301</v>
      </c>
      <c r="D2134" s="2" t="str">
        <f t="shared" si="134"/>
        <v>30</v>
      </c>
      <c r="E2134" s="2" t="str">
        <f t="shared" si="135"/>
        <v>30131</v>
      </c>
      <c r="F2134">
        <v>30131</v>
      </c>
      <c r="G2134">
        <v>22010200</v>
      </c>
      <c r="H2134" t="s">
        <v>144</v>
      </c>
      <c r="I2134">
        <v>21</v>
      </c>
      <c r="J2134">
        <v>0</v>
      </c>
      <c r="K2134">
        <v>0</v>
      </c>
    </row>
    <row r="2135" spans="1:11">
      <c r="A2135" t="s">
        <v>131</v>
      </c>
      <c r="B2135" s="2" t="str">
        <f t="shared" si="132"/>
        <v>3013</v>
      </c>
      <c r="C2135" s="2" t="str">
        <f t="shared" si="133"/>
        <v>301</v>
      </c>
      <c r="D2135" s="2" t="str">
        <f t="shared" si="134"/>
        <v>30</v>
      </c>
      <c r="E2135" s="2" t="str">
        <f t="shared" si="135"/>
        <v>30131</v>
      </c>
      <c r="F2135">
        <v>30131</v>
      </c>
      <c r="G2135">
        <v>22010200</v>
      </c>
      <c r="H2135" t="s">
        <v>144</v>
      </c>
      <c r="I2135">
        <v>24</v>
      </c>
      <c r="J2135">
        <v>0</v>
      </c>
      <c r="K2135">
        <v>0</v>
      </c>
    </row>
    <row r="2136" spans="1:11">
      <c r="A2136" t="s">
        <v>131</v>
      </c>
      <c r="B2136" s="2" t="str">
        <f t="shared" si="132"/>
        <v>3013</v>
      </c>
      <c r="C2136" s="2" t="str">
        <f t="shared" si="133"/>
        <v>301</v>
      </c>
      <c r="D2136" s="2" t="str">
        <f t="shared" si="134"/>
        <v>30</v>
      </c>
      <c r="E2136" s="2" t="str">
        <f t="shared" si="135"/>
        <v>30131</v>
      </c>
      <c r="F2136">
        <v>30131</v>
      </c>
      <c r="G2136">
        <v>22010201</v>
      </c>
      <c r="H2136" t="s">
        <v>145</v>
      </c>
      <c r="I2136">
        <v>3</v>
      </c>
      <c r="J2136">
        <v>0</v>
      </c>
      <c r="K2136">
        <v>0</v>
      </c>
    </row>
    <row r="2137" spans="1:11">
      <c r="A2137" t="s">
        <v>131</v>
      </c>
      <c r="B2137" s="2" t="str">
        <f t="shared" si="132"/>
        <v>3013</v>
      </c>
      <c r="C2137" s="2" t="str">
        <f t="shared" si="133"/>
        <v>301</v>
      </c>
      <c r="D2137" s="2" t="str">
        <f t="shared" si="134"/>
        <v>30</v>
      </c>
      <c r="E2137" s="2" t="str">
        <f t="shared" si="135"/>
        <v>30131</v>
      </c>
      <c r="F2137">
        <v>30131</v>
      </c>
      <c r="G2137">
        <v>22010201</v>
      </c>
      <c r="H2137" t="s">
        <v>145</v>
      </c>
      <c r="I2137">
        <v>6</v>
      </c>
      <c r="J2137">
        <v>0</v>
      </c>
      <c r="K2137">
        <v>0</v>
      </c>
    </row>
    <row r="2138" spans="1:11">
      <c r="A2138" t="s">
        <v>131</v>
      </c>
      <c r="B2138" s="2" t="str">
        <f t="shared" si="132"/>
        <v>3013</v>
      </c>
      <c r="C2138" s="2" t="str">
        <f t="shared" si="133"/>
        <v>301</v>
      </c>
      <c r="D2138" s="2" t="str">
        <f t="shared" si="134"/>
        <v>30</v>
      </c>
      <c r="E2138" s="2" t="str">
        <f t="shared" si="135"/>
        <v>30131</v>
      </c>
      <c r="F2138">
        <v>30131</v>
      </c>
      <c r="G2138">
        <v>22010201</v>
      </c>
      <c r="H2138" t="s">
        <v>145</v>
      </c>
      <c r="I2138">
        <v>10</v>
      </c>
      <c r="J2138">
        <v>0</v>
      </c>
      <c r="K2138">
        <v>0</v>
      </c>
    </row>
    <row r="2139" spans="1:11">
      <c r="A2139" t="s">
        <v>131</v>
      </c>
      <c r="B2139" s="2" t="str">
        <f t="shared" si="132"/>
        <v>3013</v>
      </c>
      <c r="C2139" s="2" t="str">
        <f t="shared" si="133"/>
        <v>301</v>
      </c>
      <c r="D2139" s="2" t="str">
        <f t="shared" si="134"/>
        <v>30</v>
      </c>
      <c r="E2139" s="2" t="str">
        <f t="shared" si="135"/>
        <v>30131</v>
      </c>
      <c r="F2139">
        <v>30131</v>
      </c>
      <c r="G2139">
        <v>22010201</v>
      </c>
      <c r="H2139" t="s">
        <v>145</v>
      </c>
      <c r="I2139">
        <v>13</v>
      </c>
      <c r="J2139">
        <v>0</v>
      </c>
      <c r="K2139">
        <v>0</v>
      </c>
    </row>
    <row r="2140" spans="1:11">
      <c r="A2140" t="s">
        <v>131</v>
      </c>
      <c r="B2140" s="2" t="str">
        <f t="shared" si="132"/>
        <v>3013</v>
      </c>
      <c r="C2140" s="2" t="str">
        <f t="shared" si="133"/>
        <v>301</v>
      </c>
      <c r="D2140" s="2" t="str">
        <f t="shared" si="134"/>
        <v>30</v>
      </c>
      <c r="E2140" s="2" t="str">
        <f t="shared" si="135"/>
        <v>30131</v>
      </c>
      <c r="F2140">
        <v>30131</v>
      </c>
      <c r="G2140">
        <v>22010201</v>
      </c>
      <c r="H2140" t="s">
        <v>145</v>
      </c>
      <c r="I2140">
        <v>16</v>
      </c>
      <c r="J2140">
        <v>0</v>
      </c>
      <c r="K2140">
        <v>0</v>
      </c>
    </row>
    <row r="2141" spans="1:11">
      <c r="A2141" t="s">
        <v>131</v>
      </c>
      <c r="B2141" s="2" t="str">
        <f t="shared" si="132"/>
        <v>3013</v>
      </c>
      <c r="C2141" s="2" t="str">
        <f t="shared" si="133"/>
        <v>301</v>
      </c>
      <c r="D2141" s="2" t="str">
        <f t="shared" si="134"/>
        <v>30</v>
      </c>
      <c r="E2141" s="2" t="str">
        <f t="shared" si="135"/>
        <v>30131</v>
      </c>
      <c r="F2141">
        <v>30131</v>
      </c>
      <c r="G2141">
        <v>22010201</v>
      </c>
      <c r="H2141" t="s">
        <v>145</v>
      </c>
      <c r="I2141">
        <v>19</v>
      </c>
      <c r="J2141">
        <v>0</v>
      </c>
      <c r="K2141">
        <v>0</v>
      </c>
    </row>
    <row r="2142" spans="1:11">
      <c r="A2142" t="s">
        <v>131</v>
      </c>
      <c r="B2142" s="2" t="str">
        <f t="shared" si="132"/>
        <v>3013</v>
      </c>
      <c r="C2142" s="2" t="str">
        <f t="shared" si="133"/>
        <v>301</v>
      </c>
      <c r="D2142" s="2" t="str">
        <f t="shared" si="134"/>
        <v>30</v>
      </c>
      <c r="E2142" s="2" t="str">
        <f t="shared" si="135"/>
        <v>30131</v>
      </c>
      <c r="F2142">
        <v>30131</v>
      </c>
      <c r="G2142">
        <v>22010201</v>
      </c>
      <c r="H2142" t="s">
        <v>145</v>
      </c>
      <c r="I2142">
        <v>26</v>
      </c>
      <c r="J2142">
        <v>0</v>
      </c>
      <c r="K2142">
        <v>0</v>
      </c>
    </row>
    <row r="2143" spans="1:11">
      <c r="A2143" t="s">
        <v>131</v>
      </c>
      <c r="B2143" s="2" t="str">
        <f t="shared" si="132"/>
        <v>3013</v>
      </c>
      <c r="C2143" s="2" t="str">
        <f t="shared" si="133"/>
        <v>301</v>
      </c>
      <c r="D2143" s="2" t="str">
        <f t="shared" si="134"/>
        <v>30</v>
      </c>
      <c r="E2143" s="2" t="str">
        <f t="shared" si="135"/>
        <v>30131</v>
      </c>
      <c r="F2143">
        <v>30131</v>
      </c>
      <c r="G2143">
        <v>22029101</v>
      </c>
      <c r="H2143" t="s">
        <v>146</v>
      </c>
      <c r="I2143">
        <v>2</v>
      </c>
      <c r="J2143">
        <v>154593.553704458</v>
      </c>
      <c r="K2143">
        <v>160089.79234168201</v>
      </c>
    </row>
    <row r="2144" spans="1:11">
      <c r="A2144" t="s">
        <v>131</v>
      </c>
      <c r="B2144" s="2" t="str">
        <f t="shared" si="132"/>
        <v>3013</v>
      </c>
      <c r="C2144" s="2" t="str">
        <f t="shared" si="133"/>
        <v>301</v>
      </c>
      <c r="D2144" s="2" t="str">
        <f t="shared" si="134"/>
        <v>30</v>
      </c>
      <c r="E2144" s="2" t="str">
        <f t="shared" si="135"/>
        <v>30131</v>
      </c>
      <c r="F2144">
        <v>30131</v>
      </c>
      <c r="G2144">
        <v>22029101</v>
      </c>
      <c r="H2144" t="s">
        <v>146</v>
      </c>
      <c r="I2144">
        <v>9</v>
      </c>
      <c r="J2144">
        <v>0</v>
      </c>
      <c r="K2144">
        <v>0</v>
      </c>
    </row>
    <row r="2145" spans="1:11">
      <c r="A2145" t="s">
        <v>131</v>
      </c>
      <c r="B2145" s="2" t="str">
        <f t="shared" si="132"/>
        <v>3013</v>
      </c>
      <c r="C2145" s="2" t="str">
        <f t="shared" si="133"/>
        <v>301</v>
      </c>
      <c r="D2145" s="2" t="str">
        <f t="shared" si="134"/>
        <v>30</v>
      </c>
      <c r="E2145" s="2" t="str">
        <f t="shared" si="135"/>
        <v>30131</v>
      </c>
      <c r="F2145">
        <v>30131</v>
      </c>
      <c r="G2145">
        <v>22029101</v>
      </c>
      <c r="H2145" t="s">
        <v>146</v>
      </c>
      <c r="I2145">
        <v>12</v>
      </c>
      <c r="J2145">
        <v>0</v>
      </c>
      <c r="K2145">
        <v>0</v>
      </c>
    </row>
    <row r="2146" spans="1:11">
      <c r="A2146" t="s">
        <v>131</v>
      </c>
      <c r="B2146" s="2" t="str">
        <f t="shared" si="132"/>
        <v>3013</v>
      </c>
      <c r="C2146" s="2" t="str">
        <f t="shared" si="133"/>
        <v>301</v>
      </c>
      <c r="D2146" s="2" t="str">
        <f t="shared" si="134"/>
        <v>30</v>
      </c>
      <c r="E2146" s="2" t="str">
        <f t="shared" si="135"/>
        <v>30131</v>
      </c>
      <c r="F2146">
        <v>30131</v>
      </c>
      <c r="G2146">
        <v>22029101</v>
      </c>
      <c r="H2146" t="s">
        <v>146</v>
      </c>
      <c r="I2146">
        <v>15</v>
      </c>
      <c r="J2146">
        <v>930781.21485970402</v>
      </c>
      <c r="K2146">
        <v>963873.12298475998</v>
      </c>
    </row>
    <row r="2147" spans="1:11">
      <c r="A2147" t="s">
        <v>131</v>
      </c>
      <c r="B2147" s="2" t="str">
        <f t="shared" si="132"/>
        <v>3013</v>
      </c>
      <c r="C2147" s="2" t="str">
        <f t="shared" si="133"/>
        <v>301</v>
      </c>
      <c r="D2147" s="2" t="str">
        <f t="shared" si="134"/>
        <v>30</v>
      </c>
      <c r="E2147" s="2" t="str">
        <f t="shared" si="135"/>
        <v>30131</v>
      </c>
      <c r="F2147">
        <v>30131</v>
      </c>
      <c r="G2147">
        <v>22029101</v>
      </c>
      <c r="H2147" t="s">
        <v>146</v>
      </c>
      <c r="I2147">
        <v>18</v>
      </c>
      <c r="J2147">
        <v>0</v>
      </c>
      <c r="K2147">
        <v>0</v>
      </c>
    </row>
    <row r="2148" spans="1:11">
      <c r="A2148" t="s">
        <v>131</v>
      </c>
      <c r="B2148" s="2" t="str">
        <f t="shared" si="132"/>
        <v>3013</v>
      </c>
      <c r="C2148" s="2" t="str">
        <f t="shared" si="133"/>
        <v>301</v>
      </c>
      <c r="D2148" s="2" t="str">
        <f t="shared" si="134"/>
        <v>30</v>
      </c>
      <c r="E2148" s="2" t="str">
        <f t="shared" si="135"/>
        <v>30131</v>
      </c>
      <c r="F2148">
        <v>30131</v>
      </c>
      <c r="G2148">
        <v>22029101</v>
      </c>
      <c r="H2148" t="s">
        <v>146</v>
      </c>
      <c r="I2148">
        <v>25</v>
      </c>
      <c r="J2148">
        <v>256.63273229955502</v>
      </c>
      <c r="K2148">
        <v>265.75675270688401</v>
      </c>
    </row>
    <row r="2149" spans="1:11">
      <c r="A2149" t="s">
        <v>131</v>
      </c>
      <c r="B2149" s="2" t="str">
        <f t="shared" si="132"/>
        <v>3013</v>
      </c>
      <c r="C2149" s="2" t="str">
        <f t="shared" si="133"/>
        <v>301</v>
      </c>
      <c r="D2149" s="2" t="str">
        <f t="shared" si="134"/>
        <v>30</v>
      </c>
      <c r="E2149" s="2" t="str">
        <f t="shared" si="135"/>
        <v>30134</v>
      </c>
      <c r="F2149">
        <v>30134</v>
      </c>
      <c r="G2149">
        <v>22010204</v>
      </c>
      <c r="H2149" t="s">
        <v>135</v>
      </c>
      <c r="I2149">
        <v>4</v>
      </c>
      <c r="J2149">
        <v>3388.6185461918799</v>
      </c>
      <c r="K2149">
        <v>3711.81047095434</v>
      </c>
    </row>
    <row r="2150" spans="1:11">
      <c r="A2150" t="s">
        <v>131</v>
      </c>
      <c r="B2150" s="2" t="str">
        <f t="shared" si="132"/>
        <v>3013</v>
      </c>
      <c r="C2150" s="2" t="str">
        <f t="shared" si="133"/>
        <v>301</v>
      </c>
      <c r="D2150" s="2" t="str">
        <f t="shared" si="134"/>
        <v>30</v>
      </c>
      <c r="E2150" s="2" t="str">
        <f t="shared" si="135"/>
        <v>30134</v>
      </c>
      <c r="F2150">
        <v>30134</v>
      </c>
      <c r="G2150">
        <v>22010204</v>
      </c>
      <c r="H2150" t="s">
        <v>135</v>
      </c>
      <c r="I2150">
        <v>7</v>
      </c>
      <c r="J2150">
        <v>0</v>
      </c>
      <c r="K2150">
        <v>0</v>
      </c>
    </row>
    <row r="2151" spans="1:11">
      <c r="A2151" t="s">
        <v>131</v>
      </c>
      <c r="B2151" s="2" t="str">
        <f t="shared" si="132"/>
        <v>3013</v>
      </c>
      <c r="C2151" s="2" t="str">
        <f t="shared" si="133"/>
        <v>301</v>
      </c>
      <c r="D2151" s="2" t="str">
        <f t="shared" si="134"/>
        <v>30</v>
      </c>
      <c r="E2151" s="2" t="str">
        <f t="shared" si="135"/>
        <v>30134</v>
      </c>
      <c r="F2151">
        <v>30134</v>
      </c>
      <c r="G2151">
        <v>22010204</v>
      </c>
      <c r="H2151" t="s">
        <v>135</v>
      </c>
      <c r="I2151">
        <v>10</v>
      </c>
      <c r="J2151">
        <v>0</v>
      </c>
      <c r="K2151">
        <v>0</v>
      </c>
    </row>
    <row r="2152" spans="1:11">
      <c r="A2152" t="s">
        <v>131</v>
      </c>
      <c r="B2152" s="2" t="str">
        <f t="shared" si="132"/>
        <v>3013</v>
      </c>
      <c r="C2152" s="2" t="str">
        <f t="shared" si="133"/>
        <v>301</v>
      </c>
      <c r="D2152" s="2" t="str">
        <f t="shared" si="134"/>
        <v>30</v>
      </c>
      <c r="E2152" s="2" t="str">
        <f t="shared" si="135"/>
        <v>30134</v>
      </c>
      <c r="F2152">
        <v>30134</v>
      </c>
      <c r="G2152">
        <v>22010204</v>
      </c>
      <c r="H2152" t="s">
        <v>135</v>
      </c>
      <c r="I2152">
        <v>17</v>
      </c>
      <c r="J2152">
        <v>0</v>
      </c>
      <c r="K2152">
        <v>0</v>
      </c>
    </row>
    <row r="2153" spans="1:11">
      <c r="A2153" t="s">
        <v>131</v>
      </c>
      <c r="B2153" s="2" t="str">
        <f t="shared" si="132"/>
        <v>3013</v>
      </c>
      <c r="C2153" s="2" t="str">
        <f t="shared" si="133"/>
        <v>301</v>
      </c>
      <c r="D2153" s="2" t="str">
        <f t="shared" si="134"/>
        <v>30</v>
      </c>
      <c r="E2153" s="2" t="str">
        <f t="shared" si="135"/>
        <v>30134</v>
      </c>
      <c r="F2153">
        <v>30134</v>
      </c>
      <c r="G2153">
        <v>22010204</v>
      </c>
      <c r="H2153" t="s">
        <v>135</v>
      </c>
      <c r="I2153">
        <v>20</v>
      </c>
      <c r="J2153">
        <v>0</v>
      </c>
      <c r="K2153">
        <v>0</v>
      </c>
    </row>
    <row r="2154" spans="1:11">
      <c r="A2154" t="s">
        <v>131</v>
      </c>
      <c r="B2154" s="2" t="str">
        <f t="shared" si="132"/>
        <v>3013</v>
      </c>
      <c r="C2154" s="2" t="str">
        <f t="shared" si="133"/>
        <v>301</v>
      </c>
      <c r="D2154" s="2" t="str">
        <f t="shared" si="134"/>
        <v>30</v>
      </c>
      <c r="E2154" s="2" t="str">
        <f t="shared" si="135"/>
        <v>30134</v>
      </c>
      <c r="F2154">
        <v>30134</v>
      </c>
      <c r="G2154">
        <v>22010204</v>
      </c>
      <c r="H2154" t="s">
        <v>135</v>
      </c>
      <c r="I2154">
        <v>23</v>
      </c>
      <c r="J2154">
        <v>0</v>
      </c>
      <c r="K2154">
        <v>0</v>
      </c>
    </row>
    <row r="2155" spans="1:11">
      <c r="A2155" t="s">
        <v>131</v>
      </c>
      <c r="B2155" s="2" t="str">
        <f t="shared" si="132"/>
        <v>3013</v>
      </c>
      <c r="C2155" s="2" t="str">
        <f t="shared" si="133"/>
        <v>301</v>
      </c>
      <c r="D2155" s="2" t="str">
        <f t="shared" si="134"/>
        <v>30</v>
      </c>
      <c r="E2155" s="2" t="str">
        <f t="shared" si="135"/>
        <v>30134</v>
      </c>
      <c r="F2155">
        <v>30134</v>
      </c>
      <c r="G2155">
        <v>22010204</v>
      </c>
      <c r="H2155" t="s">
        <v>135</v>
      </c>
      <c r="I2155">
        <v>26</v>
      </c>
      <c r="J2155">
        <v>0</v>
      </c>
      <c r="K2155">
        <v>0</v>
      </c>
    </row>
    <row r="2156" spans="1:11">
      <c r="A2156" t="s">
        <v>131</v>
      </c>
      <c r="B2156" s="2" t="str">
        <f t="shared" si="132"/>
        <v>3013</v>
      </c>
      <c r="C2156" s="2" t="str">
        <f t="shared" si="133"/>
        <v>301</v>
      </c>
      <c r="D2156" s="2" t="str">
        <f t="shared" si="134"/>
        <v>30</v>
      </c>
      <c r="E2156" s="2" t="str">
        <f t="shared" si="135"/>
        <v>30134</v>
      </c>
      <c r="F2156">
        <v>30134</v>
      </c>
      <c r="G2156">
        <v>22010205</v>
      </c>
      <c r="H2156" t="s">
        <v>147</v>
      </c>
      <c r="I2156">
        <v>3</v>
      </c>
      <c r="J2156">
        <v>0</v>
      </c>
      <c r="K2156">
        <v>0</v>
      </c>
    </row>
    <row r="2157" spans="1:11">
      <c r="A2157" t="s">
        <v>131</v>
      </c>
      <c r="B2157" s="2" t="str">
        <f t="shared" si="132"/>
        <v>3013</v>
      </c>
      <c r="C2157" s="2" t="str">
        <f t="shared" si="133"/>
        <v>301</v>
      </c>
      <c r="D2157" s="2" t="str">
        <f t="shared" si="134"/>
        <v>30</v>
      </c>
      <c r="E2157" s="2" t="str">
        <f t="shared" si="135"/>
        <v>30134</v>
      </c>
      <c r="F2157">
        <v>30134</v>
      </c>
      <c r="G2157">
        <v>22010205</v>
      </c>
      <c r="H2157" t="s">
        <v>147</v>
      </c>
      <c r="I2157">
        <v>6</v>
      </c>
      <c r="J2157">
        <v>0</v>
      </c>
      <c r="K2157">
        <v>0</v>
      </c>
    </row>
    <row r="2158" spans="1:11">
      <c r="A2158" t="s">
        <v>131</v>
      </c>
      <c r="B2158" s="2" t="str">
        <f t="shared" si="132"/>
        <v>3013</v>
      </c>
      <c r="C2158" s="2" t="str">
        <f t="shared" si="133"/>
        <v>301</v>
      </c>
      <c r="D2158" s="2" t="str">
        <f t="shared" si="134"/>
        <v>30</v>
      </c>
      <c r="E2158" s="2" t="str">
        <f t="shared" si="135"/>
        <v>30134</v>
      </c>
      <c r="F2158">
        <v>30134</v>
      </c>
      <c r="G2158">
        <v>22010205</v>
      </c>
      <c r="H2158" t="s">
        <v>147</v>
      </c>
      <c r="I2158">
        <v>13</v>
      </c>
      <c r="J2158">
        <v>0</v>
      </c>
      <c r="K2158">
        <v>0</v>
      </c>
    </row>
    <row r="2159" spans="1:11">
      <c r="A2159" t="s">
        <v>131</v>
      </c>
      <c r="B2159" s="2" t="str">
        <f t="shared" si="132"/>
        <v>3013</v>
      </c>
      <c r="C2159" s="2" t="str">
        <f t="shared" si="133"/>
        <v>301</v>
      </c>
      <c r="D2159" s="2" t="str">
        <f t="shared" si="134"/>
        <v>30</v>
      </c>
      <c r="E2159" s="2" t="str">
        <f t="shared" si="135"/>
        <v>30134</v>
      </c>
      <c r="F2159">
        <v>30134</v>
      </c>
      <c r="G2159">
        <v>22010205</v>
      </c>
      <c r="H2159" t="s">
        <v>147</v>
      </c>
      <c r="I2159">
        <v>16</v>
      </c>
      <c r="J2159">
        <v>0</v>
      </c>
      <c r="K2159">
        <v>0</v>
      </c>
    </row>
    <row r="2160" spans="1:11">
      <c r="A2160" t="s">
        <v>131</v>
      </c>
      <c r="B2160" s="2" t="str">
        <f t="shared" si="132"/>
        <v>3013</v>
      </c>
      <c r="C2160" s="2" t="str">
        <f t="shared" si="133"/>
        <v>301</v>
      </c>
      <c r="D2160" s="2" t="str">
        <f t="shared" si="134"/>
        <v>30</v>
      </c>
      <c r="E2160" s="2" t="str">
        <f t="shared" si="135"/>
        <v>30134</v>
      </c>
      <c r="F2160">
        <v>30134</v>
      </c>
      <c r="G2160">
        <v>22010205</v>
      </c>
      <c r="H2160" t="s">
        <v>147</v>
      </c>
      <c r="I2160">
        <v>19</v>
      </c>
      <c r="J2160">
        <v>0</v>
      </c>
      <c r="K2160">
        <v>0</v>
      </c>
    </row>
    <row r="2161" spans="1:11">
      <c r="A2161" t="s">
        <v>131</v>
      </c>
      <c r="B2161" s="2" t="str">
        <f t="shared" si="132"/>
        <v>3013</v>
      </c>
      <c r="C2161" s="2" t="str">
        <f t="shared" si="133"/>
        <v>301</v>
      </c>
      <c r="D2161" s="2" t="str">
        <f t="shared" si="134"/>
        <v>30</v>
      </c>
      <c r="E2161" s="2" t="str">
        <f t="shared" si="135"/>
        <v>30134</v>
      </c>
      <c r="F2161">
        <v>30134</v>
      </c>
      <c r="G2161">
        <v>22010205</v>
      </c>
      <c r="H2161" t="s">
        <v>147</v>
      </c>
      <c r="I2161">
        <v>26</v>
      </c>
      <c r="J2161">
        <v>0</v>
      </c>
      <c r="K2161">
        <v>0</v>
      </c>
    </row>
    <row r="2162" spans="1:11">
      <c r="A2162" t="s">
        <v>131</v>
      </c>
      <c r="B2162" s="2" t="str">
        <f t="shared" si="132"/>
        <v>3013</v>
      </c>
      <c r="C2162" s="2" t="str">
        <f t="shared" si="133"/>
        <v>301</v>
      </c>
      <c r="D2162" s="2" t="str">
        <f t="shared" si="134"/>
        <v>30</v>
      </c>
      <c r="E2162" s="2" t="str">
        <f t="shared" si="135"/>
        <v>30134</v>
      </c>
      <c r="F2162">
        <v>30134</v>
      </c>
      <c r="G2162">
        <v>22011000</v>
      </c>
      <c r="H2162" t="s">
        <v>135</v>
      </c>
      <c r="I2162">
        <v>3</v>
      </c>
      <c r="J2162">
        <v>0</v>
      </c>
      <c r="K2162">
        <v>0</v>
      </c>
    </row>
    <row r="2163" spans="1:11">
      <c r="A2163" t="s">
        <v>131</v>
      </c>
      <c r="B2163" s="2" t="str">
        <f t="shared" si="132"/>
        <v>3013</v>
      </c>
      <c r="C2163" s="2" t="str">
        <f t="shared" si="133"/>
        <v>301</v>
      </c>
      <c r="D2163" s="2" t="str">
        <f t="shared" si="134"/>
        <v>30</v>
      </c>
      <c r="E2163" s="2" t="str">
        <f t="shared" si="135"/>
        <v>30134</v>
      </c>
      <c r="F2163">
        <v>30134</v>
      </c>
      <c r="G2163">
        <v>22011000</v>
      </c>
      <c r="H2163" t="s">
        <v>135</v>
      </c>
      <c r="I2163">
        <v>6</v>
      </c>
      <c r="J2163">
        <v>0</v>
      </c>
      <c r="K2163">
        <v>0</v>
      </c>
    </row>
    <row r="2164" spans="1:11">
      <c r="A2164" t="s">
        <v>131</v>
      </c>
      <c r="B2164" s="2" t="str">
        <f t="shared" si="132"/>
        <v>3013</v>
      </c>
      <c r="C2164" s="2" t="str">
        <f t="shared" si="133"/>
        <v>301</v>
      </c>
      <c r="D2164" s="2" t="str">
        <f t="shared" si="134"/>
        <v>30</v>
      </c>
      <c r="E2164" s="2" t="str">
        <f t="shared" si="135"/>
        <v>30134</v>
      </c>
      <c r="F2164">
        <v>30134</v>
      </c>
      <c r="G2164">
        <v>22011000</v>
      </c>
      <c r="H2164" t="s">
        <v>135</v>
      </c>
      <c r="I2164">
        <v>9</v>
      </c>
      <c r="J2164">
        <v>0</v>
      </c>
      <c r="K2164">
        <v>0</v>
      </c>
    </row>
    <row r="2165" spans="1:11">
      <c r="A2165" t="s">
        <v>131</v>
      </c>
      <c r="B2165" s="2" t="str">
        <f t="shared" si="132"/>
        <v>3013</v>
      </c>
      <c r="C2165" s="2" t="str">
        <f t="shared" si="133"/>
        <v>301</v>
      </c>
      <c r="D2165" s="2" t="str">
        <f t="shared" si="134"/>
        <v>30</v>
      </c>
      <c r="E2165" s="2" t="str">
        <f t="shared" si="135"/>
        <v>30134</v>
      </c>
      <c r="F2165">
        <v>30134</v>
      </c>
      <c r="G2165">
        <v>22010204</v>
      </c>
      <c r="H2165" t="s">
        <v>135</v>
      </c>
      <c r="I2165">
        <v>25</v>
      </c>
      <c r="J2165">
        <v>0</v>
      </c>
      <c r="K2165">
        <v>0</v>
      </c>
    </row>
    <row r="2166" spans="1:11">
      <c r="A2166" t="s">
        <v>131</v>
      </c>
      <c r="B2166" s="2" t="str">
        <f t="shared" si="132"/>
        <v>3013</v>
      </c>
      <c r="C2166" s="2" t="str">
        <f t="shared" si="133"/>
        <v>301</v>
      </c>
      <c r="D2166" s="2" t="str">
        <f t="shared" si="134"/>
        <v>30</v>
      </c>
      <c r="E2166" s="2" t="str">
        <f t="shared" si="135"/>
        <v>30134</v>
      </c>
      <c r="F2166">
        <v>30134</v>
      </c>
      <c r="G2166">
        <v>22010205</v>
      </c>
      <c r="H2166" t="s">
        <v>147</v>
      </c>
      <c r="I2166">
        <v>5</v>
      </c>
      <c r="J2166">
        <v>0</v>
      </c>
      <c r="K2166">
        <v>0</v>
      </c>
    </row>
    <row r="2167" spans="1:11">
      <c r="A2167" t="s">
        <v>131</v>
      </c>
      <c r="B2167" s="2" t="str">
        <f t="shared" si="132"/>
        <v>3013</v>
      </c>
      <c r="C2167" s="2" t="str">
        <f t="shared" si="133"/>
        <v>301</v>
      </c>
      <c r="D2167" s="2" t="str">
        <f t="shared" si="134"/>
        <v>30</v>
      </c>
      <c r="E2167" s="2" t="str">
        <f t="shared" si="135"/>
        <v>30134</v>
      </c>
      <c r="F2167">
        <v>30134</v>
      </c>
      <c r="G2167">
        <v>22010205</v>
      </c>
      <c r="H2167" t="s">
        <v>147</v>
      </c>
      <c r="I2167">
        <v>8</v>
      </c>
      <c r="J2167">
        <v>0</v>
      </c>
      <c r="K2167">
        <v>0</v>
      </c>
    </row>
    <row r="2168" spans="1:11">
      <c r="A2168" t="s">
        <v>131</v>
      </c>
      <c r="B2168" s="2" t="str">
        <f t="shared" si="132"/>
        <v>3013</v>
      </c>
      <c r="C2168" s="2" t="str">
        <f t="shared" si="133"/>
        <v>301</v>
      </c>
      <c r="D2168" s="2" t="str">
        <f t="shared" si="134"/>
        <v>30</v>
      </c>
      <c r="E2168" s="2" t="str">
        <f t="shared" si="135"/>
        <v>30134</v>
      </c>
      <c r="F2168">
        <v>30134</v>
      </c>
      <c r="G2168">
        <v>22010205</v>
      </c>
      <c r="H2168" t="s">
        <v>147</v>
      </c>
      <c r="I2168">
        <v>11</v>
      </c>
      <c r="J2168">
        <v>0</v>
      </c>
      <c r="K2168">
        <v>0</v>
      </c>
    </row>
    <row r="2169" spans="1:11">
      <c r="A2169" t="s">
        <v>131</v>
      </c>
      <c r="B2169" s="2" t="str">
        <f t="shared" si="132"/>
        <v>3013</v>
      </c>
      <c r="C2169" s="2" t="str">
        <f t="shared" si="133"/>
        <v>301</v>
      </c>
      <c r="D2169" s="2" t="str">
        <f t="shared" si="134"/>
        <v>30</v>
      </c>
      <c r="E2169" s="2" t="str">
        <f t="shared" si="135"/>
        <v>30134</v>
      </c>
      <c r="F2169">
        <v>30134</v>
      </c>
      <c r="G2169">
        <v>22010205</v>
      </c>
      <c r="H2169" t="s">
        <v>147</v>
      </c>
      <c r="I2169">
        <v>14</v>
      </c>
      <c r="J2169">
        <v>0</v>
      </c>
      <c r="K2169">
        <v>0</v>
      </c>
    </row>
    <row r="2170" spans="1:11">
      <c r="A2170" t="s">
        <v>131</v>
      </c>
      <c r="B2170" s="2" t="str">
        <f t="shared" si="132"/>
        <v>3013</v>
      </c>
      <c r="C2170" s="2" t="str">
        <f t="shared" si="133"/>
        <v>301</v>
      </c>
      <c r="D2170" s="2" t="str">
        <f t="shared" si="134"/>
        <v>30</v>
      </c>
      <c r="E2170" s="2" t="str">
        <f t="shared" si="135"/>
        <v>30134</v>
      </c>
      <c r="F2170">
        <v>30134</v>
      </c>
      <c r="G2170">
        <v>22010205</v>
      </c>
      <c r="H2170" t="s">
        <v>147</v>
      </c>
      <c r="I2170">
        <v>21</v>
      </c>
      <c r="J2170">
        <v>0</v>
      </c>
      <c r="K2170">
        <v>0</v>
      </c>
    </row>
    <row r="2171" spans="1:11">
      <c r="A2171" t="s">
        <v>131</v>
      </c>
      <c r="B2171" s="2" t="str">
        <f t="shared" si="132"/>
        <v>3013</v>
      </c>
      <c r="C2171" s="2" t="str">
        <f t="shared" si="133"/>
        <v>301</v>
      </c>
      <c r="D2171" s="2" t="str">
        <f t="shared" si="134"/>
        <v>30</v>
      </c>
      <c r="E2171" s="2" t="str">
        <f t="shared" si="135"/>
        <v>30134</v>
      </c>
      <c r="F2171">
        <v>30134</v>
      </c>
      <c r="G2171">
        <v>22010205</v>
      </c>
      <c r="H2171" t="s">
        <v>147</v>
      </c>
      <c r="I2171">
        <v>24</v>
      </c>
      <c r="J2171">
        <v>0</v>
      </c>
      <c r="K2171">
        <v>0</v>
      </c>
    </row>
    <row r="2172" spans="1:11">
      <c r="A2172" t="s">
        <v>131</v>
      </c>
      <c r="B2172" s="2" t="str">
        <f t="shared" si="132"/>
        <v>3013</v>
      </c>
      <c r="C2172" s="2" t="str">
        <f t="shared" si="133"/>
        <v>301</v>
      </c>
      <c r="D2172" s="2" t="str">
        <f t="shared" si="134"/>
        <v>30</v>
      </c>
      <c r="E2172" s="2" t="str">
        <f t="shared" si="135"/>
        <v>30134</v>
      </c>
      <c r="F2172">
        <v>30134</v>
      </c>
      <c r="G2172">
        <v>22011000</v>
      </c>
      <c r="H2172" t="s">
        <v>135</v>
      </c>
      <c r="I2172">
        <v>1</v>
      </c>
      <c r="J2172">
        <v>0</v>
      </c>
      <c r="K2172">
        <v>0</v>
      </c>
    </row>
    <row r="2173" spans="1:11">
      <c r="A2173" t="s">
        <v>131</v>
      </c>
      <c r="B2173" s="2" t="str">
        <f t="shared" si="132"/>
        <v>3013</v>
      </c>
      <c r="C2173" s="2" t="str">
        <f t="shared" si="133"/>
        <v>301</v>
      </c>
      <c r="D2173" s="2" t="str">
        <f t="shared" si="134"/>
        <v>30</v>
      </c>
      <c r="E2173" s="2" t="str">
        <f t="shared" si="135"/>
        <v>30134</v>
      </c>
      <c r="F2173">
        <v>30134</v>
      </c>
      <c r="G2173">
        <v>22011000</v>
      </c>
      <c r="H2173" t="s">
        <v>135</v>
      </c>
      <c r="I2173">
        <v>8</v>
      </c>
      <c r="J2173">
        <v>0</v>
      </c>
      <c r="K2173">
        <v>0</v>
      </c>
    </row>
    <row r="2174" spans="1:11">
      <c r="A2174" t="s">
        <v>131</v>
      </c>
      <c r="B2174" s="2" t="str">
        <f t="shared" si="132"/>
        <v>3013</v>
      </c>
      <c r="C2174" s="2" t="str">
        <f t="shared" si="133"/>
        <v>301</v>
      </c>
      <c r="D2174" s="2" t="str">
        <f t="shared" si="134"/>
        <v>30</v>
      </c>
      <c r="E2174" s="2" t="str">
        <f t="shared" si="135"/>
        <v>30134</v>
      </c>
      <c r="F2174">
        <v>30134</v>
      </c>
      <c r="G2174">
        <v>22011000</v>
      </c>
      <c r="H2174" t="s">
        <v>135</v>
      </c>
      <c r="I2174">
        <v>11</v>
      </c>
      <c r="J2174">
        <v>0</v>
      </c>
      <c r="K2174">
        <v>0</v>
      </c>
    </row>
    <row r="2175" spans="1:11">
      <c r="A2175" t="s">
        <v>131</v>
      </c>
      <c r="B2175" s="2" t="str">
        <f t="shared" si="132"/>
        <v>3013</v>
      </c>
      <c r="C2175" s="2" t="str">
        <f t="shared" si="133"/>
        <v>301</v>
      </c>
      <c r="D2175" s="2" t="str">
        <f t="shared" si="134"/>
        <v>30</v>
      </c>
      <c r="E2175" s="2" t="str">
        <f t="shared" si="135"/>
        <v>30134</v>
      </c>
      <c r="F2175">
        <v>30134</v>
      </c>
      <c r="G2175">
        <v>22011000</v>
      </c>
      <c r="H2175" t="s">
        <v>135</v>
      </c>
      <c r="I2175">
        <v>14</v>
      </c>
      <c r="J2175">
        <v>0</v>
      </c>
      <c r="K2175">
        <v>0</v>
      </c>
    </row>
    <row r="2176" spans="1:11">
      <c r="A2176" t="s">
        <v>131</v>
      </c>
      <c r="B2176" s="2" t="str">
        <f t="shared" si="132"/>
        <v>3013</v>
      </c>
      <c r="C2176" s="2" t="str">
        <f t="shared" si="133"/>
        <v>301</v>
      </c>
      <c r="D2176" s="2" t="str">
        <f t="shared" si="134"/>
        <v>30</v>
      </c>
      <c r="E2176" s="2" t="str">
        <f t="shared" si="135"/>
        <v>30134</v>
      </c>
      <c r="F2176">
        <v>30134</v>
      </c>
      <c r="G2176">
        <v>22011000</v>
      </c>
      <c r="H2176" t="s">
        <v>135</v>
      </c>
      <c r="I2176">
        <v>17</v>
      </c>
      <c r="J2176">
        <v>0</v>
      </c>
      <c r="K2176">
        <v>0</v>
      </c>
    </row>
    <row r="2177" spans="1:11">
      <c r="A2177" t="s">
        <v>131</v>
      </c>
      <c r="B2177" s="2" t="str">
        <f t="shared" si="132"/>
        <v>3013</v>
      </c>
      <c r="C2177" s="2" t="str">
        <f t="shared" si="133"/>
        <v>301</v>
      </c>
      <c r="D2177" s="2" t="str">
        <f t="shared" si="134"/>
        <v>30</v>
      </c>
      <c r="E2177" s="2" t="str">
        <f t="shared" si="135"/>
        <v>30134</v>
      </c>
      <c r="F2177">
        <v>30134</v>
      </c>
      <c r="G2177">
        <v>22011000</v>
      </c>
      <c r="H2177" t="s">
        <v>135</v>
      </c>
      <c r="I2177">
        <v>24</v>
      </c>
      <c r="J2177">
        <v>0</v>
      </c>
      <c r="K2177">
        <v>0</v>
      </c>
    </row>
    <row r="2178" spans="1:11">
      <c r="A2178" t="s">
        <v>131</v>
      </c>
      <c r="B2178" s="2" t="str">
        <f t="shared" si="132"/>
        <v>3013</v>
      </c>
      <c r="C2178" s="2" t="str">
        <f t="shared" si="133"/>
        <v>301</v>
      </c>
      <c r="D2178" s="2" t="str">
        <f t="shared" si="134"/>
        <v>30</v>
      </c>
      <c r="E2178" s="2" t="str">
        <f t="shared" si="135"/>
        <v>30134</v>
      </c>
      <c r="F2178">
        <v>30134</v>
      </c>
      <c r="G2178">
        <v>22011001</v>
      </c>
      <c r="H2178" t="s">
        <v>135</v>
      </c>
      <c r="I2178">
        <v>1</v>
      </c>
      <c r="J2178">
        <v>0</v>
      </c>
      <c r="K2178">
        <v>0</v>
      </c>
    </row>
    <row r="2179" spans="1:11">
      <c r="A2179" t="s">
        <v>131</v>
      </c>
      <c r="B2179" s="2" t="str">
        <f t="shared" ref="B2179:B2242" si="136">+LEFT(E2179,4)</f>
        <v>3013</v>
      </c>
      <c r="C2179" s="2" t="str">
        <f t="shared" ref="C2179:C2242" si="137">+LEFT(E2179,3)</f>
        <v>301</v>
      </c>
      <c r="D2179" s="2" t="str">
        <f t="shared" ref="D2179:D2242" si="138">+LEFT(E2179,2)</f>
        <v>30</v>
      </c>
      <c r="E2179" s="2" t="str">
        <f t="shared" ref="E2179:E2242" si="139">+LEFT(F2179&amp;"00000",5)</f>
        <v>30134</v>
      </c>
      <c r="F2179">
        <v>30134</v>
      </c>
      <c r="G2179">
        <v>22011001</v>
      </c>
      <c r="H2179" t="s">
        <v>135</v>
      </c>
      <c r="I2179">
        <v>4</v>
      </c>
      <c r="J2179">
        <v>51396.567188703702</v>
      </c>
      <c r="K2179">
        <v>52243.461368776603</v>
      </c>
    </row>
    <row r="2180" spans="1:11">
      <c r="A2180" t="s">
        <v>131</v>
      </c>
      <c r="B2180" s="2" t="str">
        <f t="shared" si="136"/>
        <v>3013</v>
      </c>
      <c r="C2180" s="2" t="str">
        <f t="shared" si="137"/>
        <v>301</v>
      </c>
      <c r="D2180" s="2" t="str">
        <f t="shared" si="138"/>
        <v>30</v>
      </c>
      <c r="E2180" s="2" t="str">
        <f t="shared" si="139"/>
        <v>30134</v>
      </c>
      <c r="F2180">
        <v>30134</v>
      </c>
      <c r="G2180">
        <v>22011001</v>
      </c>
      <c r="H2180" t="s">
        <v>135</v>
      </c>
      <c r="I2180">
        <v>8</v>
      </c>
      <c r="J2180">
        <v>0</v>
      </c>
      <c r="K2180">
        <v>0</v>
      </c>
    </row>
    <row r="2181" spans="1:11">
      <c r="A2181" t="s">
        <v>131</v>
      </c>
      <c r="B2181" s="2" t="str">
        <f t="shared" si="136"/>
        <v>3013</v>
      </c>
      <c r="C2181" s="2" t="str">
        <f t="shared" si="137"/>
        <v>301</v>
      </c>
      <c r="D2181" s="2" t="str">
        <f t="shared" si="138"/>
        <v>30</v>
      </c>
      <c r="E2181" s="2" t="str">
        <f t="shared" si="139"/>
        <v>30134</v>
      </c>
      <c r="F2181">
        <v>30134</v>
      </c>
      <c r="G2181">
        <v>22011001</v>
      </c>
      <c r="H2181" t="s">
        <v>135</v>
      </c>
      <c r="I2181">
        <v>11</v>
      </c>
      <c r="J2181">
        <v>0</v>
      </c>
      <c r="K2181">
        <v>0</v>
      </c>
    </row>
    <row r="2182" spans="1:11">
      <c r="A2182" t="s">
        <v>131</v>
      </c>
      <c r="B2182" s="2" t="str">
        <f t="shared" si="136"/>
        <v>3013</v>
      </c>
      <c r="C2182" s="2" t="str">
        <f t="shared" si="137"/>
        <v>301</v>
      </c>
      <c r="D2182" s="2" t="str">
        <f t="shared" si="138"/>
        <v>30</v>
      </c>
      <c r="E2182" s="2" t="str">
        <f t="shared" si="139"/>
        <v>30134</v>
      </c>
      <c r="F2182">
        <v>30134</v>
      </c>
      <c r="G2182">
        <v>22011001</v>
      </c>
      <c r="H2182" t="s">
        <v>135</v>
      </c>
      <c r="I2182">
        <v>14</v>
      </c>
      <c r="J2182">
        <v>0</v>
      </c>
      <c r="K2182">
        <v>0</v>
      </c>
    </row>
    <row r="2183" spans="1:11">
      <c r="A2183" t="s">
        <v>131</v>
      </c>
      <c r="B2183" s="2" t="str">
        <f t="shared" si="136"/>
        <v>3013</v>
      </c>
      <c r="C2183" s="2" t="str">
        <f t="shared" si="137"/>
        <v>301</v>
      </c>
      <c r="D2183" s="2" t="str">
        <f t="shared" si="138"/>
        <v>30</v>
      </c>
      <c r="E2183" s="2" t="str">
        <f t="shared" si="139"/>
        <v>30134</v>
      </c>
      <c r="F2183">
        <v>30134</v>
      </c>
      <c r="G2183">
        <v>22011001</v>
      </c>
      <c r="H2183" t="s">
        <v>135</v>
      </c>
      <c r="I2183">
        <v>17</v>
      </c>
      <c r="J2183">
        <v>0</v>
      </c>
      <c r="K2183">
        <v>0</v>
      </c>
    </row>
    <row r="2184" spans="1:11">
      <c r="A2184" t="s">
        <v>131</v>
      </c>
      <c r="B2184" s="2" t="str">
        <f t="shared" si="136"/>
        <v>3013</v>
      </c>
      <c r="C2184" s="2" t="str">
        <f t="shared" si="137"/>
        <v>301</v>
      </c>
      <c r="D2184" s="2" t="str">
        <f t="shared" si="138"/>
        <v>30</v>
      </c>
      <c r="E2184" s="2" t="str">
        <f t="shared" si="139"/>
        <v>30134</v>
      </c>
      <c r="F2184">
        <v>30134</v>
      </c>
      <c r="G2184">
        <v>22011001</v>
      </c>
      <c r="H2184" t="s">
        <v>135</v>
      </c>
      <c r="I2184">
        <v>24</v>
      </c>
      <c r="J2184">
        <v>0</v>
      </c>
      <c r="K2184">
        <v>0</v>
      </c>
    </row>
    <row r="2185" spans="1:11">
      <c r="A2185" t="s">
        <v>131</v>
      </c>
      <c r="B2185" s="2" t="str">
        <f t="shared" si="136"/>
        <v>3013</v>
      </c>
      <c r="C2185" s="2" t="str">
        <f t="shared" si="137"/>
        <v>301</v>
      </c>
      <c r="D2185" s="2" t="str">
        <f t="shared" si="138"/>
        <v>30</v>
      </c>
      <c r="E2185" s="2" t="str">
        <f t="shared" si="139"/>
        <v>30134</v>
      </c>
      <c r="F2185">
        <v>30134</v>
      </c>
      <c r="G2185">
        <v>22011002</v>
      </c>
      <c r="H2185" t="s">
        <v>135</v>
      </c>
      <c r="I2185">
        <v>2</v>
      </c>
      <c r="J2185">
        <v>552107.05433390394</v>
      </c>
      <c r="K2185">
        <v>554630.79842282902</v>
      </c>
    </row>
    <row r="2186" spans="1:11">
      <c r="A2186" t="s">
        <v>131</v>
      </c>
      <c r="B2186" s="2" t="str">
        <f t="shared" si="136"/>
        <v>3013</v>
      </c>
      <c r="C2186" s="2" t="str">
        <f t="shared" si="137"/>
        <v>301</v>
      </c>
      <c r="D2186" s="2" t="str">
        <f t="shared" si="138"/>
        <v>30</v>
      </c>
      <c r="E2186" s="2" t="str">
        <f t="shared" si="139"/>
        <v>30134</v>
      </c>
      <c r="F2186">
        <v>30134</v>
      </c>
      <c r="G2186">
        <v>22011002</v>
      </c>
      <c r="H2186" t="s">
        <v>135</v>
      </c>
      <c r="I2186">
        <v>5</v>
      </c>
      <c r="J2186">
        <v>0</v>
      </c>
      <c r="K2186">
        <v>0</v>
      </c>
    </row>
    <row r="2187" spans="1:11">
      <c r="A2187" t="s">
        <v>131</v>
      </c>
      <c r="B2187" s="2" t="str">
        <f t="shared" si="136"/>
        <v>3013</v>
      </c>
      <c r="C2187" s="2" t="str">
        <f t="shared" si="137"/>
        <v>301</v>
      </c>
      <c r="D2187" s="2" t="str">
        <f t="shared" si="138"/>
        <v>30</v>
      </c>
      <c r="E2187" s="2" t="str">
        <f t="shared" si="139"/>
        <v>30134</v>
      </c>
      <c r="F2187">
        <v>30134</v>
      </c>
      <c r="G2187">
        <v>22011002</v>
      </c>
      <c r="H2187" t="s">
        <v>135</v>
      </c>
      <c r="I2187">
        <v>8</v>
      </c>
      <c r="J2187">
        <v>0</v>
      </c>
      <c r="K2187">
        <v>0</v>
      </c>
    </row>
    <row r="2188" spans="1:11">
      <c r="A2188" t="s">
        <v>131</v>
      </c>
      <c r="B2188" s="2" t="str">
        <f t="shared" si="136"/>
        <v>3013</v>
      </c>
      <c r="C2188" s="2" t="str">
        <f t="shared" si="137"/>
        <v>301</v>
      </c>
      <c r="D2188" s="2" t="str">
        <f t="shared" si="138"/>
        <v>30</v>
      </c>
      <c r="E2188" s="2" t="str">
        <f t="shared" si="139"/>
        <v>30134</v>
      </c>
      <c r="F2188">
        <v>30134</v>
      </c>
      <c r="G2188">
        <v>22011002</v>
      </c>
      <c r="H2188" t="s">
        <v>135</v>
      </c>
      <c r="I2188">
        <v>15</v>
      </c>
      <c r="J2188">
        <v>33705503.545942798</v>
      </c>
      <c r="K2188">
        <v>33859575.233074099</v>
      </c>
    </row>
    <row r="2189" spans="1:11">
      <c r="A2189" t="s">
        <v>131</v>
      </c>
      <c r="B2189" s="2" t="str">
        <f t="shared" si="136"/>
        <v>3013</v>
      </c>
      <c r="C2189" s="2" t="str">
        <f t="shared" si="137"/>
        <v>301</v>
      </c>
      <c r="D2189" s="2" t="str">
        <f t="shared" si="138"/>
        <v>30</v>
      </c>
      <c r="E2189" s="2" t="str">
        <f t="shared" si="139"/>
        <v>30134</v>
      </c>
      <c r="F2189">
        <v>30134</v>
      </c>
      <c r="G2189">
        <v>22011002</v>
      </c>
      <c r="H2189" t="s">
        <v>135</v>
      </c>
      <c r="I2189">
        <v>18</v>
      </c>
      <c r="J2189">
        <v>22466660.7945784</v>
      </c>
      <c r="K2189">
        <v>22569358.454268001</v>
      </c>
    </row>
    <row r="2190" spans="1:11">
      <c r="A2190" t="s">
        <v>131</v>
      </c>
      <c r="B2190" s="2" t="str">
        <f t="shared" si="136"/>
        <v>3013</v>
      </c>
      <c r="C2190" s="2" t="str">
        <f t="shared" si="137"/>
        <v>301</v>
      </c>
      <c r="D2190" s="2" t="str">
        <f t="shared" si="138"/>
        <v>30</v>
      </c>
      <c r="E2190" s="2" t="str">
        <f t="shared" si="139"/>
        <v>30134</v>
      </c>
      <c r="F2190">
        <v>30134</v>
      </c>
      <c r="G2190">
        <v>22011002</v>
      </c>
      <c r="H2190" t="s">
        <v>135</v>
      </c>
      <c r="I2190">
        <v>21</v>
      </c>
      <c r="J2190">
        <v>0</v>
      </c>
      <c r="K2190">
        <v>0</v>
      </c>
    </row>
    <row r="2191" spans="1:11">
      <c r="A2191" t="s">
        <v>131</v>
      </c>
      <c r="B2191" s="2" t="str">
        <f t="shared" si="136"/>
        <v>3013</v>
      </c>
      <c r="C2191" s="2" t="str">
        <f t="shared" si="137"/>
        <v>301</v>
      </c>
      <c r="D2191" s="2" t="str">
        <f t="shared" si="138"/>
        <v>30</v>
      </c>
      <c r="E2191" s="2" t="str">
        <f t="shared" si="139"/>
        <v>30134</v>
      </c>
      <c r="F2191">
        <v>30134</v>
      </c>
      <c r="G2191">
        <v>22011002</v>
      </c>
      <c r="H2191" t="s">
        <v>135</v>
      </c>
      <c r="I2191">
        <v>24</v>
      </c>
      <c r="J2191">
        <v>0</v>
      </c>
      <c r="K2191">
        <v>0</v>
      </c>
    </row>
    <row r="2192" spans="1:11">
      <c r="A2192" t="s">
        <v>131</v>
      </c>
      <c r="B2192" s="2" t="str">
        <f t="shared" si="136"/>
        <v>3013</v>
      </c>
      <c r="C2192" s="2" t="str">
        <f t="shared" si="137"/>
        <v>301</v>
      </c>
      <c r="D2192" s="2" t="str">
        <f t="shared" si="138"/>
        <v>30</v>
      </c>
      <c r="E2192" s="2" t="str">
        <f t="shared" si="139"/>
        <v>30134</v>
      </c>
      <c r="F2192">
        <v>30134</v>
      </c>
      <c r="G2192">
        <v>22015400</v>
      </c>
      <c r="H2192" t="s">
        <v>136</v>
      </c>
      <c r="I2192">
        <v>6</v>
      </c>
      <c r="J2192">
        <v>0</v>
      </c>
      <c r="K2192">
        <v>0</v>
      </c>
    </row>
    <row r="2193" spans="1:11">
      <c r="A2193" t="s">
        <v>131</v>
      </c>
      <c r="B2193" s="2" t="str">
        <f t="shared" si="136"/>
        <v>3013</v>
      </c>
      <c r="C2193" s="2" t="str">
        <f t="shared" si="137"/>
        <v>301</v>
      </c>
      <c r="D2193" s="2" t="str">
        <f t="shared" si="138"/>
        <v>30</v>
      </c>
      <c r="E2193" s="2" t="str">
        <f t="shared" si="139"/>
        <v>30134</v>
      </c>
      <c r="F2193">
        <v>30134</v>
      </c>
      <c r="G2193">
        <v>22015400</v>
      </c>
      <c r="H2193" t="s">
        <v>136</v>
      </c>
      <c r="I2193">
        <v>9</v>
      </c>
      <c r="J2193">
        <v>0</v>
      </c>
      <c r="K2193">
        <v>0</v>
      </c>
    </row>
    <row r="2194" spans="1:11">
      <c r="A2194" t="s">
        <v>131</v>
      </c>
      <c r="B2194" s="2" t="str">
        <f t="shared" si="136"/>
        <v>3013</v>
      </c>
      <c r="C2194" s="2" t="str">
        <f t="shared" si="137"/>
        <v>301</v>
      </c>
      <c r="D2194" s="2" t="str">
        <f t="shared" si="138"/>
        <v>30</v>
      </c>
      <c r="E2194" s="2" t="str">
        <f t="shared" si="139"/>
        <v>30134</v>
      </c>
      <c r="F2194">
        <v>30134</v>
      </c>
      <c r="G2194">
        <v>22015400</v>
      </c>
      <c r="H2194" t="s">
        <v>136</v>
      </c>
      <c r="I2194">
        <v>12</v>
      </c>
      <c r="J2194">
        <v>0</v>
      </c>
      <c r="K2194">
        <v>0</v>
      </c>
    </row>
    <row r="2195" spans="1:11">
      <c r="A2195" t="s">
        <v>131</v>
      </c>
      <c r="B2195" s="2" t="str">
        <f t="shared" si="136"/>
        <v>3013</v>
      </c>
      <c r="C2195" s="2" t="str">
        <f t="shared" si="137"/>
        <v>301</v>
      </c>
      <c r="D2195" s="2" t="str">
        <f t="shared" si="138"/>
        <v>30</v>
      </c>
      <c r="E2195" s="2" t="str">
        <f t="shared" si="139"/>
        <v>30134</v>
      </c>
      <c r="F2195">
        <v>30134</v>
      </c>
      <c r="G2195">
        <v>22015400</v>
      </c>
      <c r="H2195" t="s">
        <v>136</v>
      </c>
      <c r="I2195">
        <v>15</v>
      </c>
      <c r="J2195">
        <v>0</v>
      </c>
      <c r="K2195">
        <v>0</v>
      </c>
    </row>
    <row r="2196" spans="1:11">
      <c r="A2196" t="s">
        <v>131</v>
      </c>
      <c r="B2196" s="2" t="str">
        <f t="shared" si="136"/>
        <v>3013</v>
      </c>
      <c r="C2196" s="2" t="str">
        <f t="shared" si="137"/>
        <v>301</v>
      </c>
      <c r="D2196" s="2" t="str">
        <f t="shared" si="138"/>
        <v>30</v>
      </c>
      <c r="E2196" s="2" t="str">
        <f t="shared" si="139"/>
        <v>30134</v>
      </c>
      <c r="F2196">
        <v>30134</v>
      </c>
      <c r="G2196">
        <v>22015400</v>
      </c>
      <c r="H2196" t="s">
        <v>136</v>
      </c>
      <c r="I2196">
        <v>22</v>
      </c>
      <c r="J2196">
        <v>0</v>
      </c>
      <c r="K2196">
        <v>0</v>
      </c>
    </row>
    <row r="2197" spans="1:11">
      <c r="A2197" t="s">
        <v>131</v>
      </c>
      <c r="B2197" s="2" t="str">
        <f t="shared" si="136"/>
        <v>3013</v>
      </c>
      <c r="C2197" s="2" t="str">
        <f t="shared" si="137"/>
        <v>301</v>
      </c>
      <c r="D2197" s="2" t="str">
        <f t="shared" si="138"/>
        <v>30</v>
      </c>
      <c r="E2197" s="2" t="str">
        <f t="shared" si="139"/>
        <v>30134</v>
      </c>
      <c r="F2197">
        <v>30134</v>
      </c>
      <c r="G2197">
        <v>22015400</v>
      </c>
      <c r="H2197" t="s">
        <v>136</v>
      </c>
      <c r="I2197">
        <v>25</v>
      </c>
      <c r="J2197">
        <v>0</v>
      </c>
      <c r="K2197">
        <v>0</v>
      </c>
    </row>
    <row r="2198" spans="1:11">
      <c r="A2198" t="s">
        <v>131</v>
      </c>
      <c r="B2198" s="2" t="str">
        <f t="shared" si="136"/>
        <v>3013</v>
      </c>
      <c r="C2198" s="2" t="str">
        <f t="shared" si="137"/>
        <v>301</v>
      </c>
      <c r="D2198" s="2" t="str">
        <f t="shared" si="138"/>
        <v>30</v>
      </c>
      <c r="E2198" s="2" t="str">
        <f t="shared" si="139"/>
        <v>30137</v>
      </c>
      <c r="F2198">
        <v>30137</v>
      </c>
      <c r="G2198">
        <v>22014901</v>
      </c>
      <c r="H2198" t="s">
        <v>148</v>
      </c>
      <c r="I2198">
        <v>3</v>
      </c>
      <c r="J2198">
        <v>0</v>
      </c>
      <c r="K2198">
        <v>0</v>
      </c>
    </row>
    <row r="2199" spans="1:11">
      <c r="A2199" t="s">
        <v>131</v>
      </c>
      <c r="B2199" s="2" t="str">
        <f t="shared" si="136"/>
        <v>3013</v>
      </c>
      <c r="C2199" s="2" t="str">
        <f t="shared" si="137"/>
        <v>301</v>
      </c>
      <c r="D2199" s="2" t="str">
        <f t="shared" si="138"/>
        <v>30</v>
      </c>
      <c r="E2199" s="2" t="str">
        <f t="shared" si="139"/>
        <v>30137</v>
      </c>
      <c r="F2199">
        <v>30137</v>
      </c>
      <c r="G2199">
        <v>22014901</v>
      </c>
      <c r="H2199" t="s">
        <v>148</v>
      </c>
      <c r="I2199">
        <v>6</v>
      </c>
      <c r="J2199">
        <v>0</v>
      </c>
      <c r="K2199">
        <v>0</v>
      </c>
    </row>
    <row r="2200" spans="1:11">
      <c r="A2200" t="s">
        <v>131</v>
      </c>
      <c r="B2200" s="2" t="str">
        <f t="shared" si="136"/>
        <v>3013</v>
      </c>
      <c r="C2200" s="2" t="str">
        <f t="shared" si="137"/>
        <v>301</v>
      </c>
      <c r="D2200" s="2" t="str">
        <f t="shared" si="138"/>
        <v>30</v>
      </c>
      <c r="E2200" s="2" t="str">
        <f t="shared" si="139"/>
        <v>30137</v>
      </c>
      <c r="F2200">
        <v>30137</v>
      </c>
      <c r="G2200">
        <v>22014901</v>
      </c>
      <c r="H2200" t="s">
        <v>148</v>
      </c>
      <c r="I2200">
        <v>9</v>
      </c>
      <c r="J2200">
        <v>0</v>
      </c>
      <c r="K2200">
        <v>0</v>
      </c>
    </row>
    <row r="2201" spans="1:11">
      <c r="A2201" t="s">
        <v>131</v>
      </c>
      <c r="B2201" s="2" t="str">
        <f t="shared" si="136"/>
        <v>3013</v>
      </c>
      <c r="C2201" s="2" t="str">
        <f t="shared" si="137"/>
        <v>301</v>
      </c>
      <c r="D2201" s="2" t="str">
        <f t="shared" si="138"/>
        <v>30</v>
      </c>
      <c r="E2201" s="2" t="str">
        <f t="shared" si="139"/>
        <v>30137</v>
      </c>
      <c r="F2201">
        <v>30137</v>
      </c>
      <c r="G2201">
        <v>22014901</v>
      </c>
      <c r="H2201" t="s">
        <v>148</v>
      </c>
      <c r="I2201">
        <v>16</v>
      </c>
      <c r="J2201">
        <v>0</v>
      </c>
      <c r="K2201">
        <v>0</v>
      </c>
    </row>
    <row r="2202" spans="1:11">
      <c r="A2202" t="s">
        <v>131</v>
      </c>
      <c r="B2202" s="2" t="str">
        <f t="shared" si="136"/>
        <v>3013</v>
      </c>
      <c r="C2202" s="2" t="str">
        <f t="shared" si="137"/>
        <v>301</v>
      </c>
      <c r="D2202" s="2" t="str">
        <f t="shared" si="138"/>
        <v>30</v>
      </c>
      <c r="E2202" s="2" t="str">
        <f t="shared" si="139"/>
        <v>30137</v>
      </c>
      <c r="F2202">
        <v>30137</v>
      </c>
      <c r="G2202">
        <v>22014901</v>
      </c>
      <c r="H2202" t="s">
        <v>148</v>
      </c>
      <c r="I2202">
        <v>19</v>
      </c>
      <c r="J2202">
        <v>0</v>
      </c>
      <c r="K2202">
        <v>0</v>
      </c>
    </row>
    <row r="2203" spans="1:11">
      <c r="A2203" t="s">
        <v>131</v>
      </c>
      <c r="B2203" s="2" t="str">
        <f t="shared" si="136"/>
        <v>3013</v>
      </c>
      <c r="C2203" s="2" t="str">
        <f t="shared" si="137"/>
        <v>301</v>
      </c>
      <c r="D2203" s="2" t="str">
        <f t="shared" si="138"/>
        <v>30</v>
      </c>
      <c r="E2203" s="2" t="str">
        <f t="shared" si="139"/>
        <v>30137</v>
      </c>
      <c r="F2203">
        <v>30137</v>
      </c>
      <c r="G2203">
        <v>22014901</v>
      </c>
      <c r="H2203" t="s">
        <v>148</v>
      </c>
      <c r="I2203">
        <v>22</v>
      </c>
      <c r="J2203">
        <v>0</v>
      </c>
      <c r="K2203">
        <v>0</v>
      </c>
    </row>
    <row r="2204" spans="1:11">
      <c r="A2204" t="s">
        <v>131</v>
      </c>
      <c r="B2204" s="2" t="str">
        <f t="shared" si="136"/>
        <v>3013</v>
      </c>
      <c r="C2204" s="2" t="str">
        <f t="shared" si="137"/>
        <v>301</v>
      </c>
      <c r="D2204" s="2" t="str">
        <f t="shared" si="138"/>
        <v>30</v>
      </c>
      <c r="E2204" s="2" t="str">
        <f t="shared" si="139"/>
        <v>30137</v>
      </c>
      <c r="F2204">
        <v>30137</v>
      </c>
      <c r="G2204">
        <v>22014903</v>
      </c>
      <c r="H2204" t="s">
        <v>96</v>
      </c>
      <c r="I2204">
        <v>3</v>
      </c>
      <c r="J2204">
        <v>0</v>
      </c>
      <c r="K2204">
        <v>0</v>
      </c>
    </row>
    <row r="2205" spans="1:11">
      <c r="A2205" t="s">
        <v>131</v>
      </c>
      <c r="B2205" s="2" t="str">
        <f t="shared" si="136"/>
        <v>3013</v>
      </c>
      <c r="C2205" s="2" t="str">
        <f t="shared" si="137"/>
        <v>301</v>
      </c>
      <c r="D2205" s="2" t="str">
        <f t="shared" si="138"/>
        <v>30</v>
      </c>
      <c r="E2205" s="2" t="str">
        <f t="shared" si="139"/>
        <v>30137</v>
      </c>
      <c r="F2205">
        <v>30137</v>
      </c>
      <c r="G2205">
        <v>22014903</v>
      </c>
      <c r="H2205" t="s">
        <v>96</v>
      </c>
      <c r="I2205">
        <v>6</v>
      </c>
      <c r="J2205">
        <v>0</v>
      </c>
      <c r="K2205">
        <v>0</v>
      </c>
    </row>
    <row r="2206" spans="1:11">
      <c r="A2206" t="s">
        <v>131</v>
      </c>
      <c r="B2206" s="2" t="str">
        <f t="shared" si="136"/>
        <v>3013</v>
      </c>
      <c r="C2206" s="2" t="str">
        <f t="shared" si="137"/>
        <v>301</v>
      </c>
      <c r="D2206" s="2" t="str">
        <f t="shared" si="138"/>
        <v>30</v>
      </c>
      <c r="E2206" s="2" t="str">
        <f t="shared" si="139"/>
        <v>30137</v>
      </c>
      <c r="F2206">
        <v>30137</v>
      </c>
      <c r="G2206">
        <v>22014903</v>
      </c>
      <c r="H2206" t="s">
        <v>96</v>
      </c>
      <c r="I2206">
        <v>9</v>
      </c>
      <c r="J2206">
        <v>0</v>
      </c>
      <c r="K2206">
        <v>0</v>
      </c>
    </row>
    <row r="2207" spans="1:11">
      <c r="A2207" t="s">
        <v>131</v>
      </c>
      <c r="B2207" s="2" t="str">
        <f t="shared" si="136"/>
        <v>3013</v>
      </c>
      <c r="C2207" s="2" t="str">
        <f t="shared" si="137"/>
        <v>301</v>
      </c>
      <c r="D2207" s="2" t="str">
        <f t="shared" si="138"/>
        <v>30</v>
      </c>
      <c r="E2207" s="2" t="str">
        <f t="shared" si="139"/>
        <v>30137</v>
      </c>
      <c r="F2207">
        <v>30137</v>
      </c>
      <c r="G2207">
        <v>22014903</v>
      </c>
      <c r="H2207" t="s">
        <v>96</v>
      </c>
      <c r="I2207">
        <v>12</v>
      </c>
      <c r="J2207">
        <v>0</v>
      </c>
      <c r="K2207">
        <v>0</v>
      </c>
    </row>
    <row r="2208" spans="1:11">
      <c r="A2208" t="s">
        <v>131</v>
      </c>
      <c r="B2208" s="2" t="str">
        <f t="shared" si="136"/>
        <v>3013</v>
      </c>
      <c r="C2208" s="2" t="str">
        <f t="shared" si="137"/>
        <v>301</v>
      </c>
      <c r="D2208" s="2" t="str">
        <f t="shared" si="138"/>
        <v>30</v>
      </c>
      <c r="E2208" s="2" t="str">
        <f t="shared" si="139"/>
        <v>30137</v>
      </c>
      <c r="F2208">
        <v>30137</v>
      </c>
      <c r="G2208">
        <v>22014903</v>
      </c>
      <c r="H2208" t="s">
        <v>96</v>
      </c>
      <c r="I2208">
        <v>19</v>
      </c>
      <c r="J2208">
        <v>0</v>
      </c>
      <c r="K2208">
        <v>0</v>
      </c>
    </row>
    <row r="2209" spans="1:11">
      <c r="A2209" t="s">
        <v>131</v>
      </c>
      <c r="B2209" s="2" t="str">
        <f t="shared" si="136"/>
        <v>3013</v>
      </c>
      <c r="C2209" s="2" t="str">
        <f t="shared" si="137"/>
        <v>301</v>
      </c>
      <c r="D2209" s="2" t="str">
        <f t="shared" si="138"/>
        <v>30</v>
      </c>
      <c r="E2209" s="2" t="str">
        <f t="shared" si="139"/>
        <v>30137</v>
      </c>
      <c r="F2209">
        <v>30137</v>
      </c>
      <c r="G2209">
        <v>22014903</v>
      </c>
      <c r="H2209" t="s">
        <v>96</v>
      </c>
      <c r="I2209">
        <v>22</v>
      </c>
      <c r="J2209">
        <v>0</v>
      </c>
      <c r="K2209">
        <v>0</v>
      </c>
    </row>
    <row r="2210" spans="1:11">
      <c r="A2210" t="s">
        <v>131</v>
      </c>
      <c r="B2210" s="2" t="str">
        <f t="shared" si="136"/>
        <v>3013</v>
      </c>
      <c r="C2210" s="2" t="str">
        <f t="shared" si="137"/>
        <v>301</v>
      </c>
      <c r="D2210" s="2" t="str">
        <f t="shared" si="138"/>
        <v>30</v>
      </c>
      <c r="E2210" s="2" t="str">
        <f t="shared" si="139"/>
        <v>30137</v>
      </c>
      <c r="F2210">
        <v>30137</v>
      </c>
      <c r="G2210">
        <v>22014903</v>
      </c>
      <c r="H2210" t="s">
        <v>96</v>
      </c>
      <c r="I2210">
        <v>25</v>
      </c>
      <c r="J2210">
        <v>0</v>
      </c>
      <c r="K2210">
        <v>0</v>
      </c>
    </row>
    <row r="2211" spans="1:11">
      <c r="A2211" t="s">
        <v>131</v>
      </c>
      <c r="B2211" s="2" t="str">
        <f t="shared" si="136"/>
        <v>3013</v>
      </c>
      <c r="C2211" s="2" t="str">
        <f t="shared" si="137"/>
        <v>301</v>
      </c>
      <c r="D2211" s="2" t="str">
        <f t="shared" si="138"/>
        <v>30</v>
      </c>
      <c r="E2211" s="2" t="str">
        <f t="shared" si="139"/>
        <v>30137</v>
      </c>
      <c r="F2211">
        <v>30137</v>
      </c>
      <c r="G2211">
        <v>22014999</v>
      </c>
      <c r="H2211" t="s">
        <v>148</v>
      </c>
      <c r="I2211">
        <v>2</v>
      </c>
      <c r="J2211">
        <v>0</v>
      </c>
      <c r="K2211">
        <v>0</v>
      </c>
    </row>
    <row r="2212" spans="1:11">
      <c r="A2212" t="s">
        <v>131</v>
      </c>
      <c r="B2212" s="2" t="str">
        <f t="shared" si="136"/>
        <v>3013</v>
      </c>
      <c r="C2212" s="2" t="str">
        <f t="shared" si="137"/>
        <v>301</v>
      </c>
      <c r="D2212" s="2" t="str">
        <f t="shared" si="138"/>
        <v>30</v>
      </c>
      <c r="E2212" s="2" t="str">
        <f t="shared" si="139"/>
        <v>30137</v>
      </c>
      <c r="F2212">
        <v>30137</v>
      </c>
      <c r="G2212">
        <v>22014999</v>
      </c>
      <c r="H2212" t="s">
        <v>148</v>
      </c>
      <c r="I2212">
        <v>5</v>
      </c>
      <c r="J2212">
        <v>0</v>
      </c>
      <c r="K2212">
        <v>0</v>
      </c>
    </row>
    <row r="2213" spans="1:11">
      <c r="A2213" t="s">
        <v>131</v>
      </c>
      <c r="B2213" s="2" t="str">
        <f t="shared" si="136"/>
        <v>3013</v>
      </c>
      <c r="C2213" s="2" t="str">
        <f t="shared" si="137"/>
        <v>301</v>
      </c>
      <c r="D2213" s="2" t="str">
        <f t="shared" si="138"/>
        <v>30</v>
      </c>
      <c r="E2213" s="2" t="str">
        <f t="shared" si="139"/>
        <v>30137</v>
      </c>
      <c r="F2213">
        <v>30137</v>
      </c>
      <c r="G2213">
        <v>22014999</v>
      </c>
      <c r="H2213" t="s">
        <v>148</v>
      </c>
      <c r="I2213">
        <v>8</v>
      </c>
      <c r="J2213">
        <v>0</v>
      </c>
      <c r="K2213">
        <v>0</v>
      </c>
    </row>
    <row r="2214" spans="1:11">
      <c r="A2214" t="s">
        <v>131</v>
      </c>
      <c r="B2214" s="2" t="str">
        <f t="shared" si="136"/>
        <v>3013</v>
      </c>
      <c r="C2214" s="2" t="str">
        <f t="shared" si="137"/>
        <v>301</v>
      </c>
      <c r="D2214" s="2" t="str">
        <f t="shared" si="138"/>
        <v>30</v>
      </c>
      <c r="E2214" s="2" t="str">
        <f t="shared" si="139"/>
        <v>30137</v>
      </c>
      <c r="F2214">
        <v>30137</v>
      </c>
      <c r="G2214">
        <v>22014999</v>
      </c>
      <c r="H2214" t="s">
        <v>148</v>
      </c>
      <c r="I2214">
        <v>11</v>
      </c>
      <c r="J2214">
        <v>0</v>
      </c>
      <c r="K2214">
        <v>0</v>
      </c>
    </row>
    <row r="2215" spans="1:11">
      <c r="A2215" t="s">
        <v>131</v>
      </c>
      <c r="B2215" s="2" t="str">
        <f t="shared" si="136"/>
        <v>3013</v>
      </c>
      <c r="C2215" s="2" t="str">
        <f t="shared" si="137"/>
        <v>301</v>
      </c>
      <c r="D2215" s="2" t="str">
        <f t="shared" si="138"/>
        <v>30</v>
      </c>
      <c r="E2215" s="2" t="str">
        <f t="shared" si="139"/>
        <v>30137</v>
      </c>
      <c r="F2215">
        <v>30137</v>
      </c>
      <c r="G2215">
        <v>22014999</v>
      </c>
      <c r="H2215" t="s">
        <v>148</v>
      </c>
      <c r="I2215">
        <v>18</v>
      </c>
      <c r="J2215">
        <v>5028328.2300000004</v>
      </c>
      <c r="K2215">
        <v>5314105.6024551997</v>
      </c>
    </row>
    <row r="2216" spans="1:11">
      <c r="A2216" t="s">
        <v>131</v>
      </c>
      <c r="B2216" s="2" t="str">
        <f t="shared" si="136"/>
        <v>3013</v>
      </c>
      <c r="C2216" s="2" t="str">
        <f t="shared" si="137"/>
        <v>301</v>
      </c>
      <c r="D2216" s="2" t="str">
        <f t="shared" si="138"/>
        <v>30</v>
      </c>
      <c r="E2216" s="2" t="str">
        <f t="shared" si="139"/>
        <v>30137</v>
      </c>
      <c r="F2216">
        <v>30137</v>
      </c>
      <c r="G2216">
        <v>22014999</v>
      </c>
      <c r="H2216" t="s">
        <v>148</v>
      </c>
      <c r="I2216">
        <v>21</v>
      </c>
      <c r="J2216">
        <v>0</v>
      </c>
      <c r="K2216">
        <v>0</v>
      </c>
    </row>
    <row r="2217" spans="1:11">
      <c r="A2217" t="s">
        <v>131</v>
      </c>
      <c r="B2217" s="2" t="str">
        <f t="shared" si="136"/>
        <v>3013</v>
      </c>
      <c r="C2217" s="2" t="str">
        <f t="shared" si="137"/>
        <v>301</v>
      </c>
      <c r="D2217" s="2" t="str">
        <f t="shared" si="138"/>
        <v>30</v>
      </c>
      <c r="E2217" s="2" t="str">
        <f t="shared" si="139"/>
        <v>30137</v>
      </c>
      <c r="F2217">
        <v>30137</v>
      </c>
      <c r="G2217">
        <v>22014999</v>
      </c>
      <c r="H2217" t="s">
        <v>148</v>
      </c>
      <c r="I2217">
        <v>24</v>
      </c>
      <c r="J2217">
        <v>0</v>
      </c>
      <c r="K2217">
        <v>0</v>
      </c>
    </row>
    <row r="2218" spans="1:11">
      <c r="A2218" t="s">
        <v>131</v>
      </c>
      <c r="B2218" s="2" t="str">
        <f t="shared" si="136"/>
        <v>3013</v>
      </c>
      <c r="C2218" s="2" t="str">
        <f t="shared" si="137"/>
        <v>301</v>
      </c>
      <c r="D2218" s="2" t="str">
        <f t="shared" si="138"/>
        <v>30</v>
      </c>
      <c r="E2218" s="2" t="str">
        <f t="shared" si="139"/>
        <v>30137</v>
      </c>
      <c r="F2218">
        <v>30137</v>
      </c>
      <c r="G2218">
        <v>22015000</v>
      </c>
      <c r="H2218" t="s">
        <v>81</v>
      </c>
      <c r="I2218">
        <v>3</v>
      </c>
      <c r="J2218">
        <v>0</v>
      </c>
      <c r="K2218">
        <v>0</v>
      </c>
    </row>
    <row r="2219" spans="1:11">
      <c r="A2219" t="s">
        <v>131</v>
      </c>
      <c r="B2219" s="2" t="str">
        <f t="shared" si="136"/>
        <v>3013</v>
      </c>
      <c r="C2219" s="2" t="str">
        <f t="shared" si="137"/>
        <v>301</v>
      </c>
      <c r="D2219" s="2" t="str">
        <f t="shared" si="138"/>
        <v>30</v>
      </c>
      <c r="E2219" s="2" t="str">
        <f t="shared" si="139"/>
        <v>30137</v>
      </c>
      <c r="F2219">
        <v>30137</v>
      </c>
      <c r="G2219">
        <v>22015000</v>
      </c>
      <c r="H2219" t="s">
        <v>81</v>
      </c>
      <c r="I2219">
        <v>6</v>
      </c>
      <c r="J2219">
        <v>0</v>
      </c>
      <c r="K2219">
        <v>0</v>
      </c>
    </row>
    <row r="2220" spans="1:11">
      <c r="A2220" t="s">
        <v>131</v>
      </c>
      <c r="B2220" s="2" t="str">
        <f t="shared" si="136"/>
        <v>3013</v>
      </c>
      <c r="C2220" s="2" t="str">
        <f t="shared" si="137"/>
        <v>301</v>
      </c>
      <c r="D2220" s="2" t="str">
        <f t="shared" si="138"/>
        <v>30</v>
      </c>
      <c r="E2220" s="2" t="str">
        <f t="shared" si="139"/>
        <v>30137</v>
      </c>
      <c r="F2220">
        <v>30137</v>
      </c>
      <c r="G2220">
        <v>22015000</v>
      </c>
      <c r="H2220" t="s">
        <v>81</v>
      </c>
      <c r="I2220">
        <v>13</v>
      </c>
      <c r="J2220">
        <v>0</v>
      </c>
      <c r="K2220">
        <v>0</v>
      </c>
    </row>
    <row r="2221" spans="1:11">
      <c r="A2221" t="s">
        <v>131</v>
      </c>
      <c r="B2221" s="2" t="str">
        <f t="shared" si="136"/>
        <v>3013</v>
      </c>
      <c r="C2221" s="2" t="str">
        <f t="shared" si="137"/>
        <v>301</v>
      </c>
      <c r="D2221" s="2" t="str">
        <f t="shared" si="138"/>
        <v>30</v>
      </c>
      <c r="E2221" s="2" t="str">
        <f t="shared" si="139"/>
        <v>30137</v>
      </c>
      <c r="F2221">
        <v>30137</v>
      </c>
      <c r="G2221">
        <v>22015002</v>
      </c>
      <c r="H2221" t="s">
        <v>149</v>
      </c>
      <c r="I2221">
        <v>23</v>
      </c>
      <c r="J2221">
        <v>0</v>
      </c>
      <c r="K2221">
        <v>0</v>
      </c>
    </row>
    <row r="2222" spans="1:11">
      <c r="A2222" t="s">
        <v>131</v>
      </c>
      <c r="B2222" s="2" t="str">
        <f t="shared" si="136"/>
        <v>3013</v>
      </c>
      <c r="C2222" s="2" t="str">
        <f t="shared" si="137"/>
        <v>301</v>
      </c>
      <c r="D2222" s="2" t="str">
        <f t="shared" si="138"/>
        <v>30</v>
      </c>
      <c r="E2222" s="2" t="str">
        <f t="shared" si="139"/>
        <v>30137</v>
      </c>
      <c r="F2222">
        <v>30137</v>
      </c>
      <c r="G2222">
        <v>22015002</v>
      </c>
      <c r="H2222" t="s">
        <v>149</v>
      </c>
      <c r="I2222">
        <v>26</v>
      </c>
      <c r="J2222">
        <v>0</v>
      </c>
      <c r="K2222">
        <v>0</v>
      </c>
    </row>
    <row r="2223" spans="1:11">
      <c r="A2223" t="s">
        <v>131</v>
      </c>
      <c r="B2223" s="2" t="str">
        <f t="shared" si="136"/>
        <v>3013</v>
      </c>
      <c r="C2223" s="2" t="str">
        <f t="shared" si="137"/>
        <v>301</v>
      </c>
      <c r="D2223" s="2" t="str">
        <f t="shared" si="138"/>
        <v>30</v>
      </c>
      <c r="E2223" s="2" t="str">
        <f t="shared" si="139"/>
        <v>30137</v>
      </c>
      <c r="F2223">
        <v>30137</v>
      </c>
      <c r="G2223">
        <v>22015004</v>
      </c>
      <c r="H2223" t="s">
        <v>147</v>
      </c>
      <c r="I2223">
        <v>1</v>
      </c>
      <c r="J2223">
        <v>0</v>
      </c>
      <c r="K2223">
        <v>0</v>
      </c>
    </row>
    <row r="2224" spans="1:11">
      <c r="A2224" t="s">
        <v>131</v>
      </c>
      <c r="B2224" s="2" t="str">
        <f t="shared" si="136"/>
        <v>3013</v>
      </c>
      <c r="C2224" s="2" t="str">
        <f t="shared" si="137"/>
        <v>301</v>
      </c>
      <c r="D2224" s="2" t="str">
        <f t="shared" si="138"/>
        <v>30</v>
      </c>
      <c r="E2224" s="2" t="str">
        <f t="shared" si="139"/>
        <v>30137</v>
      </c>
      <c r="F2224">
        <v>30137</v>
      </c>
      <c r="G2224">
        <v>22015004</v>
      </c>
      <c r="H2224" t="s">
        <v>147</v>
      </c>
      <c r="I2224">
        <v>8</v>
      </c>
      <c r="J2224">
        <v>0</v>
      </c>
      <c r="K2224">
        <v>0</v>
      </c>
    </row>
    <row r="2225" spans="1:11">
      <c r="A2225" t="s">
        <v>131</v>
      </c>
      <c r="B2225" s="2" t="str">
        <f t="shared" si="136"/>
        <v>3013</v>
      </c>
      <c r="C2225" s="2" t="str">
        <f t="shared" si="137"/>
        <v>301</v>
      </c>
      <c r="D2225" s="2" t="str">
        <f t="shared" si="138"/>
        <v>30</v>
      </c>
      <c r="E2225" s="2" t="str">
        <f t="shared" si="139"/>
        <v>30137</v>
      </c>
      <c r="F2225">
        <v>30137</v>
      </c>
      <c r="G2225">
        <v>22015004</v>
      </c>
      <c r="H2225" t="s">
        <v>147</v>
      </c>
      <c r="I2225">
        <v>11</v>
      </c>
      <c r="J2225">
        <v>0</v>
      </c>
      <c r="K2225">
        <v>0</v>
      </c>
    </row>
    <row r="2226" spans="1:11">
      <c r="A2226" t="s">
        <v>131</v>
      </c>
      <c r="B2226" s="2" t="str">
        <f t="shared" si="136"/>
        <v>3013</v>
      </c>
      <c r="C2226" s="2" t="str">
        <f t="shared" si="137"/>
        <v>301</v>
      </c>
      <c r="D2226" s="2" t="str">
        <f t="shared" si="138"/>
        <v>30</v>
      </c>
      <c r="E2226" s="2" t="str">
        <f t="shared" si="139"/>
        <v>30137</v>
      </c>
      <c r="F2226">
        <v>30137</v>
      </c>
      <c r="G2226">
        <v>22015004</v>
      </c>
      <c r="H2226" t="s">
        <v>147</v>
      </c>
      <c r="I2226">
        <v>14</v>
      </c>
      <c r="J2226">
        <v>0</v>
      </c>
      <c r="K2226">
        <v>0</v>
      </c>
    </row>
    <row r="2227" spans="1:11">
      <c r="A2227" t="s">
        <v>131</v>
      </c>
      <c r="B2227" s="2" t="str">
        <f t="shared" si="136"/>
        <v>3013</v>
      </c>
      <c r="C2227" s="2" t="str">
        <f t="shared" si="137"/>
        <v>301</v>
      </c>
      <c r="D2227" s="2" t="str">
        <f t="shared" si="138"/>
        <v>30</v>
      </c>
      <c r="E2227" s="2" t="str">
        <f t="shared" si="139"/>
        <v>30137</v>
      </c>
      <c r="F2227">
        <v>30137</v>
      </c>
      <c r="G2227">
        <v>22015004</v>
      </c>
      <c r="H2227" t="s">
        <v>147</v>
      </c>
      <c r="I2227">
        <v>17</v>
      </c>
      <c r="J2227">
        <v>0</v>
      </c>
      <c r="K2227">
        <v>0</v>
      </c>
    </row>
    <row r="2228" spans="1:11">
      <c r="A2228" t="s">
        <v>131</v>
      </c>
      <c r="B2228" s="2" t="str">
        <f t="shared" si="136"/>
        <v>3013</v>
      </c>
      <c r="C2228" s="2" t="str">
        <f t="shared" si="137"/>
        <v>301</v>
      </c>
      <c r="D2228" s="2" t="str">
        <f t="shared" si="138"/>
        <v>30</v>
      </c>
      <c r="E2228" s="2" t="str">
        <f t="shared" si="139"/>
        <v>30137</v>
      </c>
      <c r="F2228">
        <v>30137</v>
      </c>
      <c r="G2228">
        <v>22015004</v>
      </c>
      <c r="H2228" t="s">
        <v>147</v>
      </c>
      <c r="I2228">
        <v>24</v>
      </c>
      <c r="J2228">
        <v>0</v>
      </c>
      <c r="K2228">
        <v>0</v>
      </c>
    </row>
    <row r="2229" spans="1:11">
      <c r="A2229" t="s">
        <v>131</v>
      </c>
      <c r="B2229" s="2" t="str">
        <f t="shared" si="136"/>
        <v>3013</v>
      </c>
      <c r="C2229" s="2" t="str">
        <f t="shared" si="137"/>
        <v>301</v>
      </c>
      <c r="D2229" s="2" t="str">
        <f t="shared" si="138"/>
        <v>30</v>
      </c>
      <c r="E2229" s="2" t="str">
        <f t="shared" si="139"/>
        <v>30137</v>
      </c>
      <c r="F2229">
        <v>30137</v>
      </c>
      <c r="G2229">
        <v>22015005</v>
      </c>
      <c r="H2229" t="s">
        <v>81</v>
      </c>
      <c r="I2229">
        <v>4</v>
      </c>
      <c r="J2229">
        <v>0</v>
      </c>
      <c r="K2229">
        <v>0</v>
      </c>
    </row>
    <row r="2230" spans="1:11">
      <c r="A2230" t="s">
        <v>131</v>
      </c>
      <c r="B2230" s="2" t="str">
        <f t="shared" si="136"/>
        <v>3013</v>
      </c>
      <c r="C2230" s="2" t="str">
        <f t="shared" si="137"/>
        <v>301</v>
      </c>
      <c r="D2230" s="2" t="str">
        <f t="shared" si="138"/>
        <v>30</v>
      </c>
      <c r="E2230" s="2" t="str">
        <f t="shared" si="139"/>
        <v>30137</v>
      </c>
      <c r="F2230">
        <v>30137</v>
      </c>
      <c r="G2230">
        <v>22015005</v>
      </c>
      <c r="H2230" t="s">
        <v>81</v>
      </c>
      <c r="I2230">
        <v>7</v>
      </c>
      <c r="J2230">
        <v>0</v>
      </c>
      <c r="K2230">
        <v>0</v>
      </c>
    </row>
    <row r="2231" spans="1:11">
      <c r="A2231" t="s">
        <v>131</v>
      </c>
      <c r="B2231" s="2" t="str">
        <f t="shared" si="136"/>
        <v>3013</v>
      </c>
      <c r="C2231" s="2" t="str">
        <f t="shared" si="137"/>
        <v>301</v>
      </c>
      <c r="D2231" s="2" t="str">
        <f t="shared" si="138"/>
        <v>30</v>
      </c>
      <c r="E2231" s="2" t="str">
        <f t="shared" si="139"/>
        <v>30137</v>
      </c>
      <c r="F2231">
        <v>30137</v>
      </c>
      <c r="G2231">
        <v>22015005</v>
      </c>
      <c r="H2231" t="s">
        <v>81</v>
      </c>
      <c r="I2231">
        <v>10</v>
      </c>
      <c r="J2231">
        <v>0</v>
      </c>
      <c r="K2231">
        <v>0</v>
      </c>
    </row>
    <row r="2232" spans="1:11">
      <c r="A2232" t="s">
        <v>131</v>
      </c>
      <c r="B2232" s="2" t="str">
        <f t="shared" si="136"/>
        <v>3013</v>
      </c>
      <c r="C2232" s="2" t="str">
        <f t="shared" si="137"/>
        <v>301</v>
      </c>
      <c r="D2232" s="2" t="str">
        <f t="shared" si="138"/>
        <v>30</v>
      </c>
      <c r="E2232" s="2" t="str">
        <f t="shared" si="139"/>
        <v>30137</v>
      </c>
      <c r="F2232">
        <v>30137</v>
      </c>
      <c r="G2232">
        <v>22015005</v>
      </c>
      <c r="H2232" t="s">
        <v>81</v>
      </c>
      <c r="I2232">
        <v>13</v>
      </c>
      <c r="J2232">
        <v>0</v>
      </c>
      <c r="K2232">
        <v>0</v>
      </c>
    </row>
    <row r="2233" spans="1:11">
      <c r="A2233" t="s">
        <v>131</v>
      </c>
      <c r="B2233" s="2" t="str">
        <f t="shared" si="136"/>
        <v>3013</v>
      </c>
      <c r="C2233" s="2" t="str">
        <f t="shared" si="137"/>
        <v>301</v>
      </c>
      <c r="D2233" s="2" t="str">
        <f t="shared" si="138"/>
        <v>30</v>
      </c>
      <c r="E2233" s="2" t="str">
        <f t="shared" si="139"/>
        <v>30137</v>
      </c>
      <c r="F2233">
        <v>30137</v>
      </c>
      <c r="G2233">
        <v>22015005</v>
      </c>
      <c r="H2233" t="s">
        <v>81</v>
      </c>
      <c r="I2233">
        <v>20</v>
      </c>
      <c r="J2233">
        <v>0</v>
      </c>
      <c r="K2233">
        <v>0</v>
      </c>
    </row>
    <row r="2234" spans="1:11">
      <c r="A2234" t="s">
        <v>131</v>
      </c>
      <c r="B2234" s="2" t="str">
        <f t="shared" si="136"/>
        <v>3013</v>
      </c>
      <c r="C2234" s="2" t="str">
        <f t="shared" si="137"/>
        <v>301</v>
      </c>
      <c r="D2234" s="2" t="str">
        <f t="shared" si="138"/>
        <v>30</v>
      </c>
      <c r="E2234" s="2" t="str">
        <f t="shared" si="139"/>
        <v>30137</v>
      </c>
      <c r="F2234">
        <v>30137</v>
      </c>
      <c r="G2234">
        <v>22015005</v>
      </c>
      <c r="H2234" t="s">
        <v>81</v>
      </c>
      <c r="I2234">
        <v>23</v>
      </c>
      <c r="J2234">
        <v>0</v>
      </c>
      <c r="K2234">
        <v>0</v>
      </c>
    </row>
    <row r="2235" spans="1:11">
      <c r="A2235" t="s">
        <v>131</v>
      </c>
      <c r="B2235" s="2" t="str">
        <f t="shared" si="136"/>
        <v>3013</v>
      </c>
      <c r="C2235" s="2" t="str">
        <f t="shared" si="137"/>
        <v>301</v>
      </c>
      <c r="D2235" s="2" t="str">
        <f t="shared" si="138"/>
        <v>30</v>
      </c>
      <c r="E2235" s="2" t="str">
        <f t="shared" si="139"/>
        <v>30137</v>
      </c>
      <c r="F2235">
        <v>30137</v>
      </c>
      <c r="G2235">
        <v>22015005</v>
      </c>
      <c r="H2235" t="s">
        <v>81</v>
      </c>
      <c r="I2235">
        <v>26</v>
      </c>
      <c r="J2235">
        <v>0</v>
      </c>
      <c r="K2235">
        <v>0</v>
      </c>
    </row>
    <row r="2236" spans="1:11">
      <c r="A2236" t="s">
        <v>131</v>
      </c>
      <c r="B2236" s="2" t="str">
        <f t="shared" si="136"/>
        <v>3013</v>
      </c>
      <c r="C2236" s="2" t="str">
        <f t="shared" si="137"/>
        <v>301</v>
      </c>
      <c r="D2236" s="2" t="str">
        <f t="shared" si="138"/>
        <v>30</v>
      </c>
      <c r="E2236" s="2" t="str">
        <f t="shared" si="139"/>
        <v>30137</v>
      </c>
      <c r="F2236">
        <v>30137</v>
      </c>
      <c r="G2236">
        <v>22023000</v>
      </c>
      <c r="H2236" t="s">
        <v>150</v>
      </c>
      <c r="I2236">
        <v>5</v>
      </c>
      <c r="J2236">
        <v>0</v>
      </c>
      <c r="K2236">
        <v>0</v>
      </c>
    </row>
    <row r="2237" spans="1:11">
      <c r="A2237" t="s">
        <v>131</v>
      </c>
      <c r="B2237" s="2" t="str">
        <f t="shared" si="136"/>
        <v>3013</v>
      </c>
      <c r="C2237" s="2" t="str">
        <f t="shared" si="137"/>
        <v>301</v>
      </c>
      <c r="D2237" s="2" t="str">
        <f t="shared" si="138"/>
        <v>30</v>
      </c>
      <c r="E2237" s="2" t="str">
        <f t="shared" si="139"/>
        <v>30137</v>
      </c>
      <c r="F2237">
        <v>30137</v>
      </c>
      <c r="G2237">
        <v>22023000</v>
      </c>
      <c r="H2237" t="s">
        <v>150</v>
      </c>
      <c r="I2237">
        <v>8</v>
      </c>
      <c r="J2237">
        <v>0</v>
      </c>
      <c r="K2237">
        <v>0</v>
      </c>
    </row>
    <row r="2238" spans="1:11">
      <c r="A2238" t="s">
        <v>131</v>
      </c>
      <c r="B2238" s="2" t="str">
        <f t="shared" si="136"/>
        <v>3013</v>
      </c>
      <c r="C2238" s="2" t="str">
        <f t="shared" si="137"/>
        <v>301</v>
      </c>
      <c r="D2238" s="2" t="str">
        <f t="shared" si="138"/>
        <v>30</v>
      </c>
      <c r="E2238" s="2" t="str">
        <f t="shared" si="139"/>
        <v>30137</v>
      </c>
      <c r="F2238">
        <v>30137</v>
      </c>
      <c r="G2238">
        <v>22023000</v>
      </c>
      <c r="H2238" t="s">
        <v>150</v>
      </c>
      <c r="I2238">
        <v>11</v>
      </c>
      <c r="J2238">
        <v>0</v>
      </c>
      <c r="K2238">
        <v>0</v>
      </c>
    </row>
    <row r="2239" spans="1:11">
      <c r="A2239" t="s">
        <v>131</v>
      </c>
      <c r="B2239" s="2" t="str">
        <f t="shared" si="136"/>
        <v>3013</v>
      </c>
      <c r="C2239" s="2" t="str">
        <f t="shared" si="137"/>
        <v>301</v>
      </c>
      <c r="D2239" s="2" t="str">
        <f t="shared" si="138"/>
        <v>30</v>
      </c>
      <c r="E2239" s="2" t="str">
        <f t="shared" si="139"/>
        <v>30137</v>
      </c>
      <c r="F2239">
        <v>30137</v>
      </c>
      <c r="G2239">
        <v>22023000</v>
      </c>
      <c r="H2239" t="s">
        <v>150</v>
      </c>
      <c r="I2239">
        <v>18</v>
      </c>
      <c r="J2239">
        <v>2133506.03786356</v>
      </c>
      <c r="K2239">
        <v>2190855.1084574498</v>
      </c>
    </row>
    <row r="2240" spans="1:11">
      <c r="A2240" t="s">
        <v>131</v>
      </c>
      <c r="B2240" s="2" t="str">
        <f t="shared" si="136"/>
        <v>3013</v>
      </c>
      <c r="C2240" s="2" t="str">
        <f t="shared" si="137"/>
        <v>301</v>
      </c>
      <c r="D2240" s="2" t="str">
        <f t="shared" si="138"/>
        <v>30</v>
      </c>
      <c r="E2240" s="2" t="str">
        <f t="shared" si="139"/>
        <v>30137</v>
      </c>
      <c r="F2240">
        <v>30137</v>
      </c>
      <c r="G2240">
        <v>22023000</v>
      </c>
      <c r="H2240" t="s">
        <v>150</v>
      </c>
      <c r="I2240">
        <v>21</v>
      </c>
      <c r="J2240">
        <v>0</v>
      </c>
      <c r="K2240">
        <v>0</v>
      </c>
    </row>
    <row r="2241" spans="1:11">
      <c r="A2241" t="s">
        <v>131</v>
      </c>
      <c r="B2241" s="2" t="str">
        <f t="shared" si="136"/>
        <v>3013</v>
      </c>
      <c r="C2241" s="2" t="str">
        <f t="shared" si="137"/>
        <v>301</v>
      </c>
      <c r="D2241" s="2" t="str">
        <f t="shared" si="138"/>
        <v>30</v>
      </c>
      <c r="E2241" s="2" t="str">
        <f t="shared" si="139"/>
        <v>30137</v>
      </c>
      <c r="F2241">
        <v>30137</v>
      </c>
      <c r="G2241">
        <v>22023000</v>
      </c>
      <c r="H2241" t="s">
        <v>150</v>
      </c>
      <c r="I2241">
        <v>24</v>
      </c>
      <c r="J2241">
        <v>0</v>
      </c>
      <c r="K2241">
        <v>0</v>
      </c>
    </row>
    <row r="2242" spans="1:11">
      <c r="A2242" t="s">
        <v>131</v>
      </c>
      <c r="B2242" s="2" t="str">
        <f t="shared" si="136"/>
        <v>3013</v>
      </c>
      <c r="C2242" s="2" t="str">
        <f t="shared" si="137"/>
        <v>301</v>
      </c>
      <c r="D2242" s="2" t="str">
        <f t="shared" si="138"/>
        <v>30</v>
      </c>
      <c r="E2242" s="2" t="str">
        <f t="shared" si="139"/>
        <v>30137</v>
      </c>
      <c r="F2242">
        <v>30137</v>
      </c>
      <c r="G2242">
        <v>22024000</v>
      </c>
      <c r="H2242" t="s">
        <v>151</v>
      </c>
      <c r="I2242">
        <v>2</v>
      </c>
      <c r="J2242">
        <v>3697232.1571549401</v>
      </c>
      <c r="K2242">
        <v>4471733.9340973999</v>
      </c>
    </row>
    <row r="2243" spans="1:11">
      <c r="A2243" t="s">
        <v>131</v>
      </c>
      <c r="B2243" s="2" t="str">
        <f t="shared" ref="B2243:B2306" si="140">+LEFT(E2243,4)</f>
        <v>3013</v>
      </c>
      <c r="C2243" s="2" t="str">
        <f t="shared" ref="C2243:C2306" si="141">+LEFT(E2243,3)</f>
        <v>301</v>
      </c>
      <c r="D2243" s="2" t="str">
        <f t="shared" ref="D2243:D2306" si="142">+LEFT(E2243,2)</f>
        <v>30</v>
      </c>
      <c r="E2243" s="2" t="str">
        <f t="shared" ref="E2243:E2306" si="143">+LEFT(F2243&amp;"00000",5)</f>
        <v>30137</v>
      </c>
      <c r="F2243">
        <v>30137</v>
      </c>
      <c r="G2243">
        <v>22024000</v>
      </c>
      <c r="H2243" t="s">
        <v>151</v>
      </c>
      <c r="I2243">
        <v>5</v>
      </c>
      <c r="J2243">
        <v>35767.669543435499</v>
      </c>
      <c r="K2243">
        <v>43260.334986386297</v>
      </c>
    </row>
    <row r="2244" spans="1:11">
      <c r="A2244" t="s">
        <v>131</v>
      </c>
      <c r="B2244" s="2" t="str">
        <f t="shared" si="140"/>
        <v>3013</v>
      </c>
      <c r="C2244" s="2" t="str">
        <f t="shared" si="141"/>
        <v>301</v>
      </c>
      <c r="D2244" s="2" t="str">
        <f t="shared" si="142"/>
        <v>30</v>
      </c>
      <c r="E2244" s="2" t="str">
        <f t="shared" si="143"/>
        <v>30137</v>
      </c>
      <c r="F2244">
        <v>30137</v>
      </c>
      <c r="G2244">
        <v>22024000</v>
      </c>
      <c r="H2244" t="s">
        <v>151</v>
      </c>
      <c r="I2244">
        <v>8</v>
      </c>
      <c r="J2244">
        <v>895.51990394501297</v>
      </c>
      <c r="K2244">
        <v>1083.1147661043999</v>
      </c>
    </row>
    <row r="2245" spans="1:11">
      <c r="A2245" t="s">
        <v>131</v>
      </c>
      <c r="B2245" s="2" t="str">
        <f t="shared" si="140"/>
        <v>3013</v>
      </c>
      <c r="C2245" s="2" t="str">
        <f t="shared" si="141"/>
        <v>301</v>
      </c>
      <c r="D2245" s="2" t="str">
        <f t="shared" si="142"/>
        <v>30</v>
      </c>
      <c r="E2245" s="2" t="str">
        <f t="shared" si="143"/>
        <v>30137</v>
      </c>
      <c r="F2245">
        <v>30137</v>
      </c>
      <c r="G2245">
        <v>22024000</v>
      </c>
      <c r="H2245" t="s">
        <v>151</v>
      </c>
      <c r="I2245">
        <v>11</v>
      </c>
      <c r="J2245">
        <v>0</v>
      </c>
      <c r="K2245">
        <v>0</v>
      </c>
    </row>
    <row r="2246" spans="1:11">
      <c r="A2246" t="s">
        <v>131</v>
      </c>
      <c r="B2246" s="2" t="str">
        <f t="shared" si="140"/>
        <v>3013</v>
      </c>
      <c r="C2246" s="2" t="str">
        <f t="shared" si="141"/>
        <v>301</v>
      </c>
      <c r="D2246" s="2" t="str">
        <f t="shared" si="142"/>
        <v>30</v>
      </c>
      <c r="E2246" s="2" t="str">
        <f t="shared" si="143"/>
        <v>30137</v>
      </c>
      <c r="F2246">
        <v>30137</v>
      </c>
      <c r="G2246">
        <v>22024000</v>
      </c>
      <c r="H2246" t="s">
        <v>151</v>
      </c>
      <c r="I2246">
        <v>18</v>
      </c>
      <c r="J2246">
        <v>0</v>
      </c>
      <c r="K2246">
        <v>0</v>
      </c>
    </row>
    <row r="2247" spans="1:11">
      <c r="A2247" t="s">
        <v>131</v>
      </c>
      <c r="B2247" s="2" t="str">
        <f t="shared" si="140"/>
        <v>3013</v>
      </c>
      <c r="C2247" s="2" t="str">
        <f t="shared" si="141"/>
        <v>301</v>
      </c>
      <c r="D2247" s="2" t="str">
        <f t="shared" si="142"/>
        <v>30</v>
      </c>
      <c r="E2247" s="2" t="str">
        <f t="shared" si="143"/>
        <v>30137</v>
      </c>
      <c r="F2247">
        <v>30137</v>
      </c>
      <c r="G2247">
        <v>22024000</v>
      </c>
      <c r="H2247" t="s">
        <v>151</v>
      </c>
      <c r="I2247">
        <v>21</v>
      </c>
      <c r="J2247">
        <v>0</v>
      </c>
      <c r="K2247">
        <v>0</v>
      </c>
    </row>
    <row r="2248" spans="1:11">
      <c r="A2248" t="s">
        <v>131</v>
      </c>
      <c r="B2248" s="2" t="str">
        <f t="shared" si="140"/>
        <v>3013</v>
      </c>
      <c r="C2248" s="2" t="str">
        <f t="shared" si="141"/>
        <v>301</v>
      </c>
      <c r="D2248" s="2" t="str">
        <f t="shared" si="142"/>
        <v>30</v>
      </c>
      <c r="E2248" s="2" t="str">
        <f t="shared" si="143"/>
        <v>30137</v>
      </c>
      <c r="F2248">
        <v>30137</v>
      </c>
      <c r="G2248">
        <v>22024000</v>
      </c>
      <c r="H2248" t="s">
        <v>151</v>
      </c>
      <c r="I2248">
        <v>24</v>
      </c>
      <c r="J2248">
        <v>0</v>
      </c>
      <c r="K2248">
        <v>0</v>
      </c>
    </row>
    <row r="2249" spans="1:11">
      <c r="A2249" t="s">
        <v>131</v>
      </c>
      <c r="B2249" s="2" t="str">
        <f t="shared" si="140"/>
        <v>3013</v>
      </c>
      <c r="C2249" s="2" t="str">
        <f t="shared" si="141"/>
        <v>301</v>
      </c>
      <c r="D2249" s="2" t="str">
        <f t="shared" si="142"/>
        <v>30</v>
      </c>
      <c r="E2249" s="2" t="str">
        <f t="shared" si="143"/>
        <v>30137</v>
      </c>
      <c r="F2249">
        <v>30137</v>
      </c>
      <c r="G2249">
        <v>22024010</v>
      </c>
      <c r="H2249" t="s">
        <v>78</v>
      </c>
      <c r="I2249">
        <v>2</v>
      </c>
      <c r="J2249">
        <v>0</v>
      </c>
      <c r="K2249">
        <v>0</v>
      </c>
    </row>
    <row r="2250" spans="1:11">
      <c r="A2250" t="s">
        <v>131</v>
      </c>
      <c r="B2250" s="2" t="str">
        <f t="shared" si="140"/>
        <v>3013</v>
      </c>
      <c r="C2250" s="2" t="str">
        <f t="shared" si="141"/>
        <v>301</v>
      </c>
      <c r="D2250" s="2" t="str">
        <f t="shared" si="142"/>
        <v>30</v>
      </c>
      <c r="E2250" s="2" t="str">
        <f t="shared" si="143"/>
        <v>30137</v>
      </c>
      <c r="F2250">
        <v>30137</v>
      </c>
      <c r="G2250">
        <v>22024010</v>
      </c>
      <c r="H2250" t="s">
        <v>78</v>
      </c>
      <c r="I2250">
        <v>9</v>
      </c>
      <c r="J2250">
        <v>0</v>
      </c>
      <c r="K2250">
        <v>0</v>
      </c>
    </row>
    <row r="2251" spans="1:11">
      <c r="A2251" t="s">
        <v>131</v>
      </c>
      <c r="B2251" s="2" t="str">
        <f t="shared" si="140"/>
        <v>3013</v>
      </c>
      <c r="C2251" s="2" t="str">
        <f t="shared" si="141"/>
        <v>301</v>
      </c>
      <c r="D2251" s="2" t="str">
        <f t="shared" si="142"/>
        <v>30</v>
      </c>
      <c r="E2251" s="2" t="str">
        <f t="shared" si="143"/>
        <v>30137</v>
      </c>
      <c r="F2251">
        <v>30137</v>
      </c>
      <c r="G2251">
        <v>22024010</v>
      </c>
      <c r="H2251" t="s">
        <v>78</v>
      </c>
      <c r="I2251">
        <v>12</v>
      </c>
      <c r="J2251">
        <v>19644762.710000001</v>
      </c>
      <c r="K2251">
        <v>20315083.211606599</v>
      </c>
    </row>
    <row r="2252" spans="1:11">
      <c r="A2252" t="s">
        <v>131</v>
      </c>
      <c r="B2252" s="2" t="str">
        <f t="shared" si="140"/>
        <v>3013</v>
      </c>
      <c r="C2252" s="2" t="str">
        <f t="shared" si="141"/>
        <v>301</v>
      </c>
      <c r="D2252" s="2" t="str">
        <f t="shared" si="142"/>
        <v>30</v>
      </c>
      <c r="E2252" s="2" t="str">
        <f t="shared" si="143"/>
        <v>30137</v>
      </c>
      <c r="F2252">
        <v>30137</v>
      </c>
      <c r="G2252">
        <v>22024010</v>
      </c>
      <c r="H2252" t="s">
        <v>78</v>
      </c>
      <c r="I2252">
        <v>15</v>
      </c>
      <c r="J2252">
        <v>0</v>
      </c>
      <c r="K2252">
        <v>0</v>
      </c>
    </row>
    <row r="2253" spans="1:11">
      <c r="A2253" t="s">
        <v>131</v>
      </c>
      <c r="B2253" s="2" t="str">
        <f t="shared" si="140"/>
        <v>3013</v>
      </c>
      <c r="C2253" s="2" t="str">
        <f t="shared" si="141"/>
        <v>301</v>
      </c>
      <c r="D2253" s="2" t="str">
        <f t="shared" si="142"/>
        <v>30</v>
      </c>
      <c r="E2253" s="2" t="str">
        <f t="shared" si="143"/>
        <v>30137</v>
      </c>
      <c r="F2253">
        <v>30137</v>
      </c>
      <c r="G2253">
        <v>22024010</v>
      </c>
      <c r="H2253" t="s">
        <v>78</v>
      </c>
      <c r="I2253">
        <v>18</v>
      </c>
      <c r="J2253">
        <v>0</v>
      </c>
      <c r="K2253">
        <v>0</v>
      </c>
    </row>
    <row r="2254" spans="1:11">
      <c r="A2254" t="s">
        <v>131</v>
      </c>
      <c r="B2254" s="2" t="str">
        <f t="shared" si="140"/>
        <v>3013</v>
      </c>
      <c r="C2254" s="2" t="str">
        <f t="shared" si="141"/>
        <v>301</v>
      </c>
      <c r="D2254" s="2" t="str">
        <f t="shared" si="142"/>
        <v>30</v>
      </c>
      <c r="E2254" s="2" t="str">
        <f t="shared" si="143"/>
        <v>30137</v>
      </c>
      <c r="F2254">
        <v>30137</v>
      </c>
      <c r="G2254">
        <v>22024010</v>
      </c>
      <c r="H2254" t="s">
        <v>78</v>
      </c>
      <c r="I2254">
        <v>25</v>
      </c>
      <c r="J2254">
        <v>0</v>
      </c>
      <c r="K2254">
        <v>0</v>
      </c>
    </row>
    <row r="2255" spans="1:11">
      <c r="A2255" t="s">
        <v>131</v>
      </c>
      <c r="B2255" s="2" t="str">
        <f t="shared" si="140"/>
        <v>3013</v>
      </c>
      <c r="C2255" s="2" t="str">
        <f t="shared" si="141"/>
        <v>301</v>
      </c>
      <c r="D2255" s="2" t="str">
        <f t="shared" si="142"/>
        <v>30</v>
      </c>
      <c r="E2255" s="2" t="str">
        <f t="shared" si="143"/>
        <v>30138</v>
      </c>
      <c r="F2255">
        <v>30138</v>
      </c>
      <c r="G2255">
        <v>22013000</v>
      </c>
      <c r="H2255" t="s">
        <v>140</v>
      </c>
      <c r="I2255">
        <v>3</v>
      </c>
      <c r="J2255">
        <v>81070.581291416107</v>
      </c>
      <c r="K2255">
        <v>80995.197735049893</v>
      </c>
    </row>
    <row r="2256" spans="1:11">
      <c r="A2256" t="s">
        <v>131</v>
      </c>
      <c r="B2256" s="2" t="str">
        <f t="shared" si="140"/>
        <v>3013</v>
      </c>
      <c r="C2256" s="2" t="str">
        <f t="shared" si="141"/>
        <v>301</v>
      </c>
      <c r="D2256" s="2" t="str">
        <f t="shared" si="142"/>
        <v>30</v>
      </c>
      <c r="E2256" s="2" t="str">
        <f t="shared" si="143"/>
        <v>30138</v>
      </c>
      <c r="F2256">
        <v>30138</v>
      </c>
      <c r="G2256">
        <v>22013000</v>
      </c>
      <c r="H2256" t="s">
        <v>140</v>
      </c>
      <c r="I2256">
        <v>6</v>
      </c>
      <c r="J2256">
        <v>0</v>
      </c>
      <c r="K2256">
        <v>0</v>
      </c>
    </row>
    <row r="2257" spans="1:11">
      <c r="A2257" t="s">
        <v>131</v>
      </c>
      <c r="B2257" s="2" t="str">
        <f t="shared" si="140"/>
        <v>3013</v>
      </c>
      <c r="C2257" s="2" t="str">
        <f t="shared" si="141"/>
        <v>301</v>
      </c>
      <c r="D2257" s="2" t="str">
        <f t="shared" si="142"/>
        <v>30</v>
      </c>
      <c r="E2257" s="2" t="str">
        <f t="shared" si="143"/>
        <v>30138</v>
      </c>
      <c r="F2257">
        <v>30138</v>
      </c>
      <c r="G2257">
        <v>22013000</v>
      </c>
      <c r="H2257" t="s">
        <v>140</v>
      </c>
      <c r="I2257">
        <v>9</v>
      </c>
      <c r="J2257">
        <v>2016.75485450051</v>
      </c>
      <c r="K2257">
        <v>2014.8795730996701</v>
      </c>
    </row>
    <row r="2258" spans="1:11">
      <c r="A2258" t="s">
        <v>131</v>
      </c>
      <c r="B2258" s="2" t="str">
        <f t="shared" si="140"/>
        <v>3013</v>
      </c>
      <c r="C2258" s="2" t="str">
        <f t="shared" si="141"/>
        <v>301</v>
      </c>
      <c r="D2258" s="2" t="str">
        <f t="shared" si="142"/>
        <v>30</v>
      </c>
      <c r="E2258" s="2" t="str">
        <f t="shared" si="143"/>
        <v>30138</v>
      </c>
      <c r="F2258">
        <v>30138</v>
      </c>
      <c r="G2258">
        <v>22013000</v>
      </c>
      <c r="H2258" t="s">
        <v>140</v>
      </c>
      <c r="I2258">
        <v>16</v>
      </c>
      <c r="J2258">
        <v>155.95140606900301</v>
      </c>
      <c r="K2258">
        <v>155.806394507194</v>
      </c>
    </row>
    <row r="2259" spans="1:11">
      <c r="A2259" t="s">
        <v>131</v>
      </c>
      <c r="B2259" s="2" t="str">
        <f t="shared" si="140"/>
        <v>3013</v>
      </c>
      <c r="C2259" s="2" t="str">
        <f t="shared" si="141"/>
        <v>301</v>
      </c>
      <c r="D2259" s="2" t="str">
        <f t="shared" si="142"/>
        <v>30</v>
      </c>
      <c r="E2259" s="2" t="str">
        <f t="shared" si="143"/>
        <v>30138</v>
      </c>
      <c r="F2259">
        <v>30138</v>
      </c>
      <c r="G2259">
        <v>22013000</v>
      </c>
      <c r="H2259" t="s">
        <v>140</v>
      </c>
      <c r="I2259">
        <v>19</v>
      </c>
      <c r="J2259">
        <v>3139.2814974906701</v>
      </c>
      <c r="K2259">
        <v>3136.3624336336502</v>
      </c>
    </row>
    <row r="2260" spans="1:11">
      <c r="A2260" t="s">
        <v>131</v>
      </c>
      <c r="B2260" s="2" t="str">
        <f t="shared" si="140"/>
        <v>3013</v>
      </c>
      <c r="C2260" s="2" t="str">
        <f t="shared" si="141"/>
        <v>301</v>
      </c>
      <c r="D2260" s="2" t="str">
        <f t="shared" si="142"/>
        <v>30</v>
      </c>
      <c r="E2260" s="2" t="str">
        <f t="shared" si="143"/>
        <v>30138</v>
      </c>
      <c r="F2260">
        <v>30138</v>
      </c>
      <c r="G2260">
        <v>22013000</v>
      </c>
      <c r="H2260" t="s">
        <v>140</v>
      </c>
      <c r="I2260">
        <v>22</v>
      </c>
      <c r="J2260">
        <v>0</v>
      </c>
      <c r="K2260">
        <v>0</v>
      </c>
    </row>
    <row r="2261" spans="1:11">
      <c r="A2261" t="s">
        <v>131</v>
      </c>
      <c r="B2261" s="2" t="str">
        <f t="shared" si="140"/>
        <v>3013</v>
      </c>
      <c r="C2261" s="2" t="str">
        <f t="shared" si="141"/>
        <v>301</v>
      </c>
      <c r="D2261" s="2" t="str">
        <f t="shared" si="142"/>
        <v>30</v>
      </c>
      <c r="E2261" s="2" t="str">
        <f t="shared" si="143"/>
        <v>30138</v>
      </c>
      <c r="F2261">
        <v>30138</v>
      </c>
      <c r="G2261">
        <v>22013000</v>
      </c>
      <c r="H2261" t="s">
        <v>140</v>
      </c>
      <c r="I2261">
        <v>25</v>
      </c>
      <c r="J2261">
        <v>980.06728816360703</v>
      </c>
      <c r="K2261">
        <v>979.15597167268095</v>
      </c>
    </row>
    <row r="2262" spans="1:11">
      <c r="A2262" t="s">
        <v>131</v>
      </c>
      <c r="B2262" s="2" t="str">
        <f t="shared" si="140"/>
        <v>3013</v>
      </c>
      <c r="C2262" s="2" t="str">
        <f t="shared" si="141"/>
        <v>301</v>
      </c>
      <c r="D2262" s="2" t="str">
        <f t="shared" si="142"/>
        <v>30</v>
      </c>
      <c r="E2262" s="2" t="str">
        <f t="shared" si="143"/>
        <v>30138</v>
      </c>
      <c r="F2262">
        <v>30138</v>
      </c>
      <c r="G2262">
        <v>22014006</v>
      </c>
      <c r="H2262" t="s">
        <v>152</v>
      </c>
      <c r="I2262">
        <v>3</v>
      </c>
      <c r="J2262">
        <v>128873.031743243</v>
      </c>
      <c r="K2262">
        <v>119278.08377800199</v>
      </c>
    </row>
    <row r="2263" spans="1:11">
      <c r="A2263" t="s">
        <v>131</v>
      </c>
      <c r="B2263" s="2" t="str">
        <f t="shared" si="140"/>
        <v>3013</v>
      </c>
      <c r="C2263" s="2" t="str">
        <f t="shared" si="141"/>
        <v>301</v>
      </c>
      <c r="D2263" s="2" t="str">
        <f t="shared" si="142"/>
        <v>30</v>
      </c>
      <c r="E2263" s="2" t="str">
        <f t="shared" si="143"/>
        <v>30138</v>
      </c>
      <c r="F2263">
        <v>30138</v>
      </c>
      <c r="G2263">
        <v>22014006</v>
      </c>
      <c r="H2263" t="s">
        <v>152</v>
      </c>
      <c r="I2263">
        <v>10</v>
      </c>
      <c r="J2263">
        <v>167.42596800767799</v>
      </c>
      <c r="K2263">
        <v>154.96064900855501</v>
      </c>
    </row>
    <row r="2264" spans="1:11">
      <c r="A2264" t="s">
        <v>131</v>
      </c>
      <c r="B2264" s="2" t="str">
        <f t="shared" si="140"/>
        <v>3013</v>
      </c>
      <c r="C2264" s="2" t="str">
        <f t="shared" si="141"/>
        <v>301</v>
      </c>
      <c r="D2264" s="2" t="str">
        <f t="shared" si="142"/>
        <v>30</v>
      </c>
      <c r="E2264" s="2" t="str">
        <f t="shared" si="143"/>
        <v>30138</v>
      </c>
      <c r="F2264">
        <v>30138</v>
      </c>
      <c r="G2264">
        <v>22014006</v>
      </c>
      <c r="H2264" t="s">
        <v>152</v>
      </c>
      <c r="I2264">
        <v>13</v>
      </c>
      <c r="J2264">
        <v>0</v>
      </c>
      <c r="K2264">
        <v>0</v>
      </c>
    </row>
    <row r="2265" spans="1:11">
      <c r="A2265" t="s">
        <v>131</v>
      </c>
      <c r="B2265" s="2" t="str">
        <f t="shared" si="140"/>
        <v>3013</v>
      </c>
      <c r="C2265" s="2" t="str">
        <f t="shared" si="141"/>
        <v>301</v>
      </c>
      <c r="D2265" s="2" t="str">
        <f t="shared" si="142"/>
        <v>30</v>
      </c>
      <c r="E2265" s="2" t="str">
        <f t="shared" si="143"/>
        <v>30138</v>
      </c>
      <c r="F2265">
        <v>30138</v>
      </c>
      <c r="G2265">
        <v>22014006</v>
      </c>
      <c r="H2265" t="s">
        <v>152</v>
      </c>
      <c r="I2265">
        <v>16</v>
      </c>
      <c r="J2265">
        <v>0</v>
      </c>
      <c r="K2265">
        <v>0</v>
      </c>
    </row>
    <row r="2266" spans="1:11">
      <c r="A2266" t="s">
        <v>131</v>
      </c>
      <c r="B2266" s="2" t="str">
        <f t="shared" si="140"/>
        <v>3013</v>
      </c>
      <c r="C2266" s="2" t="str">
        <f t="shared" si="141"/>
        <v>301</v>
      </c>
      <c r="D2266" s="2" t="str">
        <f t="shared" si="142"/>
        <v>30</v>
      </c>
      <c r="E2266" s="2" t="str">
        <f t="shared" si="143"/>
        <v>30138</v>
      </c>
      <c r="F2266">
        <v>30138</v>
      </c>
      <c r="G2266">
        <v>22014006</v>
      </c>
      <c r="H2266" t="s">
        <v>152</v>
      </c>
      <c r="I2266">
        <v>19</v>
      </c>
      <c r="J2266">
        <v>0</v>
      </c>
      <c r="K2266">
        <v>0</v>
      </c>
    </row>
    <row r="2267" spans="1:11">
      <c r="A2267" t="s">
        <v>131</v>
      </c>
      <c r="B2267" s="2" t="str">
        <f t="shared" si="140"/>
        <v>3013</v>
      </c>
      <c r="C2267" s="2" t="str">
        <f t="shared" si="141"/>
        <v>301</v>
      </c>
      <c r="D2267" s="2" t="str">
        <f t="shared" si="142"/>
        <v>30</v>
      </c>
      <c r="E2267" s="2" t="str">
        <f t="shared" si="143"/>
        <v>30138</v>
      </c>
      <c r="F2267">
        <v>30138</v>
      </c>
      <c r="G2267">
        <v>22014006</v>
      </c>
      <c r="H2267" t="s">
        <v>152</v>
      </c>
      <c r="I2267">
        <v>23</v>
      </c>
      <c r="J2267">
        <v>0</v>
      </c>
      <c r="K2267">
        <v>0</v>
      </c>
    </row>
    <row r="2268" spans="1:11">
      <c r="A2268" t="s">
        <v>131</v>
      </c>
      <c r="B2268" s="2" t="str">
        <f t="shared" si="140"/>
        <v>3013</v>
      </c>
      <c r="C2268" s="2" t="str">
        <f t="shared" si="141"/>
        <v>301</v>
      </c>
      <c r="D2268" s="2" t="str">
        <f t="shared" si="142"/>
        <v>30</v>
      </c>
      <c r="E2268" s="2" t="str">
        <f t="shared" si="143"/>
        <v>30138</v>
      </c>
      <c r="F2268">
        <v>30138</v>
      </c>
      <c r="G2268">
        <v>22014006</v>
      </c>
      <c r="H2268" t="s">
        <v>152</v>
      </c>
      <c r="I2268">
        <v>26</v>
      </c>
      <c r="J2268">
        <v>0</v>
      </c>
      <c r="K2268">
        <v>0</v>
      </c>
    </row>
    <row r="2269" spans="1:11">
      <c r="A2269" t="s">
        <v>131</v>
      </c>
      <c r="B2269" s="2" t="str">
        <f t="shared" si="140"/>
        <v>3013</v>
      </c>
      <c r="C2269" s="2" t="str">
        <f t="shared" si="141"/>
        <v>301</v>
      </c>
      <c r="D2269" s="2" t="str">
        <f t="shared" si="142"/>
        <v>30</v>
      </c>
      <c r="E2269" s="2" t="str">
        <f t="shared" si="143"/>
        <v>30138</v>
      </c>
      <c r="F2269">
        <v>30138</v>
      </c>
      <c r="G2269">
        <v>22014007</v>
      </c>
      <c r="H2269" t="s">
        <v>153</v>
      </c>
      <c r="I2269">
        <v>1</v>
      </c>
      <c r="J2269">
        <v>0</v>
      </c>
      <c r="K2269">
        <v>0</v>
      </c>
    </row>
    <row r="2270" spans="1:11">
      <c r="A2270" t="s">
        <v>131</v>
      </c>
      <c r="B2270" s="2" t="str">
        <f t="shared" si="140"/>
        <v>3013</v>
      </c>
      <c r="C2270" s="2" t="str">
        <f t="shared" si="141"/>
        <v>301</v>
      </c>
      <c r="D2270" s="2" t="str">
        <f t="shared" si="142"/>
        <v>30</v>
      </c>
      <c r="E2270" s="2" t="str">
        <f t="shared" si="143"/>
        <v>30138</v>
      </c>
      <c r="F2270">
        <v>30138</v>
      </c>
      <c r="G2270">
        <v>22014007</v>
      </c>
      <c r="H2270" t="s">
        <v>153</v>
      </c>
      <c r="I2270">
        <v>4</v>
      </c>
      <c r="J2270">
        <v>1886979.01938285</v>
      </c>
      <c r="K2270">
        <v>2085471.52929719</v>
      </c>
    </row>
    <row r="2271" spans="1:11">
      <c r="A2271" t="s">
        <v>131</v>
      </c>
      <c r="B2271" s="2" t="str">
        <f t="shared" si="140"/>
        <v>3013</v>
      </c>
      <c r="C2271" s="2" t="str">
        <f t="shared" si="141"/>
        <v>301</v>
      </c>
      <c r="D2271" s="2" t="str">
        <f t="shared" si="142"/>
        <v>30</v>
      </c>
      <c r="E2271" s="2" t="str">
        <f t="shared" si="143"/>
        <v>30138</v>
      </c>
      <c r="F2271">
        <v>30138</v>
      </c>
      <c r="G2271">
        <v>22014007</v>
      </c>
      <c r="H2271" t="s">
        <v>153</v>
      </c>
      <c r="I2271">
        <v>7</v>
      </c>
      <c r="J2271">
        <v>185.63282214496201</v>
      </c>
      <c r="K2271">
        <v>205.159655465073</v>
      </c>
    </row>
    <row r="2272" spans="1:11">
      <c r="A2272" t="s">
        <v>131</v>
      </c>
      <c r="B2272" s="2" t="str">
        <f t="shared" si="140"/>
        <v>3013</v>
      </c>
      <c r="C2272" s="2" t="str">
        <f t="shared" si="141"/>
        <v>301</v>
      </c>
      <c r="D2272" s="2" t="str">
        <f t="shared" si="142"/>
        <v>30</v>
      </c>
      <c r="E2272" s="2" t="str">
        <f t="shared" si="143"/>
        <v>30138</v>
      </c>
      <c r="F2272">
        <v>30138</v>
      </c>
      <c r="G2272">
        <v>22014007</v>
      </c>
      <c r="H2272" t="s">
        <v>153</v>
      </c>
      <c r="I2272">
        <v>10</v>
      </c>
      <c r="J2272">
        <v>2399.3390748359302</v>
      </c>
      <c r="K2272">
        <v>2651.7270612458001</v>
      </c>
    </row>
    <row r="2273" spans="1:11">
      <c r="A2273" t="s">
        <v>131</v>
      </c>
      <c r="B2273" s="2" t="str">
        <f t="shared" si="140"/>
        <v>3013</v>
      </c>
      <c r="C2273" s="2" t="str">
        <f t="shared" si="141"/>
        <v>301</v>
      </c>
      <c r="D2273" s="2" t="str">
        <f t="shared" si="142"/>
        <v>30</v>
      </c>
      <c r="E2273" s="2" t="str">
        <f t="shared" si="143"/>
        <v>30138</v>
      </c>
      <c r="F2273">
        <v>30138</v>
      </c>
      <c r="G2273">
        <v>22014007</v>
      </c>
      <c r="H2273" t="s">
        <v>153</v>
      </c>
      <c r="I2273">
        <v>17</v>
      </c>
      <c r="J2273">
        <v>0</v>
      </c>
      <c r="K2273">
        <v>0</v>
      </c>
    </row>
    <row r="2274" spans="1:11">
      <c r="A2274" t="s">
        <v>131</v>
      </c>
      <c r="B2274" s="2" t="str">
        <f t="shared" si="140"/>
        <v>3013</v>
      </c>
      <c r="C2274" s="2" t="str">
        <f t="shared" si="141"/>
        <v>301</v>
      </c>
      <c r="D2274" s="2" t="str">
        <f t="shared" si="142"/>
        <v>30</v>
      </c>
      <c r="E2274" s="2" t="str">
        <f t="shared" si="143"/>
        <v>30138</v>
      </c>
      <c r="F2274">
        <v>30138</v>
      </c>
      <c r="G2274">
        <v>22014007</v>
      </c>
      <c r="H2274" t="s">
        <v>153</v>
      </c>
      <c r="I2274">
        <v>20</v>
      </c>
      <c r="J2274">
        <v>0</v>
      </c>
      <c r="K2274">
        <v>0</v>
      </c>
    </row>
    <row r="2275" spans="1:11">
      <c r="A2275" t="s">
        <v>131</v>
      </c>
      <c r="B2275" s="2" t="str">
        <f t="shared" si="140"/>
        <v>3013</v>
      </c>
      <c r="C2275" s="2" t="str">
        <f t="shared" si="141"/>
        <v>301</v>
      </c>
      <c r="D2275" s="2" t="str">
        <f t="shared" si="142"/>
        <v>30</v>
      </c>
      <c r="E2275" s="2" t="str">
        <f t="shared" si="143"/>
        <v>30138</v>
      </c>
      <c r="F2275">
        <v>30138</v>
      </c>
      <c r="G2275">
        <v>22014007</v>
      </c>
      <c r="H2275" t="s">
        <v>153</v>
      </c>
      <c r="I2275">
        <v>23</v>
      </c>
      <c r="J2275">
        <v>0</v>
      </c>
      <c r="K2275">
        <v>0</v>
      </c>
    </row>
    <row r="2276" spans="1:11">
      <c r="A2276" t="s">
        <v>131</v>
      </c>
      <c r="B2276" s="2" t="str">
        <f t="shared" si="140"/>
        <v>3013</v>
      </c>
      <c r="C2276" s="2" t="str">
        <f t="shared" si="141"/>
        <v>301</v>
      </c>
      <c r="D2276" s="2" t="str">
        <f t="shared" si="142"/>
        <v>30</v>
      </c>
      <c r="E2276" s="2" t="str">
        <f t="shared" si="143"/>
        <v>30138</v>
      </c>
      <c r="F2276">
        <v>30138</v>
      </c>
      <c r="G2276">
        <v>22014008</v>
      </c>
      <c r="H2276" t="s">
        <v>145</v>
      </c>
      <c r="I2276">
        <v>2</v>
      </c>
      <c r="J2276">
        <v>0</v>
      </c>
      <c r="K2276">
        <v>0</v>
      </c>
    </row>
    <row r="2277" spans="1:11">
      <c r="A2277" t="s">
        <v>131</v>
      </c>
      <c r="B2277" s="2" t="str">
        <f t="shared" si="140"/>
        <v>3013</v>
      </c>
      <c r="C2277" s="2" t="str">
        <f t="shared" si="141"/>
        <v>301</v>
      </c>
      <c r="D2277" s="2" t="str">
        <f t="shared" si="142"/>
        <v>30</v>
      </c>
      <c r="E2277" s="2" t="str">
        <f t="shared" si="143"/>
        <v>30134</v>
      </c>
      <c r="F2277">
        <v>30134</v>
      </c>
      <c r="G2277">
        <v>22010205</v>
      </c>
      <c r="H2277" t="s">
        <v>147</v>
      </c>
      <c r="I2277">
        <v>12</v>
      </c>
      <c r="J2277">
        <v>0</v>
      </c>
      <c r="K2277">
        <v>0</v>
      </c>
    </row>
    <row r="2278" spans="1:11">
      <c r="A2278" t="s">
        <v>131</v>
      </c>
      <c r="B2278" s="2" t="str">
        <f t="shared" si="140"/>
        <v>3013</v>
      </c>
      <c r="C2278" s="2" t="str">
        <f t="shared" si="141"/>
        <v>301</v>
      </c>
      <c r="D2278" s="2" t="str">
        <f t="shared" si="142"/>
        <v>30</v>
      </c>
      <c r="E2278" s="2" t="str">
        <f t="shared" si="143"/>
        <v>30134</v>
      </c>
      <c r="F2278">
        <v>30134</v>
      </c>
      <c r="G2278">
        <v>22010205</v>
      </c>
      <c r="H2278" t="s">
        <v>147</v>
      </c>
      <c r="I2278">
        <v>15</v>
      </c>
      <c r="J2278">
        <v>0</v>
      </c>
      <c r="K2278">
        <v>0</v>
      </c>
    </row>
    <row r="2279" spans="1:11">
      <c r="A2279" t="s">
        <v>131</v>
      </c>
      <c r="B2279" s="2" t="str">
        <f t="shared" si="140"/>
        <v>3013</v>
      </c>
      <c r="C2279" s="2" t="str">
        <f t="shared" si="141"/>
        <v>301</v>
      </c>
      <c r="D2279" s="2" t="str">
        <f t="shared" si="142"/>
        <v>30</v>
      </c>
      <c r="E2279" s="2" t="str">
        <f t="shared" si="143"/>
        <v>30134</v>
      </c>
      <c r="F2279">
        <v>30134</v>
      </c>
      <c r="G2279">
        <v>22010205</v>
      </c>
      <c r="H2279" t="s">
        <v>147</v>
      </c>
      <c r="I2279">
        <v>18</v>
      </c>
      <c r="J2279">
        <v>0</v>
      </c>
      <c r="K2279">
        <v>0</v>
      </c>
    </row>
    <row r="2280" spans="1:11">
      <c r="A2280" t="s">
        <v>131</v>
      </c>
      <c r="B2280" s="2" t="str">
        <f t="shared" si="140"/>
        <v>3013</v>
      </c>
      <c r="C2280" s="2" t="str">
        <f t="shared" si="141"/>
        <v>301</v>
      </c>
      <c r="D2280" s="2" t="str">
        <f t="shared" si="142"/>
        <v>30</v>
      </c>
      <c r="E2280" s="2" t="str">
        <f t="shared" si="143"/>
        <v>30134</v>
      </c>
      <c r="F2280">
        <v>30134</v>
      </c>
      <c r="G2280">
        <v>22010205</v>
      </c>
      <c r="H2280" t="s">
        <v>147</v>
      </c>
      <c r="I2280">
        <v>22</v>
      </c>
      <c r="J2280">
        <v>0</v>
      </c>
      <c r="K2280">
        <v>0</v>
      </c>
    </row>
    <row r="2281" spans="1:11">
      <c r="A2281" t="s">
        <v>131</v>
      </c>
      <c r="B2281" s="2" t="str">
        <f t="shared" si="140"/>
        <v>3013</v>
      </c>
      <c r="C2281" s="2" t="str">
        <f t="shared" si="141"/>
        <v>301</v>
      </c>
      <c r="D2281" s="2" t="str">
        <f t="shared" si="142"/>
        <v>30</v>
      </c>
      <c r="E2281" s="2" t="str">
        <f t="shared" si="143"/>
        <v>30134</v>
      </c>
      <c r="F2281">
        <v>30134</v>
      </c>
      <c r="G2281">
        <v>22010205</v>
      </c>
      <c r="H2281" t="s">
        <v>147</v>
      </c>
      <c r="I2281">
        <v>25</v>
      </c>
      <c r="J2281">
        <v>0</v>
      </c>
      <c r="K2281">
        <v>0</v>
      </c>
    </row>
    <row r="2282" spans="1:11">
      <c r="A2282" t="s">
        <v>131</v>
      </c>
      <c r="B2282" s="2" t="str">
        <f t="shared" si="140"/>
        <v>3013</v>
      </c>
      <c r="C2282" s="2" t="str">
        <f t="shared" si="141"/>
        <v>301</v>
      </c>
      <c r="D2282" s="2" t="str">
        <f t="shared" si="142"/>
        <v>30</v>
      </c>
      <c r="E2282" s="2" t="str">
        <f t="shared" si="143"/>
        <v>30134</v>
      </c>
      <c r="F2282">
        <v>30134</v>
      </c>
      <c r="G2282">
        <v>22011000</v>
      </c>
      <c r="H2282" t="s">
        <v>135</v>
      </c>
      <c r="I2282">
        <v>2</v>
      </c>
      <c r="J2282">
        <v>2376158.6288283598</v>
      </c>
      <c r="K2282">
        <v>2470753.1191870398</v>
      </c>
    </row>
    <row r="2283" spans="1:11">
      <c r="A2283" t="s">
        <v>131</v>
      </c>
      <c r="B2283" s="2" t="str">
        <f t="shared" si="140"/>
        <v>3013</v>
      </c>
      <c r="C2283" s="2" t="str">
        <f t="shared" si="141"/>
        <v>301</v>
      </c>
      <c r="D2283" s="2" t="str">
        <f t="shared" si="142"/>
        <v>30</v>
      </c>
      <c r="E2283" s="2" t="str">
        <f t="shared" si="143"/>
        <v>30134</v>
      </c>
      <c r="F2283">
        <v>30134</v>
      </c>
      <c r="G2283">
        <v>22011000</v>
      </c>
      <c r="H2283" t="s">
        <v>135</v>
      </c>
      <c r="I2283">
        <v>5</v>
      </c>
      <c r="J2283">
        <v>0</v>
      </c>
      <c r="K2283">
        <v>0</v>
      </c>
    </row>
    <row r="2284" spans="1:11">
      <c r="A2284" t="s">
        <v>131</v>
      </c>
      <c r="B2284" s="2" t="str">
        <f t="shared" si="140"/>
        <v>3013</v>
      </c>
      <c r="C2284" s="2" t="str">
        <f t="shared" si="141"/>
        <v>301</v>
      </c>
      <c r="D2284" s="2" t="str">
        <f t="shared" si="142"/>
        <v>30</v>
      </c>
      <c r="E2284" s="2" t="str">
        <f t="shared" si="143"/>
        <v>30134</v>
      </c>
      <c r="F2284">
        <v>30134</v>
      </c>
      <c r="G2284">
        <v>22011000</v>
      </c>
      <c r="H2284" t="s">
        <v>135</v>
      </c>
      <c r="I2284">
        <v>12</v>
      </c>
      <c r="J2284">
        <v>0</v>
      </c>
      <c r="K2284">
        <v>0</v>
      </c>
    </row>
    <row r="2285" spans="1:11">
      <c r="A2285" t="s">
        <v>131</v>
      </c>
      <c r="B2285" s="2" t="str">
        <f t="shared" si="140"/>
        <v>3013</v>
      </c>
      <c r="C2285" s="2" t="str">
        <f t="shared" si="141"/>
        <v>301</v>
      </c>
      <c r="D2285" s="2" t="str">
        <f t="shared" si="142"/>
        <v>30</v>
      </c>
      <c r="E2285" s="2" t="str">
        <f t="shared" si="143"/>
        <v>30134</v>
      </c>
      <c r="F2285">
        <v>30134</v>
      </c>
      <c r="G2285">
        <v>22011000</v>
      </c>
      <c r="H2285" t="s">
        <v>135</v>
      </c>
      <c r="I2285">
        <v>15</v>
      </c>
      <c r="J2285">
        <v>145061763.76666999</v>
      </c>
      <c r="K2285">
        <v>150836649.09947601</v>
      </c>
    </row>
    <row r="2286" spans="1:11">
      <c r="A2286" t="s">
        <v>131</v>
      </c>
      <c r="B2286" s="2" t="str">
        <f t="shared" si="140"/>
        <v>3013</v>
      </c>
      <c r="C2286" s="2" t="str">
        <f t="shared" si="141"/>
        <v>301</v>
      </c>
      <c r="D2286" s="2" t="str">
        <f t="shared" si="142"/>
        <v>30</v>
      </c>
      <c r="E2286" s="2" t="str">
        <f t="shared" si="143"/>
        <v>30134</v>
      </c>
      <c r="F2286">
        <v>30134</v>
      </c>
      <c r="G2286">
        <v>22011000</v>
      </c>
      <c r="H2286" t="s">
        <v>135</v>
      </c>
      <c r="I2286">
        <v>18</v>
      </c>
      <c r="J2286">
        <v>96692026.462881297</v>
      </c>
      <c r="K2286">
        <v>100541320.383765</v>
      </c>
    </row>
    <row r="2287" spans="1:11">
      <c r="A2287" t="s">
        <v>131</v>
      </c>
      <c r="B2287" s="2" t="str">
        <f t="shared" si="140"/>
        <v>3013</v>
      </c>
      <c r="C2287" s="2" t="str">
        <f t="shared" si="141"/>
        <v>301</v>
      </c>
      <c r="D2287" s="2" t="str">
        <f t="shared" si="142"/>
        <v>30</v>
      </c>
      <c r="E2287" s="2" t="str">
        <f t="shared" si="143"/>
        <v>30134</v>
      </c>
      <c r="F2287">
        <v>30134</v>
      </c>
      <c r="G2287">
        <v>22011000</v>
      </c>
      <c r="H2287" t="s">
        <v>135</v>
      </c>
      <c r="I2287">
        <v>21</v>
      </c>
      <c r="J2287">
        <v>0</v>
      </c>
      <c r="K2287">
        <v>0</v>
      </c>
    </row>
    <row r="2288" spans="1:11">
      <c r="A2288" t="s">
        <v>131</v>
      </c>
      <c r="B2288" s="2" t="str">
        <f t="shared" si="140"/>
        <v>3013</v>
      </c>
      <c r="C2288" s="2" t="str">
        <f t="shared" si="141"/>
        <v>301</v>
      </c>
      <c r="D2288" s="2" t="str">
        <f t="shared" si="142"/>
        <v>30</v>
      </c>
      <c r="E2288" s="2" t="str">
        <f t="shared" si="143"/>
        <v>30134</v>
      </c>
      <c r="F2288">
        <v>30134</v>
      </c>
      <c r="G2288">
        <v>22011001</v>
      </c>
      <c r="H2288" t="s">
        <v>135</v>
      </c>
      <c r="I2288">
        <v>2</v>
      </c>
      <c r="J2288">
        <v>393571.31458593899</v>
      </c>
      <c r="K2288">
        <v>400056.441394947</v>
      </c>
    </row>
    <row r="2289" spans="1:11">
      <c r="A2289" t="s">
        <v>131</v>
      </c>
      <c r="B2289" s="2" t="str">
        <f t="shared" si="140"/>
        <v>3013</v>
      </c>
      <c r="C2289" s="2" t="str">
        <f t="shared" si="141"/>
        <v>301</v>
      </c>
      <c r="D2289" s="2" t="str">
        <f t="shared" si="142"/>
        <v>30</v>
      </c>
      <c r="E2289" s="2" t="str">
        <f t="shared" si="143"/>
        <v>30134</v>
      </c>
      <c r="F2289">
        <v>30134</v>
      </c>
      <c r="G2289">
        <v>22011001</v>
      </c>
      <c r="H2289" t="s">
        <v>135</v>
      </c>
      <c r="I2289">
        <v>5</v>
      </c>
      <c r="J2289">
        <v>0</v>
      </c>
      <c r="K2289">
        <v>0</v>
      </c>
    </row>
    <row r="2290" spans="1:11">
      <c r="A2290" t="s">
        <v>131</v>
      </c>
      <c r="B2290" s="2" t="str">
        <f t="shared" si="140"/>
        <v>3013</v>
      </c>
      <c r="C2290" s="2" t="str">
        <f t="shared" si="141"/>
        <v>301</v>
      </c>
      <c r="D2290" s="2" t="str">
        <f t="shared" si="142"/>
        <v>30</v>
      </c>
      <c r="E2290" s="2" t="str">
        <f t="shared" si="143"/>
        <v>30134</v>
      </c>
      <c r="F2290">
        <v>30134</v>
      </c>
      <c r="G2290">
        <v>22011001</v>
      </c>
      <c r="H2290" t="s">
        <v>135</v>
      </c>
      <c r="I2290">
        <v>12</v>
      </c>
      <c r="J2290">
        <v>0</v>
      </c>
      <c r="K2290">
        <v>0</v>
      </c>
    </row>
    <row r="2291" spans="1:11">
      <c r="A2291" t="s">
        <v>131</v>
      </c>
      <c r="B2291" s="2" t="str">
        <f t="shared" si="140"/>
        <v>3013</v>
      </c>
      <c r="C2291" s="2" t="str">
        <f t="shared" si="141"/>
        <v>301</v>
      </c>
      <c r="D2291" s="2" t="str">
        <f t="shared" si="142"/>
        <v>30</v>
      </c>
      <c r="E2291" s="2" t="str">
        <f t="shared" si="143"/>
        <v>30134</v>
      </c>
      <c r="F2291">
        <v>30134</v>
      </c>
      <c r="G2291">
        <v>22011001</v>
      </c>
      <c r="H2291" t="s">
        <v>135</v>
      </c>
      <c r="I2291">
        <v>15</v>
      </c>
      <c r="J2291">
        <v>24027078.145853601</v>
      </c>
      <c r="K2291">
        <v>24422987.712560002</v>
      </c>
    </row>
    <row r="2292" spans="1:11">
      <c r="A2292" t="s">
        <v>131</v>
      </c>
      <c r="B2292" s="2" t="str">
        <f t="shared" si="140"/>
        <v>3013</v>
      </c>
      <c r="C2292" s="2" t="str">
        <f t="shared" si="141"/>
        <v>301</v>
      </c>
      <c r="D2292" s="2" t="str">
        <f t="shared" si="142"/>
        <v>30</v>
      </c>
      <c r="E2292" s="2" t="str">
        <f t="shared" si="143"/>
        <v>30134</v>
      </c>
      <c r="F2292">
        <v>30134</v>
      </c>
      <c r="G2292">
        <v>22011001</v>
      </c>
      <c r="H2292" t="s">
        <v>135</v>
      </c>
      <c r="I2292">
        <v>18</v>
      </c>
      <c r="J2292">
        <v>16015432.430847</v>
      </c>
      <c r="K2292">
        <v>16279328.9760624</v>
      </c>
    </row>
    <row r="2293" spans="1:11">
      <c r="A2293" t="s">
        <v>131</v>
      </c>
      <c r="B2293" s="2" t="str">
        <f t="shared" si="140"/>
        <v>3013</v>
      </c>
      <c r="C2293" s="2" t="str">
        <f t="shared" si="141"/>
        <v>301</v>
      </c>
      <c r="D2293" s="2" t="str">
        <f t="shared" si="142"/>
        <v>30</v>
      </c>
      <c r="E2293" s="2" t="str">
        <f t="shared" si="143"/>
        <v>30134</v>
      </c>
      <c r="F2293">
        <v>30134</v>
      </c>
      <c r="G2293">
        <v>22011001</v>
      </c>
      <c r="H2293" t="s">
        <v>135</v>
      </c>
      <c r="I2293">
        <v>21</v>
      </c>
      <c r="J2293">
        <v>0</v>
      </c>
      <c r="K2293">
        <v>0</v>
      </c>
    </row>
    <row r="2294" spans="1:11">
      <c r="A2294" t="s">
        <v>131</v>
      </c>
      <c r="B2294" s="2" t="str">
        <f t="shared" si="140"/>
        <v>3013</v>
      </c>
      <c r="C2294" s="2" t="str">
        <f t="shared" si="141"/>
        <v>301</v>
      </c>
      <c r="D2294" s="2" t="str">
        <f t="shared" si="142"/>
        <v>30</v>
      </c>
      <c r="E2294" s="2" t="str">
        <f t="shared" si="143"/>
        <v>30134</v>
      </c>
      <c r="F2294">
        <v>30134</v>
      </c>
      <c r="G2294">
        <v>22011002</v>
      </c>
      <c r="H2294" t="s">
        <v>135</v>
      </c>
      <c r="I2294">
        <v>6</v>
      </c>
      <c r="J2294">
        <v>0</v>
      </c>
      <c r="K2294">
        <v>0</v>
      </c>
    </row>
    <row r="2295" spans="1:11">
      <c r="A2295" t="s">
        <v>131</v>
      </c>
      <c r="B2295" s="2" t="str">
        <f t="shared" si="140"/>
        <v>3013</v>
      </c>
      <c r="C2295" s="2" t="str">
        <f t="shared" si="141"/>
        <v>301</v>
      </c>
      <c r="D2295" s="2" t="str">
        <f t="shared" si="142"/>
        <v>30</v>
      </c>
      <c r="E2295" s="2" t="str">
        <f t="shared" si="143"/>
        <v>30134</v>
      </c>
      <c r="F2295">
        <v>30134</v>
      </c>
      <c r="G2295">
        <v>22011002</v>
      </c>
      <c r="H2295" t="s">
        <v>135</v>
      </c>
      <c r="I2295">
        <v>9</v>
      </c>
      <c r="J2295">
        <v>0</v>
      </c>
      <c r="K2295">
        <v>0</v>
      </c>
    </row>
    <row r="2296" spans="1:11">
      <c r="A2296" t="s">
        <v>131</v>
      </c>
      <c r="B2296" s="2" t="str">
        <f t="shared" si="140"/>
        <v>3013</v>
      </c>
      <c r="C2296" s="2" t="str">
        <f t="shared" si="141"/>
        <v>301</v>
      </c>
      <c r="D2296" s="2" t="str">
        <f t="shared" si="142"/>
        <v>30</v>
      </c>
      <c r="E2296" s="2" t="str">
        <f t="shared" si="143"/>
        <v>30134</v>
      </c>
      <c r="F2296">
        <v>30134</v>
      </c>
      <c r="G2296">
        <v>22011002</v>
      </c>
      <c r="H2296" t="s">
        <v>135</v>
      </c>
      <c r="I2296">
        <v>12</v>
      </c>
      <c r="J2296">
        <v>0</v>
      </c>
      <c r="K2296">
        <v>0</v>
      </c>
    </row>
    <row r="2297" spans="1:11">
      <c r="A2297" t="s">
        <v>131</v>
      </c>
      <c r="B2297" s="2" t="str">
        <f t="shared" si="140"/>
        <v>3013</v>
      </c>
      <c r="C2297" s="2" t="str">
        <f t="shared" si="141"/>
        <v>301</v>
      </c>
      <c r="D2297" s="2" t="str">
        <f t="shared" si="142"/>
        <v>30</v>
      </c>
      <c r="E2297" s="2" t="str">
        <f t="shared" si="143"/>
        <v>30134</v>
      </c>
      <c r="F2297">
        <v>30134</v>
      </c>
      <c r="G2297">
        <v>22011002</v>
      </c>
      <c r="H2297" t="s">
        <v>135</v>
      </c>
      <c r="I2297">
        <v>19</v>
      </c>
      <c r="J2297">
        <v>0</v>
      </c>
      <c r="K2297">
        <v>0</v>
      </c>
    </row>
    <row r="2298" spans="1:11">
      <c r="A2298" t="s">
        <v>131</v>
      </c>
      <c r="B2298" s="2" t="str">
        <f t="shared" si="140"/>
        <v>3013</v>
      </c>
      <c r="C2298" s="2" t="str">
        <f t="shared" si="141"/>
        <v>301</v>
      </c>
      <c r="D2298" s="2" t="str">
        <f t="shared" si="142"/>
        <v>30</v>
      </c>
      <c r="E2298" s="2" t="str">
        <f t="shared" si="143"/>
        <v>30134</v>
      </c>
      <c r="F2298">
        <v>30134</v>
      </c>
      <c r="G2298">
        <v>22011002</v>
      </c>
      <c r="H2298" t="s">
        <v>135</v>
      </c>
      <c r="I2298">
        <v>22</v>
      </c>
      <c r="J2298">
        <v>0</v>
      </c>
      <c r="K2298">
        <v>0</v>
      </c>
    </row>
    <row r="2299" spans="1:11">
      <c r="A2299" t="s">
        <v>131</v>
      </c>
      <c r="B2299" s="2" t="str">
        <f t="shared" si="140"/>
        <v>3013</v>
      </c>
      <c r="C2299" s="2" t="str">
        <f t="shared" si="141"/>
        <v>301</v>
      </c>
      <c r="D2299" s="2" t="str">
        <f t="shared" si="142"/>
        <v>30</v>
      </c>
      <c r="E2299" s="2" t="str">
        <f t="shared" si="143"/>
        <v>30134</v>
      </c>
      <c r="F2299">
        <v>30134</v>
      </c>
      <c r="G2299">
        <v>22011002</v>
      </c>
      <c r="H2299" t="s">
        <v>135</v>
      </c>
      <c r="I2299">
        <v>25</v>
      </c>
      <c r="J2299">
        <v>0</v>
      </c>
      <c r="K2299">
        <v>0</v>
      </c>
    </row>
    <row r="2300" spans="1:11">
      <c r="A2300" t="s">
        <v>131</v>
      </c>
      <c r="B2300" s="2" t="str">
        <f t="shared" si="140"/>
        <v>3013</v>
      </c>
      <c r="C2300" s="2" t="str">
        <f t="shared" si="141"/>
        <v>301</v>
      </c>
      <c r="D2300" s="2" t="str">
        <f t="shared" si="142"/>
        <v>30</v>
      </c>
      <c r="E2300" s="2" t="str">
        <f t="shared" si="143"/>
        <v>30134</v>
      </c>
      <c r="F2300">
        <v>30134</v>
      </c>
      <c r="G2300">
        <v>22015400</v>
      </c>
      <c r="H2300" t="s">
        <v>136</v>
      </c>
      <c r="I2300">
        <v>3</v>
      </c>
      <c r="J2300">
        <v>0</v>
      </c>
      <c r="K2300">
        <v>0</v>
      </c>
    </row>
    <row r="2301" spans="1:11">
      <c r="A2301" t="s">
        <v>131</v>
      </c>
      <c r="B2301" s="2" t="str">
        <f t="shared" si="140"/>
        <v>3013</v>
      </c>
      <c r="C2301" s="2" t="str">
        <f t="shared" si="141"/>
        <v>301</v>
      </c>
      <c r="D2301" s="2" t="str">
        <f t="shared" si="142"/>
        <v>30</v>
      </c>
      <c r="E2301" s="2" t="str">
        <f t="shared" si="143"/>
        <v>30134</v>
      </c>
      <c r="F2301">
        <v>30134</v>
      </c>
      <c r="G2301">
        <v>22015400</v>
      </c>
      <c r="H2301" t="s">
        <v>136</v>
      </c>
      <c r="I2301">
        <v>10</v>
      </c>
      <c r="J2301">
        <v>0</v>
      </c>
      <c r="K2301">
        <v>0</v>
      </c>
    </row>
    <row r="2302" spans="1:11">
      <c r="A2302" t="s">
        <v>131</v>
      </c>
      <c r="B2302" s="2" t="str">
        <f t="shared" si="140"/>
        <v>3013</v>
      </c>
      <c r="C2302" s="2" t="str">
        <f t="shared" si="141"/>
        <v>301</v>
      </c>
      <c r="D2302" s="2" t="str">
        <f t="shared" si="142"/>
        <v>30</v>
      </c>
      <c r="E2302" s="2" t="str">
        <f t="shared" si="143"/>
        <v>30134</v>
      </c>
      <c r="F2302">
        <v>30134</v>
      </c>
      <c r="G2302">
        <v>22015400</v>
      </c>
      <c r="H2302" t="s">
        <v>136</v>
      </c>
      <c r="I2302">
        <v>13</v>
      </c>
      <c r="J2302">
        <v>0</v>
      </c>
      <c r="K2302">
        <v>0</v>
      </c>
    </row>
    <row r="2303" spans="1:11">
      <c r="A2303" t="s">
        <v>131</v>
      </c>
      <c r="B2303" s="2" t="str">
        <f t="shared" si="140"/>
        <v>3013</v>
      </c>
      <c r="C2303" s="2" t="str">
        <f t="shared" si="141"/>
        <v>301</v>
      </c>
      <c r="D2303" s="2" t="str">
        <f t="shared" si="142"/>
        <v>30</v>
      </c>
      <c r="E2303" s="2" t="str">
        <f t="shared" si="143"/>
        <v>30134</v>
      </c>
      <c r="F2303">
        <v>30134</v>
      </c>
      <c r="G2303">
        <v>22015400</v>
      </c>
      <c r="H2303" t="s">
        <v>136</v>
      </c>
      <c r="I2303">
        <v>16</v>
      </c>
      <c r="J2303">
        <v>600.73115183362097</v>
      </c>
      <c r="K2303">
        <v>631.85133350292199</v>
      </c>
    </row>
    <row r="2304" spans="1:11">
      <c r="A2304" t="s">
        <v>131</v>
      </c>
      <c r="B2304" s="2" t="str">
        <f t="shared" si="140"/>
        <v>3013</v>
      </c>
      <c r="C2304" s="2" t="str">
        <f t="shared" si="141"/>
        <v>301</v>
      </c>
      <c r="D2304" s="2" t="str">
        <f t="shared" si="142"/>
        <v>30</v>
      </c>
      <c r="E2304" s="2" t="str">
        <f t="shared" si="143"/>
        <v>30134</v>
      </c>
      <c r="F2304">
        <v>30134</v>
      </c>
      <c r="G2304">
        <v>22015400</v>
      </c>
      <c r="H2304" t="s">
        <v>136</v>
      </c>
      <c r="I2304">
        <v>19</v>
      </c>
      <c r="J2304">
        <v>0</v>
      </c>
      <c r="K2304">
        <v>0</v>
      </c>
    </row>
    <row r="2305" spans="1:11">
      <c r="A2305" t="s">
        <v>131</v>
      </c>
      <c r="B2305" s="2" t="str">
        <f t="shared" si="140"/>
        <v>3013</v>
      </c>
      <c r="C2305" s="2" t="str">
        <f t="shared" si="141"/>
        <v>301</v>
      </c>
      <c r="D2305" s="2" t="str">
        <f t="shared" si="142"/>
        <v>30</v>
      </c>
      <c r="E2305" s="2" t="str">
        <f t="shared" si="143"/>
        <v>30134</v>
      </c>
      <c r="F2305">
        <v>30134</v>
      </c>
      <c r="G2305">
        <v>22015400</v>
      </c>
      <c r="H2305" t="s">
        <v>136</v>
      </c>
      <c r="I2305">
        <v>26</v>
      </c>
      <c r="J2305">
        <v>0</v>
      </c>
      <c r="K2305">
        <v>0</v>
      </c>
    </row>
    <row r="2306" spans="1:11">
      <c r="A2306" t="s">
        <v>131</v>
      </c>
      <c r="B2306" s="2" t="str">
        <f t="shared" si="140"/>
        <v>3013</v>
      </c>
      <c r="C2306" s="2" t="str">
        <f t="shared" si="141"/>
        <v>301</v>
      </c>
      <c r="D2306" s="2" t="str">
        <f t="shared" si="142"/>
        <v>30</v>
      </c>
      <c r="E2306" s="2" t="str">
        <f t="shared" si="143"/>
        <v>30137</v>
      </c>
      <c r="F2306">
        <v>30137</v>
      </c>
      <c r="G2306">
        <v>22014901</v>
      </c>
      <c r="H2306" t="s">
        <v>148</v>
      </c>
      <c r="I2306">
        <v>2</v>
      </c>
      <c r="J2306">
        <v>0</v>
      </c>
      <c r="K2306">
        <v>0</v>
      </c>
    </row>
    <row r="2307" spans="1:11">
      <c r="A2307" t="s">
        <v>131</v>
      </c>
      <c r="B2307" s="2" t="str">
        <f t="shared" ref="B2307:B2370" si="144">+LEFT(E2307,4)</f>
        <v>3013</v>
      </c>
      <c r="C2307" s="2" t="str">
        <f t="shared" ref="C2307:C2370" si="145">+LEFT(E2307,3)</f>
        <v>301</v>
      </c>
      <c r="D2307" s="2" t="str">
        <f t="shared" ref="D2307:D2370" si="146">+LEFT(E2307,2)</f>
        <v>30</v>
      </c>
      <c r="E2307" s="2" t="str">
        <f t="shared" ref="E2307:E2370" si="147">+LEFT(F2307&amp;"00000",5)</f>
        <v>30137</v>
      </c>
      <c r="F2307">
        <v>30137</v>
      </c>
      <c r="G2307">
        <v>22014901</v>
      </c>
      <c r="H2307" t="s">
        <v>148</v>
      </c>
      <c r="I2307">
        <v>5</v>
      </c>
      <c r="J2307">
        <v>0</v>
      </c>
      <c r="K2307">
        <v>0</v>
      </c>
    </row>
    <row r="2308" spans="1:11">
      <c r="A2308" t="s">
        <v>131</v>
      </c>
      <c r="B2308" s="2" t="str">
        <f t="shared" si="144"/>
        <v>3013</v>
      </c>
      <c r="C2308" s="2" t="str">
        <f t="shared" si="145"/>
        <v>301</v>
      </c>
      <c r="D2308" s="2" t="str">
        <f t="shared" si="146"/>
        <v>30</v>
      </c>
      <c r="E2308" s="2" t="str">
        <f t="shared" si="147"/>
        <v>30137</v>
      </c>
      <c r="F2308">
        <v>30137</v>
      </c>
      <c r="G2308">
        <v>22014901</v>
      </c>
      <c r="H2308" t="s">
        <v>148</v>
      </c>
      <c r="I2308">
        <v>12</v>
      </c>
      <c r="J2308">
        <v>0</v>
      </c>
      <c r="K2308">
        <v>0</v>
      </c>
    </row>
    <row r="2309" spans="1:11">
      <c r="A2309" t="s">
        <v>131</v>
      </c>
      <c r="B2309" s="2" t="str">
        <f t="shared" si="144"/>
        <v>3013</v>
      </c>
      <c r="C2309" s="2" t="str">
        <f t="shared" si="145"/>
        <v>301</v>
      </c>
      <c r="D2309" s="2" t="str">
        <f t="shared" si="146"/>
        <v>30</v>
      </c>
      <c r="E2309" s="2" t="str">
        <f t="shared" si="147"/>
        <v>30137</v>
      </c>
      <c r="F2309">
        <v>30137</v>
      </c>
      <c r="G2309">
        <v>22014901</v>
      </c>
      <c r="H2309" t="s">
        <v>148</v>
      </c>
      <c r="I2309">
        <v>15</v>
      </c>
      <c r="J2309">
        <v>0</v>
      </c>
      <c r="K2309">
        <v>0</v>
      </c>
    </row>
    <row r="2310" spans="1:11">
      <c r="A2310" t="s">
        <v>131</v>
      </c>
      <c r="B2310" s="2" t="str">
        <f t="shared" si="144"/>
        <v>3013</v>
      </c>
      <c r="C2310" s="2" t="str">
        <f t="shared" si="145"/>
        <v>301</v>
      </c>
      <c r="D2310" s="2" t="str">
        <f t="shared" si="146"/>
        <v>30</v>
      </c>
      <c r="E2310" s="2" t="str">
        <f t="shared" si="147"/>
        <v>30137</v>
      </c>
      <c r="F2310">
        <v>30137</v>
      </c>
      <c r="G2310">
        <v>22014901</v>
      </c>
      <c r="H2310" t="s">
        <v>148</v>
      </c>
      <c r="I2310">
        <v>18</v>
      </c>
      <c r="J2310">
        <v>1033828.89</v>
      </c>
      <c r="K2310">
        <v>1101641.8736791499</v>
      </c>
    </row>
    <row r="2311" spans="1:11">
      <c r="A2311" t="s">
        <v>131</v>
      </c>
      <c r="B2311" s="2" t="str">
        <f t="shared" si="144"/>
        <v>3013</v>
      </c>
      <c r="C2311" s="2" t="str">
        <f t="shared" si="145"/>
        <v>301</v>
      </c>
      <c r="D2311" s="2" t="str">
        <f t="shared" si="146"/>
        <v>30</v>
      </c>
      <c r="E2311" s="2" t="str">
        <f t="shared" si="147"/>
        <v>30137</v>
      </c>
      <c r="F2311">
        <v>30137</v>
      </c>
      <c r="G2311">
        <v>22014901</v>
      </c>
      <c r="H2311" t="s">
        <v>148</v>
      </c>
      <c r="I2311">
        <v>25</v>
      </c>
      <c r="J2311">
        <v>0</v>
      </c>
      <c r="K2311">
        <v>0</v>
      </c>
    </row>
    <row r="2312" spans="1:11">
      <c r="A2312" t="s">
        <v>131</v>
      </c>
      <c r="B2312" s="2" t="str">
        <f t="shared" si="144"/>
        <v>3013</v>
      </c>
      <c r="C2312" s="2" t="str">
        <f t="shared" si="145"/>
        <v>301</v>
      </c>
      <c r="D2312" s="2" t="str">
        <f t="shared" si="146"/>
        <v>30</v>
      </c>
      <c r="E2312" s="2" t="str">
        <f t="shared" si="147"/>
        <v>30137</v>
      </c>
      <c r="F2312">
        <v>30137</v>
      </c>
      <c r="G2312">
        <v>22014903</v>
      </c>
      <c r="H2312" t="s">
        <v>96</v>
      </c>
      <c r="I2312">
        <v>7</v>
      </c>
      <c r="J2312">
        <v>0</v>
      </c>
      <c r="K2312">
        <v>0</v>
      </c>
    </row>
    <row r="2313" spans="1:11">
      <c r="A2313" t="s">
        <v>131</v>
      </c>
      <c r="B2313" s="2" t="str">
        <f t="shared" si="144"/>
        <v>3013</v>
      </c>
      <c r="C2313" s="2" t="str">
        <f t="shared" si="145"/>
        <v>301</v>
      </c>
      <c r="D2313" s="2" t="str">
        <f t="shared" si="146"/>
        <v>30</v>
      </c>
      <c r="E2313" s="2" t="str">
        <f t="shared" si="147"/>
        <v>30137</v>
      </c>
      <c r="F2313">
        <v>30137</v>
      </c>
      <c r="G2313">
        <v>22014903</v>
      </c>
      <c r="H2313" t="s">
        <v>96</v>
      </c>
      <c r="I2313">
        <v>10</v>
      </c>
      <c r="J2313">
        <v>0</v>
      </c>
      <c r="K2313">
        <v>0</v>
      </c>
    </row>
    <row r="2314" spans="1:11">
      <c r="A2314" t="s">
        <v>131</v>
      </c>
      <c r="B2314" s="2" t="str">
        <f t="shared" si="144"/>
        <v>3013</v>
      </c>
      <c r="C2314" s="2" t="str">
        <f t="shared" si="145"/>
        <v>301</v>
      </c>
      <c r="D2314" s="2" t="str">
        <f t="shared" si="146"/>
        <v>30</v>
      </c>
      <c r="E2314" s="2" t="str">
        <f t="shared" si="147"/>
        <v>30137</v>
      </c>
      <c r="F2314">
        <v>30137</v>
      </c>
      <c r="G2314">
        <v>22014903</v>
      </c>
      <c r="H2314" t="s">
        <v>96</v>
      </c>
      <c r="I2314">
        <v>13</v>
      </c>
      <c r="J2314">
        <v>0</v>
      </c>
      <c r="K2314">
        <v>0</v>
      </c>
    </row>
    <row r="2315" spans="1:11">
      <c r="A2315" t="s">
        <v>131</v>
      </c>
      <c r="B2315" s="2" t="str">
        <f t="shared" si="144"/>
        <v>3013</v>
      </c>
      <c r="C2315" s="2" t="str">
        <f t="shared" si="145"/>
        <v>301</v>
      </c>
      <c r="D2315" s="2" t="str">
        <f t="shared" si="146"/>
        <v>30</v>
      </c>
      <c r="E2315" s="2" t="str">
        <f t="shared" si="147"/>
        <v>30137</v>
      </c>
      <c r="F2315">
        <v>30137</v>
      </c>
      <c r="G2315">
        <v>22014903</v>
      </c>
      <c r="H2315" t="s">
        <v>96</v>
      </c>
      <c r="I2315">
        <v>16</v>
      </c>
      <c r="J2315">
        <v>0</v>
      </c>
      <c r="K2315">
        <v>0</v>
      </c>
    </row>
    <row r="2316" spans="1:11">
      <c r="A2316" t="s">
        <v>131</v>
      </c>
      <c r="B2316" s="2" t="str">
        <f t="shared" si="144"/>
        <v>3013</v>
      </c>
      <c r="C2316" s="2" t="str">
        <f t="shared" si="145"/>
        <v>301</v>
      </c>
      <c r="D2316" s="2" t="str">
        <f t="shared" si="146"/>
        <v>30</v>
      </c>
      <c r="E2316" s="2" t="str">
        <f t="shared" si="147"/>
        <v>30137</v>
      </c>
      <c r="F2316">
        <v>30137</v>
      </c>
      <c r="G2316">
        <v>22014903</v>
      </c>
      <c r="H2316" t="s">
        <v>96</v>
      </c>
      <c r="I2316">
        <v>23</v>
      </c>
      <c r="J2316">
        <v>0</v>
      </c>
      <c r="K2316">
        <v>0</v>
      </c>
    </row>
    <row r="2317" spans="1:11">
      <c r="A2317" t="s">
        <v>131</v>
      </c>
      <c r="B2317" s="2" t="str">
        <f t="shared" si="144"/>
        <v>3013</v>
      </c>
      <c r="C2317" s="2" t="str">
        <f t="shared" si="145"/>
        <v>301</v>
      </c>
      <c r="D2317" s="2" t="str">
        <f t="shared" si="146"/>
        <v>30</v>
      </c>
      <c r="E2317" s="2" t="str">
        <f t="shared" si="147"/>
        <v>30137</v>
      </c>
      <c r="F2317">
        <v>30137</v>
      </c>
      <c r="G2317">
        <v>22014903</v>
      </c>
      <c r="H2317" t="s">
        <v>96</v>
      </c>
      <c r="I2317">
        <v>26</v>
      </c>
      <c r="J2317">
        <v>0</v>
      </c>
      <c r="K2317">
        <v>0</v>
      </c>
    </row>
    <row r="2318" spans="1:11">
      <c r="A2318" t="s">
        <v>131</v>
      </c>
      <c r="B2318" s="2" t="str">
        <f t="shared" si="144"/>
        <v>3013</v>
      </c>
      <c r="C2318" s="2" t="str">
        <f t="shared" si="145"/>
        <v>301</v>
      </c>
      <c r="D2318" s="2" t="str">
        <f t="shared" si="146"/>
        <v>30</v>
      </c>
      <c r="E2318" s="2" t="str">
        <f t="shared" si="147"/>
        <v>30137</v>
      </c>
      <c r="F2318">
        <v>30137</v>
      </c>
      <c r="G2318">
        <v>22014999</v>
      </c>
      <c r="H2318" t="s">
        <v>148</v>
      </c>
      <c r="I2318">
        <v>1</v>
      </c>
      <c r="J2318">
        <v>0</v>
      </c>
      <c r="K2318">
        <v>0</v>
      </c>
    </row>
    <row r="2319" spans="1:11">
      <c r="A2319" t="s">
        <v>131</v>
      </c>
      <c r="B2319" s="2" t="str">
        <f t="shared" si="144"/>
        <v>3013</v>
      </c>
      <c r="C2319" s="2" t="str">
        <f t="shared" si="145"/>
        <v>301</v>
      </c>
      <c r="D2319" s="2" t="str">
        <f t="shared" si="146"/>
        <v>30</v>
      </c>
      <c r="E2319" s="2" t="str">
        <f t="shared" si="147"/>
        <v>30137</v>
      </c>
      <c r="F2319">
        <v>30137</v>
      </c>
      <c r="G2319">
        <v>22014999</v>
      </c>
      <c r="H2319" t="s">
        <v>148</v>
      </c>
      <c r="I2319">
        <v>4</v>
      </c>
      <c r="J2319">
        <v>0</v>
      </c>
      <c r="K2319">
        <v>0</v>
      </c>
    </row>
    <row r="2320" spans="1:11">
      <c r="A2320" t="s">
        <v>131</v>
      </c>
      <c r="B2320" s="2" t="str">
        <f t="shared" si="144"/>
        <v>3013</v>
      </c>
      <c r="C2320" s="2" t="str">
        <f t="shared" si="145"/>
        <v>301</v>
      </c>
      <c r="D2320" s="2" t="str">
        <f t="shared" si="146"/>
        <v>30</v>
      </c>
      <c r="E2320" s="2" t="str">
        <f t="shared" si="147"/>
        <v>30137</v>
      </c>
      <c r="F2320">
        <v>30137</v>
      </c>
      <c r="G2320">
        <v>22014999</v>
      </c>
      <c r="H2320" t="s">
        <v>148</v>
      </c>
      <c r="I2320">
        <v>7</v>
      </c>
      <c r="J2320">
        <v>0</v>
      </c>
      <c r="K2320">
        <v>0</v>
      </c>
    </row>
    <row r="2321" spans="1:11">
      <c r="A2321" t="s">
        <v>131</v>
      </c>
      <c r="B2321" s="2" t="str">
        <f t="shared" si="144"/>
        <v>3013</v>
      </c>
      <c r="C2321" s="2" t="str">
        <f t="shared" si="145"/>
        <v>301</v>
      </c>
      <c r="D2321" s="2" t="str">
        <f t="shared" si="146"/>
        <v>30</v>
      </c>
      <c r="E2321" s="2" t="str">
        <f t="shared" si="147"/>
        <v>30137</v>
      </c>
      <c r="F2321">
        <v>30137</v>
      </c>
      <c r="G2321">
        <v>22014999</v>
      </c>
      <c r="H2321" t="s">
        <v>148</v>
      </c>
      <c r="I2321">
        <v>14</v>
      </c>
      <c r="J2321">
        <v>0</v>
      </c>
      <c r="K2321">
        <v>0</v>
      </c>
    </row>
    <row r="2322" spans="1:11">
      <c r="A2322" t="s">
        <v>131</v>
      </c>
      <c r="B2322" s="2" t="str">
        <f t="shared" si="144"/>
        <v>3013</v>
      </c>
      <c r="C2322" s="2" t="str">
        <f t="shared" si="145"/>
        <v>301</v>
      </c>
      <c r="D2322" s="2" t="str">
        <f t="shared" si="146"/>
        <v>30</v>
      </c>
      <c r="E2322" s="2" t="str">
        <f t="shared" si="147"/>
        <v>30137</v>
      </c>
      <c r="F2322">
        <v>30137</v>
      </c>
      <c r="G2322">
        <v>22014999</v>
      </c>
      <c r="H2322" t="s">
        <v>148</v>
      </c>
      <c r="I2322">
        <v>17</v>
      </c>
      <c r="J2322">
        <v>0</v>
      </c>
      <c r="K2322">
        <v>0</v>
      </c>
    </row>
    <row r="2323" spans="1:11">
      <c r="A2323" t="s">
        <v>131</v>
      </c>
      <c r="B2323" s="2" t="str">
        <f t="shared" si="144"/>
        <v>3013</v>
      </c>
      <c r="C2323" s="2" t="str">
        <f t="shared" si="145"/>
        <v>301</v>
      </c>
      <c r="D2323" s="2" t="str">
        <f t="shared" si="146"/>
        <v>30</v>
      </c>
      <c r="E2323" s="2" t="str">
        <f t="shared" si="147"/>
        <v>30137</v>
      </c>
      <c r="F2323">
        <v>30137</v>
      </c>
      <c r="G2323">
        <v>22014999</v>
      </c>
      <c r="H2323" t="s">
        <v>148</v>
      </c>
      <c r="I2323">
        <v>20</v>
      </c>
      <c r="J2323">
        <v>0</v>
      </c>
      <c r="K2323">
        <v>0</v>
      </c>
    </row>
    <row r="2324" spans="1:11">
      <c r="A2324" t="s">
        <v>131</v>
      </c>
      <c r="B2324" s="2" t="str">
        <f t="shared" si="144"/>
        <v>3013</v>
      </c>
      <c r="C2324" s="2" t="str">
        <f t="shared" si="145"/>
        <v>301</v>
      </c>
      <c r="D2324" s="2" t="str">
        <f t="shared" si="146"/>
        <v>30</v>
      </c>
      <c r="E2324" s="2" t="str">
        <f t="shared" si="147"/>
        <v>30137</v>
      </c>
      <c r="F2324">
        <v>30137</v>
      </c>
      <c r="G2324">
        <v>22015000</v>
      </c>
      <c r="H2324" t="s">
        <v>81</v>
      </c>
      <c r="I2324">
        <v>2</v>
      </c>
      <c r="J2324">
        <v>0</v>
      </c>
      <c r="K2324">
        <v>0</v>
      </c>
    </row>
    <row r="2325" spans="1:11">
      <c r="A2325" t="s">
        <v>131</v>
      </c>
      <c r="B2325" s="2" t="str">
        <f t="shared" si="144"/>
        <v>3013</v>
      </c>
      <c r="C2325" s="2" t="str">
        <f t="shared" si="145"/>
        <v>301</v>
      </c>
      <c r="D2325" s="2" t="str">
        <f t="shared" si="146"/>
        <v>30</v>
      </c>
      <c r="E2325" s="2" t="str">
        <f t="shared" si="147"/>
        <v>30137</v>
      </c>
      <c r="F2325">
        <v>30137</v>
      </c>
      <c r="G2325">
        <v>22015000</v>
      </c>
      <c r="H2325" t="s">
        <v>81</v>
      </c>
      <c r="I2325">
        <v>9</v>
      </c>
      <c r="J2325">
        <v>0</v>
      </c>
      <c r="K2325">
        <v>0</v>
      </c>
    </row>
    <row r="2326" spans="1:11">
      <c r="A2326" t="s">
        <v>131</v>
      </c>
      <c r="B2326" s="2" t="str">
        <f t="shared" si="144"/>
        <v>3013</v>
      </c>
      <c r="C2326" s="2" t="str">
        <f t="shared" si="145"/>
        <v>301</v>
      </c>
      <c r="D2326" s="2" t="str">
        <f t="shared" si="146"/>
        <v>30</v>
      </c>
      <c r="E2326" s="2" t="str">
        <f t="shared" si="147"/>
        <v>30137</v>
      </c>
      <c r="F2326">
        <v>30137</v>
      </c>
      <c r="G2326">
        <v>22015000</v>
      </c>
      <c r="H2326" t="s">
        <v>81</v>
      </c>
      <c r="I2326">
        <v>12</v>
      </c>
      <c r="J2326">
        <v>0</v>
      </c>
      <c r="K2326">
        <v>0</v>
      </c>
    </row>
    <row r="2327" spans="1:11">
      <c r="A2327" t="s">
        <v>131</v>
      </c>
      <c r="B2327" s="2" t="str">
        <f t="shared" si="144"/>
        <v>3013</v>
      </c>
      <c r="C2327" s="2" t="str">
        <f t="shared" si="145"/>
        <v>301</v>
      </c>
      <c r="D2327" s="2" t="str">
        <f t="shared" si="146"/>
        <v>30</v>
      </c>
      <c r="E2327" s="2" t="str">
        <f t="shared" si="147"/>
        <v>30137</v>
      </c>
      <c r="F2327">
        <v>30137</v>
      </c>
      <c r="G2327">
        <v>22015000</v>
      </c>
      <c r="H2327" t="s">
        <v>81</v>
      </c>
      <c r="I2327">
        <v>15</v>
      </c>
      <c r="J2327">
        <v>0</v>
      </c>
      <c r="K2327">
        <v>0</v>
      </c>
    </row>
    <row r="2328" spans="1:11">
      <c r="A2328" t="s">
        <v>131</v>
      </c>
      <c r="B2328" s="2" t="str">
        <f t="shared" si="144"/>
        <v>3013</v>
      </c>
      <c r="C2328" s="2" t="str">
        <f t="shared" si="145"/>
        <v>301</v>
      </c>
      <c r="D2328" s="2" t="str">
        <f t="shared" si="146"/>
        <v>30</v>
      </c>
      <c r="E2328" s="2" t="str">
        <f t="shared" si="147"/>
        <v>30137</v>
      </c>
      <c r="F2328">
        <v>30137</v>
      </c>
      <c r="G2328">
        <v>22015000</v>
      </c>
      <c r="H2328" t="s">
        <v>81</v>
      </c>
      <c r="I2328">
        <v>18</v>
      </c>
      <c r="J2328">
        <v>0</v>
      </c>
      <c r="K2328">
        <v>0</v>
      </c>
    </row>
    <row r="2329" spans="1:11">
      <c r="A2329" t="s">
        <v>131</v>
      </c>
      <c r="B2329" s="2" t="str">
        <f t="shared" si="144"/>
        <v>3013</v>
      </c>
      <c r="C2329" s="2" t="str">
        <f t="shared" si="145"/>
        <v>301</v>
      </c>
      <c r="D2329" s="2" t="str">
        <f t="shared" si="146"/>
        <v>30</v>
      </c>
      <c r="E2329" s="2" t="str">
        <f t="shared" si="147"/>
        <v>30137</v>
      </c>
      <c r="F2329">
        <v>30137</v>
      </c>
      <c r="G2329">
        <v>22015000</v>
      </c>
      <c r="H2329" t="s">
        <v>81</v>
      </c>
      <c r="I2329">
        <v>25</v>
      </c>
      <c r="J2329">
        <v>0</v>
      </c>
      <c r="K2329">
        <v>0</v>
      </c>
    </row>
    <row r="2330" spans="1:11">
      <c r="A2330" t="s">
        <v>131</v>
      </c>
      <c r="B2330" s="2" t="str">
        <f t="shared" si="144"/>
        <v>3013</v>
      </c>
      <c r="C2330" s="2" t="str">
        <f t="shared" si="145"/>
        <v>301</v>
      </c>
      <c r="D2330" s="2" t="str">
        <f t="shared" si="146"/>
        <v>30</v>
      </c>
      <c r="E2330" s="2" t="str">
        <f t="shared" si="147"/>
        <v>30137</v>
      </c>
      <c r="F2330">
        <v>30137</v>
      </c>
      <c r="G2330">
        <v>22015001</v>
      </c>
      <c r="H2330" t="s">
        <v>81</v>
      </c>
      <c r="I2330">
        <v>1</v>
      </c>
      <c r="J2330">
        <v>0</v>
      </c>
      <c r="K2330">
        <v>0</v>
      </c>
    </row>
    <row r="2331" spans="1:11">
      <c r="A2331" t="s">
        <v>131</v>
      </c>
      <c r="B2331" s="2" t="str">
        <f t="shared" si="144"/>
        <v>3013</v>
      </c>
      <c r="C2331" s="2" t="str">
        <f t="shared" si="145"/>
        <v>301</v>
      </c>
      <c r="D2331" s="2" t="str">
        <f t="shared" si="146"/>
        <v>30</v>
      </c>
      <c r="E2331" s="2" t="str">
        <f t="shared" si="147"/>
        <v>30137</v>
      </c>
      <c r="F2331">
        <v>30137</v>
      </c>
      <c r="G2331">
        <v>22015001</v>
      </c>
      <c r="H2331" t="s">
        <v>81</v>
      </c>
      <c r="I2331">
        <v>4</v>
      </c>
      <c r="J2331">
        <v>0</v>
      </c>
      <c r="K2331">
        <v>0</v>
      </c>
    </row>
    <row r="2332" spans="1:11">
      <c r="A2332" t="s">
        <v>131</v>
      </c>
      <c r="B2332" s="2" t="str">
        <f t="shared" si="144"/>
        <v>3013</v>
      </c>
      <c r="C2332" s="2" t="str">
        <f t="shared" si="145"/>
        <v>301</v>
      </c>
      <c r="D2332" s="2" t="str">
        <f t="shared" si="146"/>
        <v>30</v>
      </c>
      <c r="E2332" s="2" t="str">
        <f t="shared" si="147"/>
        <v>30137</v>
      </c>
      <c r="F2332">
        <v>30137</v>
      </c>
      <c r="G2332">
        <v>22015001</v>
      </c>
      <c r="H2332" t="s">
        <v>81</v>
      </c>
      <c r="I2332">
        <v>7</v>
      </c>
      <c r="J2332">
        <v>0</v>
      </c>
      <c r="K2332">
        <v>0</v>
      </c>
    </row>
    <row r="2333" spans="1:11">
      <c r="A2333" t="s">
        <v>131</v>
      </c>
      <c r="B2333" s="2" t="str">
        <f t="shared" si="144"/>
        <v>3013</v>
      </c>
      <c r="C2333" s="2" t="str">
        <f t="shared" si="145"/>
        <v>301</v>
      </c>
      <c r="D2333" s="2" t="str">
        <f t="shared" si="146"/>
        <v>30</v>
      </c>
      <c r="E2333" s="2" t="str">
        <f t="shared" si="147"/>
        <v>30137</v>
      </c>
      <c r="F2333">
        <v>30137</v>
      </c>
      <c r="G2333">
        <v>22015001</v>
      </c>
      <c r="H2333" t="s">
        <v>81</v>
      </c>
      <c r="I2333">
        <v>14</v>
      </c>
      <c r="J2333">
        <v>120006659.16</v>
      </c>
      <c r="K2333">
        <v>122965883.080355</v>
      </c>
    </row>
    <row r="2334" spans="1:11">
      <c r="A2334" t="s">
        <v>131</v>
      </c>
      <c r="B2334" s="2" t="str">
        <f t="shared" si="144"/>
        <v>3013</v>
      </c>
      <c r="C2334" s="2" t="str">
        <f t="shared" si="145"/>
        <v>301</v>
      </c>
      <c r="D2334" s="2" t="str">
        <f t="shared" si="146"/>
        <v>30</v>
      </c>
      <c r="E2334" s="2" t="str">
        <f t="shared" si="147"/>
        <v>30134</v>
      </c>
      <c r="F2334">
        <v>30134</v>
      </c>
      <c r="G2334">
        <v>22011000</v>
      </c>
      <c r="H2334" t="s">
        <v>135</v>
      </c>
      <c r="I2334">
        <v>16</v>
      </c>
      <c r="J2334">
        <v>8630.1907219214499</v>
      </c>
      <c r="K2334">
        <v>8973.7572174970992</v>
      </c>
    </row>
    <row r="2335" spans="1:11">
      <c r="A2335" t="s">
        <v>131</v>
      </c>
      <c r="B2335" s="2" t="str">
        <f t="shared" si="144"/>
        <v>3013</v>
      </c>
      <c r="C2335" s="2" t="str">
        <f t="shared" si="145"/>
        <v>301</v>
      </c>
      <c r="D2335" s="2" t="str">
        <f t="shared" si="146"/>
        <v>30</v>
      </c>
      <c r="E2335" s="2" t="str">
        <f t="shared" si="147"/>
        <v>30134</v>
      </c>
      <c r="F2335">
        <v>30134</v>
      </c>
      <c r="G2335">
        <v>22011000</v>
      </c>
      <c r="H2335" t="s">
        <v>135</v>
      </c>
      <c r="I2335">
        <v>19</v>
      </c>
      <c r="J2335">
        <v>0</v>
      </c>
      <c r="K2335">
        <v>0</v>
      </c>
    </row>
    <row r="2336" spans="1:11">
      <c r="A2336" t="s">
        <v>131</v>
      </c>
      <c r="B2336" s="2" t="str">
        <f t="shared" si="144"/>
        <v>3013</v>
      </c>
      <c r="C2336" s="2" t="str">
        <f t="shared" si="145"/>
        <v>301</v>
      </c>
      <c r="D2336" s="2" t="str">
        <f t="shared" si="146"/>
        <v>30</v>
      </c>
      <c r="E2336" s="2" t="str">
        <f t="shared" si="147"/>
        <v>30134</v>
      </c>
      <c r="F2336">
        <v>30134</v>
      </c>
      <c r="G2336">
        <v>22011000</v>
      </c>
      <c r="H2336" t="s">
        <v>135</v>
      </c>
      <c r="I2336">
        <v>22</v>
      </c>
      <c r="J2336">
        <v>0</v>
      </c>
      <c r="K2336">
        <v>0</v>
      </c>
    </row>
    <row r="2337" spans="1:11">
      <c r="A2337" t="s">
        <v>131</v>
      </c>
      <c r="B2337" s="2" t="str">
        <f t="shared" si="144"/>
        <v>3013</v>
      </c>
      <c r="C2337" s="2" t="str">
        <f t="shared" si="145"/>
        <v>301</v>
      </c>
      <c r="D2337" s="2" t="str">
        <f t="shared" si="146"/>
        <v>30</v>
      </c>
      <c r="E2337" s="2" t="str">
        <f t="shared" si="147"/>
        <v>30134</v>
      </c>
      <c r="F2337">
        <v>30134</v>
      </c>
      <c r="G2337">
        <v>22011000</v>
      </c>
      <c r="H2337" t="s">
        <v>135</v>
      </c>
      <c r="I2337">
        <v>25</v>
      </c>
      <c r="J2337">
        <v>0</v>
      </c>
      <c r="K2337">
        <v>0</v>
      </c>
    </row>
    <row r="2338" spans="1:11">
      <c r="A2338" t="s">
        <v>131</v>
      </c>
      <c r="B2338" s="2" t="str">
        <f t="shared" si="144"/>
        <v>3013</v>
      </c>
      <c r="C2338" s="2" t="str">
        <f t="shared" si="145"/>
        <v>301</v>
      </c>
      <c r="D2338" s="2" t="str">
        <f t="shared" si="146"/>
        <v>30</v>
      </c>
      <c r="E2338" s="2" t="str">
        <f t="shared" si="147"/>
        <v>30134</v>
      </c>
      <c r="F2338">
        <v>30134</v>
      </c>
      <c r="G2338">
        <v>22011001</v>
      </c>
      <c r="H2338" t="s">
        <v>135</v>
      </c>
      <c r="I2338">
        <v>3</v>
      </c>
      <c r="J2338">
        <v>0</v>
      </c>
      <c r="K2338">
        <v>0</v>
      </c>
    </row>
    <row r="2339" spans="1:11">
      <c r="A2339" t="s">
        <v>131</v>
      </c>
      <c r="B2339" s="2" t="str">
        <f t="shared" si="144"/>
        <v>3013</v>
      </c>
      <c r="C2339" s="2" t="str">
        <f t="shared" si="145"/>
        <v>301</v>
      </c>
      <c r="D2339" s="2" t="str">
        <f t="shared" si="146"/>
        <v>30</v>
      </c>
      <c r="E2339" s="2" t="str">
        <f t="shared" si="147"/>
        <v>30134</v>
      </c>
      <c r="F2339">
        <v>30134</v>
      </c>
      <c r="G2339">
        <v>22011001</v>
      </c>
      <c r="H2339" t="s">
        <v>135</v>
      </c>
      <c r="I2339">
        <v>6</v>
      </c>
      <c r="J2339">
        <v>0</v>
      </c>
      <c r="K2339">
        <v>0</v>
      </c>
    </row>
    <row r="2340" spans="1:11">
      <c r="A2340" t="s">
        <v>131</v>
      </c>
      <c r="B2340" s="2" t="str">
        <f t="shared" si="144"/>
        <v>3013</v>
      </c>
      <c r="C2340" s="2" t="str">
        <f t="shared" si="145"/>
        <v>301</v>
      </c>
      <c r="D2340" s="2" t="str">
        <f t="shared" si="146"/>
        <v>30</v>
      </c>
      <c r="E2340" s="2" t="str">
        <f t="shared" si="147"/>
        <v>30134</v>
      </c>
      <c r="F2340">
        <v>30134</v>
      </c>
      <c r="G2340">
        <v>22011001</v>
      </c>
      <c r="H2340" t="s">
        <v>135</v>
      </c>
      <c r="I2340">
        <v>9</v>
      </c>
      <c r="J2340">
        <v>0</v>
      </c>
      <c r="K2340">
        <v>0</v>
      </c>
    </row>
    <row r="2341" spans="1:11">
      <c r="A2341" t="s">
        <v>131</v>
      </c>
      <c r="B2341" s="2" t="str">
        <f t="shared" si="144"/>
        <v>3013</v>
      </c>
      <c r="C2341" s="2" t="str">
        <f t="shared" si="145"/>
        <v>301</v>
      </c>
      <c r="D2341" s="2" t="str">
        <f t="shared" si="146"/>
        <v>30</v>
      </c>
      <c r="E2341" s="2" t="str">
        <f t="shared" si="147"/>
        <v>30134</v>
      </c>
      <c r="F2341">
        <v>30134</v>
      </c>
      <c r="G2341">
        <v>22011001</v>
      </c>
      <c r="H2341" t="s">
        <v>135</v>
      </c>
      <c r="I2341">
        <v>16</v>
      </c>
      <c r="J2341">
        <v>1429.44812957576</v>
      </c>
      <c r="K2341">
        <v>1453.00206260807</v>
      </c>
    </row>
    <row r="2342" spans="1:11">
      <c r="A2342" t="s">
        <v>131</v>
      </c>
      <c r="B2342" s="2" t="str">
        <f t="shared" si="144"/>
        <v>3013</v>
      </c>
      <c r="C2342" s="2" t="str">
        <f t="shared" si="145"/>
        <v>301</v>
      </c>
      <c r="D2342" s="2" t="str">
        <f t="shared" si="146"/>
        <v>30</v>
      </c>
      <c r="E2342" s="2" t="str">
        <f t="shared" si="147"/>
        <v>30134</v>
      </c>
      <c r="F2342">
        <v>30134</v>
      </c>
      <c r="G2342">
        <v>22011001</v>
      </c>
      <c r="H2342" t="s">
        <v>135</v>
      </c>
      <c r="I2342">
        <v>19</v>
      </c>
      <c r="J2342">
        <v>0</v>
      </c>
      <c r="K2342">
        <v>0</v>
      </c>
    </row>
    <row r="2343" spans="1:11">
      <c r="A2343" t="s">
        <v>131</v>
      </c>
      <c r="B2343" s="2" t="str">
        <f t="shared" si="144"/>
        <v>3013</v>
      </c>
      <c r="C2343" s="2" t="str">
        <f t="shared" si="145"/>
        <v>301</v>
      </c>
      <c r="D2343" s="2" t="str">
        <f t="shared" si="146"/>
        <v>30</v>
      </c>
      <c r="E2343" s="2" t="str">
        <f t="shared" si="147"/>
        <v>30134</v>
      </c>
      <c r="F2343">
        <v>30134</v>
      </c>
      <c r="G2343">
        <v>22011001</v>
      </c>
      <c r="H2343" t="s">
        <v>135</v>
      </c>
      <c r="I2343">
        <v>22</v>
      </c>
      <c r="J2343">
        <v>0</v>
      </c>
      <c r="K2343">
        <v>0</v>
      </c>
    </row>
    <row r="2344" spans="1:11">
      <c r="A2344" t="s">
        <v>131</v>
      </c>
      <c r="B2344" s="2" t="str">
        <f t="shared" si="144"/>
        <v>3013</v>
      </c>
      <c r="C2344" s="2" t="str">
        <f t="shared" si="145"/>
        <v>301</v>
      </c>
      <c r="D2344" s="2" t="str">
        <f t="shared" si="146"/>
        <v>30</v>
      </c>
      <c r="E2344" s="2" t="str">
        <f t="shared" si="147"/>
        <v>30134</v>
      </c>
      <c r="F2344">
        <v>30134</v>
      </c>
      <c r="G2344">
        <v>22011001</v>
      </c>
      <c r="H2344" t="s">
        <v>135</v>
      </c>
      <c r="I2344">
        <v>25</v>
      </c>
      <c r="J2344">
        <v>0</v>
      </c>
      <c r="K2344">
        <v>0</v>
      </c>
    </row>
    <row r="2345" spans="1:11">
      <c r="A2345" t="s">
        <v>131</v>
      </c>
      <c r="B2345" s="2" t="str">
        <f t="shared" si="144"/>
        <v>3013</v>
      </c>
      <c r="C2345" s="2" t="str">
        <f t="shared" si="145"/>
        <v>301</v>
      </c>
      <c r="D2345" s="2" t="str">
        <f t="shared" si="146"/>
        <v>30</v>
      </c>
      <c r="E2345" s="2" t="str">
        <f t="shared" si="147"/>
        <v>30134</v>
      </c>
      <c r="F2345">
        <v>30134</v>
      </c>
      <c r="G2345">
        <v>22011002</v>
      </c>
      <c r="H2345" t="s">
        <v>135</v>
      </c>
      <c r="I2345">
        <v>3</v>
      </c>
      <c r="J2345">
        <v>0</v>
      </c>
      <c r="K2345">
        <v>0</v>
      </c>
    </row>
    <row r="2346" spans="1:11">
      <c r="A2346" t="s">
        <v>131</v>
      </c>
      <c r="B2346" s="2" t="str">
        <f t="shared" si="144"/>
        <v>3013</v>
      </c>
      <c r="C2346" s="2" t="str">
        <f t="shared" si="145"/>
        <v>301</v>
      </c>
      <c r="D2346" s="2" t="str">
        <f t="shared" si="146"/>
        <v>30</v>
      </c>
      <c r="E2346" s="2" t="str">
        <f t="shared" si="147"/>
        <v>30134</v>
      </c>
      <c r="F2346">
        <v>30134</v>
      </c>
      <c r="G2346">
        <v>22011002</v>
      </c>
      <c r="H2346" t="s">
        <v>135</v>
      </c>
      <c r="I2346">
        <v>7</v>
      </c>
      <c r="J2346">
        <v>0</v>
      </c>
      <c r="K2346">
        <v>0</v>
      </c>
    </row>
    <row r="2347" spans="1:11">
      <c r="A2347" t="s">
        <v>131</v>
      </c>
      <c r="B2347" s="2" t="str">
        <f t="shared" si="144"/>
        <v>3013</v>
      </c>
      <c r="C2347" s="2" t="str">
        <f t="shared" si="145"/>
        <v>301</v>
      </c>
      <c r="D2347" s="2" t="str">
        <f t="shared" si="146"/>
        <v>30</v>
      </c>
      <c r="E2347" s="2" t="str">
        <f t="shared" si="147"/>
        <v>30134</v>
      </c>
      <c r="F2347">
        <v>30134</v>
      </c>
      <c r="G2347">
        <v>22011002</v>
      </c>
      <c r="H2347" t="s">
        <v>135</v>
      </c>
      <c r="I2347">
        <v>10</v>
      </c>
      <c r="J2347">
        <v>0</v>
      </c>
      <c r="K2347">
        <v>0</v>
      </c>
    </row>
    <row r="2348" spans="1:11">
      <c r="A2348" t="s">
        <v>131</v>
      </c>
      <c r="B2348" s="2" t="str">
        <f t="shared" si="144"/>
        <v>3013</v>
      </c>
      <c r="C2348" s="2" t="str">
        <f t="shared" si="145"/>
        <v>301</v>
      </c>
      <c r="D2348" s="2" t="str">
        <f t="shared" si="146"/>
        <v>30</v>
      </c>
      <c r="E2348" s="2" t="str">
        <f t="shared" si="147"/>
        <v>30134</v>
      </c>
      <c r="F2348">
        <v>30134</v>
      </c>
      <c r="G2348">
        <v>22011002</v>
      </c>
      <c r="H2348" t="s">
        <v>135</v>
      </c>
      <c r="I2348">
        <v>13</v>
      </c>
      <c r="J2348">
        <v>0</v>
      </c>
      <c r="K2348">
        <v>0</v>
      </c>
    </row>
    <row r="2349" spans="1:11">
      <c r="A2349" t="s">
        <v>131</v>
      </c>
      <c r="B2349" s="2" t="str">
        <f t="shared" si="144"/>
        <v>3013</v>
      </c>
      <c r="C2349" s="2" t="str">
        <f t="shared" si="145"/>
        <v>301</v>
      </c>
      <c r="D2349" s="2" t="str">
        <f t="shared" si="146"/>
        <v>30</v>
      </c>
      <c r="E2349" s="2" t="str">
        <f t="shared" si="147"/>
        <v>30134</v>
      </c>
      <c r="F2349">
        <v>30134</v>
      </c>
      <c r="G2349">
        <v>22011002</v>
      </c>
      <c r="H2349" t="s">
        <v>135</v>
      </c>
      <c r="I2349">
        <v>16</v>
      </c>
      <c r="J2349">
        <v>2005.24877422399</v>
      </c>
      <c r="K2349">
        <v>2014.4149942551401</v>
      </c>
    </row>
    <row r="2350" spans="1:11">
      <c r="A2350" t="s">
        <v>131</v>
      </c>
      <c r="B2350" s="2" t="str">
        <f t="shared" si="144"/>
        <v>3013</v>
      </c>
      <c r="C2350" s="2" t="str">
        <f t="shared" si="145"/>
        <v>301</v>
      </c>
      <c r="D2350" s="2" t="str">
        <f t="shared" si="146"/>
        <v>30</v>
      </c>
      <c r="E2350" s="2" t="str">
        <f t="shared" si="147"/>
        <v>30134</v>
      </c>
      <c r="F2350">
        <v>30134</v>
      </c>
      <c r="G2350">
        <v>22011002</v>
      </c>
      <c r="H2350" t="s">
        <v>135</v>
      </c>
      <c r="I2350">
        <v>23</v>
      </c>
      <c r="J2350">
        <v>0</v>
      </c>
      <c r="K2350">
        <v>0</v>
      </c>
    </row>
    <row r="2351" spans="1:11">
      <c r="A2351" t="s">
        <v>131</v>
      </c>
      <c r="B2351" s="2" t="str">
        <f t="shared" si="144"/>
        <v>3013</v>
      </c>
      <c r="C2351" s="2" t="str">
        <f t="shared" si="145"/>
        <v>301</v>
      </c>
      <c r="D2351" s="2" t="str">
        <f t="shared" si="146"/>
        <v>30</v>
      </c>
      <c r="E2351" s="2" t="str">
        <f t="shared" si="147"/>
        <v>30134</v>
      </c>
      <c r="F2351">
        <v>30134</v>
      </c>
      <c r="G2351">
        <v>22011002</v>
      </c>
      <c r="H2351" t="s">
        <v>135</v>
      </c>
      <c r="I2351">
        <v>26</v>
      </c>
      <c r="J2351">
        <v>0</v>
      </c>
      <c r="K2351">
        <v>0</v>
      </c>
    </row>
    <row r="2352" spans="1:11">
      <c r="A2352" t="s">
        <v>131</v>
      </c>
      <c r="B2352" s="2" t="str">
        <f t="shared" si="144"/>
        <v>3013</v>
      </c>
      <c r="C2352" s="2" t="str">
        <f t="shared" si="145"/>
        <v>301</v>
      </c>
      <c r="D2352" s="2" t="str">
        <f t="shared" si="146"/>
        <v>30</v>
      </c>
      <c r="E2352" s="2" t="str">
        <f t="shared" si="147"/>
        <v>30134</v>
      </c>
      <c r="F2352">
        <v>30134</v>
      </c>
      <c r="G2352">
        <v>22015400</v>
      </c>
      <c r="H2352" t="s">
        <v>136</v>
      </c>
      <c r="I2352">
        <v>1</v>
      </c>
      <c r="J2352">
        <v>0</v>
      </c>
      <c r="K2352">
        <v>0</v>
      </c>
    </row>
    <row r="2353" spans="1:11">
      <c r="A2353" t="s">
        <v>131</v>
      </c>
      <c r="B2353" s="2" t="str">
        <f t="shared" si="144"/>
        <v>3013</v>
      </c>
      <c r="C2353" s="2" t="str">
        <f t="shared" si="145"/>
        <v>301</v>
      </c>
      <c r="D2353" s="2" t="str">
        <f t="shared" si="146"/>
        <v>30</v>
      </c>
      <c r="E2353" s="2" t="str">
        <f t="shared" si="147"/>
        <v>30134</v>
      </c>
      <c r="F2353">
        <v>30134</v>
      </c>
      <c r="G2353">
        <v>22015400</v>
      </c>
      <c r="H2353" t="s">
        <v>136</v>
      </c>
      <c r="I2353">
        <v>4</v>
      </c>
      <c r="J2353">
        <v>0</v>
      </c>
      <c r="K2353">
        <v>0</v>
      </c>
    </row>
    <row r="2354" spans="1:11">
      <c r="A2354" t="s">
        <v>131</v>
      </c>
      <c r="B2354" s="2" t="str">
        <f t="shared" si="144"/>
        <v>3013</v>
      </c>
      <c r="C2354" s="2" t="str">
        <f t="shared" si="145"/>
        <v>301</v>
      </c>
      <c r="D2354" s="2" t="str">
        <f t="shared" si="146"/>
        <v>30</v>
      </c>
      <c r="E2354" s="2" t="str">
        <f t="shared" si="147"/>
        <v>30134</v>
      </c>
      <c r="F2354">
        <v>30134</v>
      </c>
      <c r="G2354">
        <v>22015400</v>
      </c>
      <c r="H2354" t="s">
        <v>136</v>
      </c>
      <c r="I2354">
        <v>7</v>
      </c>
      <c r="J2354">
        <v>0</v>
      </c>
      <c r="K2354">
        <v>0</v>
      </c>
    </row>
    <row r="2355" spans="1:11">
      <c r="A2355" t="s">
        <v>131</v>
      </c>
      <c r="B2355" s="2" t="str">
        <f t="shared" si="144"/>
        <v>3013</v>
      </c>
      <c r="C2355" s="2" t="str">
        <f t="shared" si="145"/>
        <v>301</v>
      </c>
      <c r="D2355" s="2" t="str">
        <f t="shared" si="146"/>
        <v>30</v>
      </c>
      <c r="E2355" s="2" t="str">
        <f t="shared" si="147"/>
        <v>30134</v>
      </c>
      <c r="F2355">
        <v>30134</v>
      </c>
      <c r="G2355">
        <v>22015400</v>
      </c>
      <c r="H2355" t="s">
        <v>136</v>
      </c>
      <c r="I2355">
        <v>14</v>
      </c>
      <c r="J2355">
        <v>0</v>
      </c>
      <c r="K2355">
        <v>0</v>
      </c>
    </row>
    <row r="2356" spans="1:11">
      <c r="A2356" t="s">
        <v>131</v>
      </c>
      <c r="B2356" s="2" t="str">
        <f t="shared" si="144"/>
        <v>3013</v>
      </c>
      <c r="C2356" s="2" t="str">
        <f t="shared" si="145"/>
        <v>301</v>
      </c>
      <c r="D2356" s="2" t="str">
        <f t="shared" si="146"/>
        <v>30</v>
      </c>
      <c r="E2356" s="2" t="str">
        <f t="shared" si="147"/>
        <v>30134</v>
      </c>
      <c r="F2356">
        <v>30134</v>
      </c>
      <c r="G2356">
        <v>22015400</v>
      </c>
      <c r="H2356" t="s">
        <v>136</v>
      </c>
      <c r="I2356">
        <v>17</v>
      </c>
      <c r="J2356">
        <v>0</v>
      </c>
      <c r="K2356">
        <v>0</v>
      </c>
    </row>
    <row r="2357" spans="1:11">
      <c r="A2357" t="s">
        <v>131</v>
      </c>
      <c r="B2357" s="2" t="str">
        <f t="shared" si="144"/>
        <v>3013</v>
      </c>
      <c r="C2357" s="2" t="str">
        <f t="shared" si="145"/>
        <v>301</v>
      </c>
      <c r="D2357" s="2" t="str">
        <f t="shared" si="146"/>
        <v>30</v>
      </c>
      <c r="E2357" s="2" t="str">
        <f t="shared" si="147"/>
        <v>30134</v>
      </c>
      <c r="F2357">
        <v>30134</v>
      </c>
      <c r="G2357">
        <v>22015400</v>
      </c>
      <c r="H2357" t="s">
        <v>136</v>
      </c>
      <c r="I2357">
        <v>20</v>
      </c>
      <c r="J2357">
        <v>0</v>
      </c>
      <c r="K2357">
        <v>0</v>
      </c>
    </row>
    <row r="2358" spans="1:11">
      <c r="A2358" t="s">
        <v>131</v>
      </c>
      <c r="B2358" s="2" t="str">
        <f t="shared" si="144"/>
        <v>3013</v>
      </c>
      <c r="C2358" s="2" t="str">
        <f t="shared" si="145"/>
        <v>301</v>
      </c>
      <c r="D2358" s="2" t="str">
        <f t="shared" si="146"/>
        <v>30</v>
      </c>
      <c r="E2358" s="2" t="str">
        <f t="shared" si="147"/>
        <v>30134</v>
      </c>
      <c r="F2358">
        <v>30134</v>
      </c>
      <c r="G2358">
        <v>22015400</v>
      </c>
      <c r="H2358" t="s">
        <v>136</v>
      </c>
      <c r="I2358">
        <v>23</v>
      </c>
      <c r="J2358">
        <v>0</v>
      </c>
      <c r="K2358">
        <v>0</v>
      </c>
    </row>
    <row r="2359" spans="1:11">
      <c r="A2359" t="s">
        <v>131</v>
      </c>
      <c r="B2359" s="2" t="str">
        <f t="shared" si="144"/>
        <v>3013</v>
      </c>
      <c r="C2359" s="2" t="str">
        <f t="shared" si="145"/>
        <v>301</v>
      </c>
      <c r="D2359" s="2" t="str">
        <f t="shared" si="146"/>
        <v>30</v>
      </c>
      <c r="E2359" s="2" t="str">
        <f t="shared" si="147"/>
        <v>30137</v>
      </c>
      <c r="F2359">
        <v>30137</v>
      </c>
      <c r="G2359">
        <v>22014901</v>
      </c>
      <c r="H2359" t="s">
        <v>148</v>
      </c>
      <c r="I2359">
        <v>1</v>
      </c>
      <c r="J2359">
        <v>0</v>
      </c>
      <c r="K2359">
        <v>0</v>
      </c>
    </row>
    <row r="2360" spans="1:11">
      <c r="A2360" t="s">
        <v>131</v>
      </c>
      <c r="B2360" s="2" t="str">
        <f t="shared" si="144"/>
        <v>3013</v>
      </c>
      <c r="C2360" s="2" t="str">
        <f t="shared" si="145"/>
        <v>301</v>
      </c>
      <c r="D2360" s="2" t="str">
        <f t="shared" si="146"/>
        <v>30</v>
      </c>
      <c r="E2360" s="2" t="str">
        <f t="shared" si="147"/>
        <v>30137</v>
      </c>
      <c r="F2360">
        <v>30137</v>
      </c>
      <c r="G2360">
        <v>22014901</v>
      </c>
      <c r="H2360" t="s">
        <v>148</v>
      </c>
      <c r="I2360">
        <v>8</v>
      </c>
      <c r="J2360">
        <v>0</v>
      </c>
      <c r="K2360">
        <v>0</v>
      </c>
    </row>
    <row r="2361" spans="1:11">
      <c r="A2361" t="s">
        <v>131</v>
      </c>
      <c r="B2361" s="2" t="str">
        <f t="shared" si="144"/>
        <v>3013</v>
      </c>
      <c r="C2361" s="2" t="str">
        <f t="shared" si="145"/>
        <v>301</v>
      </c>
      <c r="D2361" s="2" t="str">
        <f t="shared" si="146"/>
        <v>30</v>
      </c>
      <c r="E2361" s="2" t="str">
        <f t="shared" si="147"/>
        <v>30137</v>
      </c>
      <c r="F2361">
        <v>30137</v>
      </c>
      <c r="G2361">
        <v>22014901</v>
      </c>
      <c r="H2361" t="s">
        <v>148</v>
      </c>
      <c r="I2361">
        <v>11</v>
      </c>
      <c r="J2361">
        <v>0</v>
      </c>
      <c r="K2361">
        <v>0</v>
      </c>
    </row>
    <row r="2362" spans="1:11">
      <c r="A2362" t="s">
        <v>131</v>
      </c>
      <c r="B2362" s="2" t="str">
        <f t="shared" si="144"/>
        <v>3013</v>
      </c>
      <c r="C2362" s="2" t="str">
        <f t="shared" si="145"/>
        <v>301</v>
      </c>
      <c r="D2362" s="2" t="str">
        <f t="shared" si="146"/>
        <v>30</v>
      </c>
      <c r="E2362" s="2" t="str">
        <f t="shared" si="147"/>
        <v>30137</v>
      </c>
      <c r="F2362">
        <v>30137</v>
      </c>
      <c r="G2362">
        <v>22014901</v>
      </c>
      <c r="H2362" t="s">
        <v>148</v>
      </c>
      <c r="I2362">
        <v>14</v>
      </c>
      <c r="J2362">
        <v>0</v>
      </c>
      <c r="K2362">
        <v>0</v>
      </c>
    </row>
    <row r="2363" spans="1:11">
      <c r="A2363" t="s">
        <v>131</v>
      </c>
      <c r="B2363" s="2" t="str">
        <f t="shared" si="144"/>
        <v>3013</v>
      </c>
      <c r="C2363" s="2" t="str">
        <f t="shared" si="145"/>
        <v>301</v>
      </c>
      <c r="D2363" s="2" t="str">
        <f t="shared" si="146"/>
        <v>30</v>
      </c>
      <c r="E2363" s="2" t="str">
        <f t="shared" si="147"/>
        <v>30137</v>
      </c>
      <c r="F2363">
        <v>30137</v>
      </c>
      <c r="G2363">
        <v>22014901</v>
      </c>
      <c r="H2363" t="s">
        <v>148</v>
      </c>
      <c r="I2363">
        <v>21</v>
      </c>
      <c r="J2363">
        <v>0</v>
      </c>
      <c r="K2363">
        <v>0</v>
      </c>
    </row>
    <row r="2364" spans="1:11">
      <c r="A2364" t="s">
        <v>131</v>
      </c>
      <c r="B2364" s="2" t="str">
        <f t="shared" si="144"/>
        <v>3013</v>
      </c>
      <c r="C2364" s="2" t="str">
        <f t="shared" si="145"/>
        <v>301</v>
      </c>
      <c r="D2364" s="2" t="str">
        <f t="shared" si="146"/>
        <v>30</v>
      </c>
      <c r="E2364" s="2" t="str">
        <f t="shared" si="147"/>
        <v>30137</v>
      </c>
      <c r="F2364">
        <v>30137</v>
      </c>
      <c r="G2364">
        <v>22014901</v>
      </c>
      <c r="H2364" t="s">
        <v>148</v>
      </c>
      <c r="I2364">
        <v>24</v>
      </c>
      <c r="J2364">
        <v>0</v>
      </c>
      <c r="K2364">
        <v>0</v>
      </c>
    </row>
    <row r="2365" spans="1:11">
      <c r="A2365" t="s">
        <v>131</v>
      </c>
      <c r="B2365" s="2" t="str">
        <f t="shared" si="144"/>
        <v>3013</v>
      </c>
      <c r="C2365" s="2" t="str">
        <f t="shared" si="145"/>
        <v>301</v>
      </c>
      <c r="D2365" s="2" t="str">
        <f t="shared" si="146"/>
        <v>30</v>
      </c>
      <c r="E2365" s="2" t="str">
        <f t="shared" si="147"/>
        <v>30137</v>
      </c>
      <c r="F2365">
        <v>30137</v>
      </c>
      <c r="G2365">
        <v>22014903</v>
      </c>
      <c r="H2365" t="s">
        <v>96</v>
      </c>
      <c r="I2365">
        <v>1</v>
      </c>
      <c r="J2365">
        <v>0</v>
      </c>
      <c r="K2365">
        <v>0</v>
      </c>
    </row>
    <row r="2366" spans="1:11">
      <c r="A2366" t="s">
        <v>131</v>
      </c>
      <c r="B2366" s="2" t="str">
        <f t="shared" si="144"/>
        <v>3013</v>
      </c>
      <c r="C2366" s="2" t="str">
        <f t="shared" si="145"/>
        <v>301</v>
      </c>
      <c r="D2366" s="2" t="str">
        <f t="shared" si="146"/>
        <v>30</v>
      </c>
      <c r="E2366" s="2" t="str">
        <f t="shared" si="147"/>
        <v>30137</v>
      </c>
      <c r="F2366">
        <v>30137</v>
      </c>
      <c r="G2366">
        <v>22014903</v>
      </c>
      <c r="H2366" t="s">
        <v>96</v>
      </c>
      <c r="I2366">
        <v>4</v>
      </c>
      <c r="J2366">
        <v>0</v>
      </c>
      <c r="K2366">
        <v>0</v>
      </c>
    </row>
    <row r="2367" spans="1:11">
      <c r="A2367" t="s">
        <v>131</v>
      </c>
      <c r="B2367" s="2" t="str">
        <f t="shared" si="144"/>
        <v>3013</v>
      </c>
      <c r="C2367" s="2" t="str">
        <f t="shared" si="145"/>
        <v>301</v>
      </c>
      <c r="D2367" s="2" t="str">
        <f t="shared" si="146"/>
        <v>30</v>
      </c>
      <c r="E2367" s="2" t="str">
        <f t="shared" si="147"/>
        <v>30137</v>
      </c>
      <c r="F2367">
        <v>30137</v>
      </c>
      <c r="G2367">
        <v>22014903</v>
      </c>
      <c r="H2367" t="s">
        <v>96</v>
      </c>
      <c r="I2367">
        <v>11</v>
      </c>
      <c r="J2367">
        <v>0</v>
      </c>
      <c r="K2367">
        <v>0</v>
      </c>
    </row>
    <row r="2368" spans="1:11">
      <c r="A2368" t="s">
        <v>131</v>
      </c>
      <c r="B2368" s="2" t="str">
        <f t="shared" si="144"/>
        <v>3013</v>
      </c>
      <c r="C2368" s="2" t="str">
        <f t="shared" si="145"/>
        <v>301</v>
      </c>
      <c r="D2368" s="2" t="str">
        <f t="shared" si="146"/>
        <v>30</v>
      </c>
      <c r="E2368" s="2" t="str">
        <f t="shared" si="147"/>
        <v>30137</v>
      </c>
      <c r="F2368">
        <v>30137</v>
      </c>
      <c r="G2368">
        <v>22014903</v>
      </c>
      <c r="H2368" t="s">
        <v>96</v>
      </c>
      <c r="I2368">
        <v>14</v>
      </c>
      <c r="J2368">
        <v>0</v>
      </c>
      <c r="K2368">
        <v>0</v>
      </c>
    </row>
    <row r="2369" spans="1:11">
      <c r="A2369" t="s">
        <v>131</v>
      </c>
      <c r="B2369" s="2" t="str">
        <f t="shared" si="144"/>
        <v>3013</v>
      </c>
      <c r="C2369" s="2" t="str">
        <f t="shared" si="145"/>
        <v>301</v>
      </c>
      <c r="D2369" s="2" t="str">
        <f t="shared" si="146"/>
        <v>30</v>
      </c>
      <c r="E2369" s="2" t="str">
        <f t="shared" si="147"/>
        <v>30137</v>
      </c>
      <c r="F2369">
        <v>30137</v>
      </c>
      <c r="G2369">
        <v>22014903</v>
      </c>
      <c r="H2369" t="s">
        <v>96</v>
      </c>
      <c r="I2369">
        <v>17</v>
      </c>
      <c r="J2369">
        <v>0</v>
      </c>
      <c r="K2369">
        <v>0</v>
      </c>
    </row>
    <row r="2370" spans="1:11">
      <c r="A2370" t="s">
        <v>131</v>
      </c>
      <c r="B2370" s="2" t="str">
        <f t="shared" si="144"/>
        <v>3013</v>
      </c>
      <c r="C2370" s="2" t="str">
        <f t="shared" si="145"/>
        <v>301</v>
      </c>
      <c r="D2370" s="2" t="str">
        <f t="shared" si="146"/>
        <v>30</v>
      </c>
      <c r="E2370" s="2" t="str">
        <f t="shared" si="147"/>
        <v>30137</v>
      </c>
      <c r="F2370">
        <v>30137</v>
      </c>
      <c r="G2370">
        <v>22014903</v>
      </c>
      <c r="H2370" t="s">
        <v>96</v>
      </c>
      <c r="I2370">
        <v>20</v>
      </c>
      <c r="J2370">
        <v>0</v>
      </c>
      <c r="K2370">
        <v>0</v>
      </c>
    </row>
    <row r="2371" spans="1:11">
      <c r="A2371" t="s">
        <v>131</v>
      </c>
      <c r="B2371" s="2" t="str">
        <f t="shared" ref="B2371:B2434" si="148">+LEFT(E2371,4)</f>
        <v>3013</v>
      </c>
      <c r="C2371" s="2" t="str">
        <f t="shared" ref="C2371:C2434" si="149">+LEFT(E2371,3)</f>
        <v>301</v>
      </c>
      <c r="D2371" s="2" t="str">
        <f t="shared" ref="D2371:D2434" si="150">+LEFT(E2371,2)</f>
        <v>30</v>
      </c>
      <c r="E2371" s="2" t="str">
        <f t="shared" ref="E2371:E2434" si="151">+LEFT(F2371&amp;"00000",5)</f>
        <v>30137</v>
      </c>
      <c r="F2371">
        <v>30137</v>
      </c>
      <c r="G2371">
        <v>22014999</v>
      </c>
      <c r="H2371" t="s">
        <v>148</v>
      </c>
      <c r="I2371">
        <v>3</v>
      </c>
      <c r="J2371">
        <v>0</v>
      </c>
      <c r="K2371">
        <v>0</v>
      </c>
    </row>
    <row r="2372" spans="1:11">
      <c r="A2372" t="s">
        <v>131</v>
      </c>
      <c r="B2372" s="2" t="str">
        <f t="shared" si="148"/>
        <v>3013</v>
      </c>
      <c r="C2372" s="2" t="str">
        <f t="shared" si="149"/>
        <v>301</v>
      </c>
      <c r="D2372" s="2" t="str">
        <f t="shared" si="150"/>
        <v>30</v>
      </c>
      <c r="E2372" s="2" t="str">
        <f t="shared" si="151"/>
        <v>30137</v>
      </c>
      <c r="F2372">
        <v>30137</v>
      </c>
      <c r="G2372">
        <v>22014999</v>
      </c>
      <c r="H2372" t="s">
        <v>148</v>
      </c>
      <c r="I2372">
        <v>10</v>
      </c>
      <c r="J2372">
        <v>0</v>
      </c>
      <c r="K2372">
        <v>0</v>
      </c>
    </row>
    <row r="2373" spans="1:11">
      <c r="A2373" t="s">
        <v>131</v>
      </c>
      <c r="B2373" s="2" t="str">
        <f t="shared" si="148"/>
        <v>3013</v>
      </c>
      <c r="C2373" s="2" t="str">
        <f t="shared" si="149"/>
        <v>301</v>
      </c>
      <c r="D2373" s="2" t="str">
        <f t="shared" si="150"/>
        <v>30</v>
      </c>
      <c r="E2373" s="2" t="str">
        <f t="shared" si="151"/>
        <v>30137</v>
      </c>
      <c r="F2373">
        <v>30137</v>
      </c>
      <c r="G2373">
        <v>22014999</v>
      </c>
      <c r="H2373" t="s">
        <v>148</v>
      </c>
      <c r="I2373">
        <v>13</v>
      </c>
      <c r="J2373">
        <v>0</v>
      </c>
      <c r="K2373">
        <v>0</v>
      </c>
    </row>
    <row r="2374" spans="1:11">
      <c r="A2374" t="s">
        <v>131</v>
      </c>
      <c r="B2374" s="2" t="str">
        <f t="shared" si="148"/>
        <v>3013</v>
      </c>
      <c r="C2374" s="2" t="str">
        <f t="shared" si="149"/>
        <v>301</v>
      </c>
      <c r="D2374" s="2" t="str">
        <f t="shared" si="150"/>
        <v>30</v>
      </c>
      <c r="E2374" s="2" t="str">
        <f t="shared" si="151"/>
        <v>30137</v>
      </c>
      <c r="F2374">
        <v>30137</v>
      </c>
      <c r="G2374">
        <v>22014999</v>
      </c>
      <c r="H2374" t="s">
        <v>148</v>
      </c>
      <c r="I2374">
        <v>16</v>
      </c>
      <c r="J2374">
        <v>0</v>
      </c>
      <c r="K2374">
        <v>0</v>
      </c>
    </row>
    <row r="2375" spans="1:11">
      <c r="A2375" t="s">
        <v>131</v>
      </c>
      <c r="B2375" s="2" t="str">
        <f t="shared" si="148"/>
        <v>3013</v>
      </c>
      <c r="C2375" s="2" t="str">
        <f t="shared" si="149"/>
        <v>301</v>
      </c>
      <c r="D2375" s="2" t="str">
        <f t="shared" si="150"/>
        <v>30</v>
      </c>
      <c r="E2375" s="2" t="str">
        <f t="shared" si="151"/>
        <v>30137</v>
      </c>
      <c r="F2375">
        <v>30137</v>
      </c>
      <c r="G2375">
        <v>22014999</v>
      </c>
      <c r="H2375" t="s">
        <v>148</v>
      </c>
      <c r="I2375">
        <v>23</v>
      </c>
      <c r="J2375">
        <v>0</v>
      </c>
      <c r="K2375">
        <v>0</v>
      </c>
    </row>
    <row r="2376" spans="1:11">
      <c r="A2376" t="s">
        <v>131</v>
      </c>
      <c r="B2376" s="2" t="str">
        <f t="shared" si="148"/>
        <v>3013</v>
      </c>
      <c r="C2376" s="2" t="str">
        <f t="shared" si="149"/>
        <v>301</v>
      </c>
      <c r="D2376" s="2" t="str">
        <f t="shared" si="150"/>
        <v>30</v>
      </c>
      <c r="E2376" s="2" t="str">
        <f t="shared" si="151"/>
        <v>30137</v>
      </c>
      <c r="F2376">
        <v>30137</v>
      </c>
      <c r="G2376">
        <v>22014999</v>
      </c>
      <c r="H2376" t="s">
        <v>148</v>
      </c>
      <c r="I2376">
        <v>26</v>
      </c>
      <c r="J2376">
        <v>0</v>
      </c>
      <c r="K2376">
        <v>0</v>
      </c>
    </row>
    <row r="2377" spans="1:11">
      <c r="A2377" t="s">
        <v>131</v>
      </c>
      <c r="B2377" s="2" t="str">
        <f t="shared" si="148"/>
        <v>3013</v>
      </c>
      <c r="C2377" s="2" t="str">
        <f t="shared" si="149"/>
        <v>301</v>
      </c>
      <c r="D2377" s="2" t="str">
        <f t="shared" si="150"/>
        <v>30</v>
      </c>
      <c r="E2377" s="2" t="str">
        <f t="shared" si="151"/>
        <v>30137</v>
      </c>
      <c r="F2377">
        <v>30137</v>
      </c>
      <c r="G2377">
        <v>22015000</v>
      </c>
      <c r="H2377" t="s">
        <v>81</v>
      </c>
      <c r="I2377">
        <v>5</v>
      </c>
      <c r="J2377">
        <v>0</v>
      </c>
      <c r="K2377">
        <v>0</v>
      </c>
    </row>
    <row r="2378" spans="1:11">
      <c r="A2378" t="s">
        <v>131</v>
      </c>
      <c r="B2378" s="2" t="str">
        <f t="shared" si="148"/>
        <v>3013</v>
      </c>
      <c r="C2378" s="2" t="str">
        <f t="shared" si="149"/>
        <v>301</v>
      </c>
      <c r="D2378" s="2" t="str">
        <f t="shared" si="150"/>
        <v>30</v>
      </c>
      <c r="E2378" s="2" t="str">
        <f t="shared" si="151"/>
        <v>30137</v>
      </c>
      <c r="F2378">
        <v>30137</v>
      </c>
      <c r="G2378">
        <v>22015000</v>
      </c>
      <c r="H2378" t="s">
        <v>81</v>
      </c>
      <c r="I2378">
        <v>8</v>
      </c>
      <c r="J2378">
        <v>0</v>
      </c>
      <c r="K2378">
        <v>0</v>
      </c>
    </row>
    <row r="2379" spans="1:11">
      <c r="A2379" t="s">
        <v>131</v>
      </c>
      <c r="B2379" s="2" t="str">
        <f t="shared" si="148"/>
        <v>3013</v>
      </c>
      <c r="C2379" s="2" t="str">
        <f t="shared" si="149"/>
        <v>301</v>
      </c>
      <c r="D2379" s="2" t="str">
        <f t="shared" si="150"/>
        <v>30</v>
      </c>
      <c r="E2379" s="2" t="str">
        <f t="shared" si="151"/>
        <v>30137</v>
      </c>
      <c r="F2379">
        <v>30137</v>
      </c>
      <c r="G2379">
        <v>22015000</v>
      </c>
      <c r="H2379" t="s">
        <v>81</v>
      </c>
      <c r="I2379">
        <v>11</v>
      </c>
      <c r="J2379">
        <v>0</v>
      </c>
      <c r="K2379">
        <v>0</v>
      </c>
    </row>
    <row r="2380" spans="1:11">
      <c r="A2380" t="s">
        <v>131</v>
      </c>
      <c r="B2380" s="2" t="str">
        <f t="shared" si="148"/>
        <v>3013</v>
      </c>
      <c r="C2380" s="2" t="str">
        <f t="shared" si="149"/>
        <v>301</v>
      </c>
      <c r="D2380" s="2" t="str">
        <f t="shared" si="150"/>
        <v>30</v>
      </c>
      <c r="E2380" s="2" t="str">
        <f t="shared" si="151"/>
        <v>30137</v>
      </c>
      <c r="F2380">
        <v>30137</v>
      </c>
      <c r="G2380">
        <v>22015000</v>
      </c>
      <c r="H2380" t="s">
        <v>81</v>
      </c>
      <c r="I2380">
        <v>14</v>
      </c>
      <c r="J2380">
        <v>362781.28</v>
      </c>
      <c r="K2380">
        <v>349453.85261540598</v>
      </c>
    </row>
    <row r="2381" spans="1:11">
      <c r="A2381" t="s">
        <v>131</v>
      </c>
      <c r="B2381" s="2" t="str">
        <f t="shared" si="148"/>
        <v>3013</v>
      </c>
      <c r="C2381" s="2" t="str">
        <f t="shared" si="149"/>
        <v>301</v>
      </c>
      <c r="D2381" s="2" t="str">
        <f t="shared" si="150"/>
        <v>30</v>
      </c>
      <c r="E2381" s="2" t="str">
        <f t="shared" si="151"/>
        <v>30137</v>
      </c>
      <c r="F2381">
        <v>30137</v>
      </c>
      <c r="G2381">
        <v>22015000</v>
      </c>
      <c r="H2381" t="s">
        <v>81</v>
      </c>
      <c r="I2381">
        <v>21</v>
      </c>
      <c r="J2381">
        <v>0</v>
      </c>
      <c r="K2381">
        <v>0</v>
      </c>
    </row>
    <row r="2382" spans="1:11">
      <c r="A2382" t="s">
        <v>131</v>
      </c>
      <c r="B2382" s="2" t="str">
        <f t="shared" si="148"/>
        <v>3013</v>
      </c>
      <c r="C2382" s="2" t="str">
        <f t="shared" si="149"/>
        <v>301</v>
      </c>
      <c r="D2382" s="2" t="str">
        <f t="shared" si="150"/>
        <v>30</v>
      </c>
      <c r="E2382" s="2" t="str">
        <f t="shared" si="151"/>
        <v>30137</v>
      </c>
      <c r="F2382">
        <v>30137</v>
      </c>
      <c r="G2382">
        <v>22015000</v>
      </c>
      <c r="H2382" t="s">
        <v>81</v>
      </c>
      <c r="I2382">
        <v>24</v>
      </c>
      <c r="J2382">
        <v>0</v>
      </c>
      <c r="K2382">
        <v>0</v>
      </c>
    </row>
    <row r="2383" spans="1:11">
      <c r="A2383" t="s">
        <v>131</v>
      </c>
      <c r="B2383" s="2" t="str">
        <f t="shared" si="148"/>
        <v>3013</v>
      </c>
      <c r="C2383" s="2" t="str">
        <f t="shared" si="149"/>
        <v>301</v>
      </c>
      <c r="D2383" s="2" t="str">
        <f t="shared" si="150"/>
        <v>30</v>
      </c>
      <c r="E2383" s="2" t="str">
        <f t="shared" si="151"/>
        <v>30137</v>
      </c>
      <c r="F2383">
        <v>30137</v>
      </c>
      <c r="G2383">
        <v>22015001</v>
      </c>
      <c r="H2383" t="s">
        <v>81</v>
      </c>
      <c r="I2383">
        <v>3</v>
      </c>
      <c r="J2383">
        <v>0</v>
      </c>
      <c r="K2383">
        <v>0</v>
      </c>
    </row>
    <row r="2384" spans="1:11">
      <c r="A2384" t="s">
        <v>131</v>
      </c>
      <c r="B2384" s="2" t="str">
        <f t="shared" si="148"/>
        <v>3013</v>
      </c>
      <c r="C2384" s="2" t="str">
        <f t="shared" si="149"/>
        <v>301</v>
      </c>
      <c r="D2384" s="2" t="str">
        <f t="shared" si="150"/>
        <v>30</v>
      </c>
      <c r="E2384" s="2" t="str">
        <f t="shared" si="151"/>
        <v>30137</v>
      </c>
      <c r="F2384">
        <v>30137</v>
      </c>
      <c r="G2384">
        <v>22015001</v>
      </c>
      <c r="H2384" t="s">
        <v>81</v>
      </c>
      <c r="I2384">
        <v>10</v>
      </c>
      <c r="J2384">
        <v>0</v>
      </c>
      <c r="K2384">
        <v>0</v>
      </c>
    </row>
    <row r="2385" spans="1:11">
      <c r="A2385" t="s">
        <v>131</v>
      </c>
      <c r="B2385" s="2" t="str">
        <f t="shared" si="148"/>
        <v>3013</v>
      </c>
      <c r="C2385" s="2" t="str">
        <f t="shared" si="149"/>
        <v>301</v>
      </c>
      <c r="D2385" s="2" t="str">
        <f t="shared" si="150"/>
        <v>30</v>
      </c>
      <c r="E2385" s="2" t="str">
        <f t="shared" si="151"/>
        <v>30137</v>
      </c>
      <c r="F2385">
        <v>30137</v>
      </c>
      <c r="G2385">
        <v>22015001</v>
      </c>
      <c r="H2385" t="s">
        <v>81</v>
      </c>
      <c r="I2385">
        <v>13</v>
      </c>
      <c r="J2385">
        <v>0</v>
      </c>
      <c r="K2385">
        <v>0</v>
      </c>
    </row>
    <row r="2386" spans="1:11">
      <c r="A2386" t="s">
        <v>131</v>
      </c>
      <c r="B2386" s="2" t="str">
        <f t="shared" si="148"/>
        <v>3013</v>
      </c>
      <c r="C2386" s="2" t="str">
        <f t="shared" si="149"/>
        <v>301</v>
      </c>
      <c r="D2386" s="2" t="str">
        <f t="shared" si="150"/>
        <v>30</v>
      </c>
      <c r="E2386" s="2" t="str">
        <f t="shared" si="151"/>
        <v>30137</v>
      </c>
      <c r="F2386">
        <v>30137</v>
      </c>
      <c r="G2386">
        <v>22015001</v>
      </c>
      <c r="H2386" t="s">
        <v>81</v>
      </c>
      <c r="I2386">
        <v>16</v>
      </c>
      <c r="J2386">
        <v>0</v>
      </c>
      <c r="K2386">
        <v>0</v>
      </c>
    </row>
    <row r="2387" spans="1:11">
      <c r="A2387" t="s">
        <v>131</v>
      </c>
      <c r="B2387" s="2" t="str">
        <f t="shared" si="148"/>
        <v>3013</v>
      </c>
      <c r="C2387" s="2" t="str">
        <f t="shared" si="149"/>
        <v>301</v>
      </c>
      <c r="D2387" s="2" t="str">
        <f t="shared" si="150"/>
        <v>30</v>
      </c>
      <c r="E2387" s="2" t="str">
        <f t="shared" si="151"/>
        <v>30137</v>
      </c>
      <c r="F2387">
        <v>30137</v>
      </c>
      <c r="G2387">
        <v>22015001</v>
      </c>
      <c r="H2387" t="s">
        <v>81</v>
      </c>
      <c r="I2387">
        <v>19</v>
      </c>
      <c r="J2387">
        <v>0</v>
      </c>
      <c r="K2387">
        <v>0</v>
      </c>
    </row>
    <row r="2388" spans="1:11">
      <c r="A2388" t="s">
        <v>131</v>
      </c>
      <c r="B2388" s="2" t="str">
        <f t="shared" si="148"/>
        <v>3013</v>
      </c>
      <c r="C2388" s="2" t="str">
        <f t="shared" si="149"/>
        <v>301</v>
      </c>
      <c r="D2388" s="2" t="str">
        <f t="shared" si="150"/>
        <v>30</v>
      </c>
      <c r="E2388" s="2" t="str">
        <f t="shared" si="151"/>
        <v>30137</v>
      </c>
      <c r="F2388">
        <v>30137</v>
      </c>
      <c r="G2388">
        <v>22015001</v>
      </c>
      <c r="H2388" t="s">
        <v>81</v>
      </c>
      <c r="I2388">
        <v>26</v>
      </c>
      <c r="J2388">
        <v>0</v>
      </c>
      <c r="K2388">
        <v>0</v>
      </c>
    </row>
    <row r="2389" spans="1:11">
      <c r="A2389" t="s">
        <v>131</v>
      </c>
      <c r="B2389" s="2" t="str">
        <f t="shared" si="148"/>
        <v>3013</v>
      </c>
      <c r="C2389" s="2" t="str">
        <f t="shared" si="149"/>
        <v>301</v>
      </c>
      <c r="D2389" s="2" t="str">
        <f t="shared" si="150"/>
        <v>30</v>
      </c>
      <c r="E2389" s="2" t="str">
        <f t="shared" si="151"/>
        <v>30137</v>
      </c>
      <c r="F2389">
        <v>30137</v>
      </c>
      <c r="G2389">
        <v>22015002</v>
      </c>
      <c r="H2389" t="s">
        <v>149</v>
      </c>
      <c r="I2389">
        <v>1</v>
      </c>
      <c r="J2389">
        <v>0</v>
      </c>
      <c r="K2389">
        <v>0</v>
      </c>
    </row>
    <row r="2390" spans="1:11">
      <c r="A2390" t="s">
        <v>131</v>
      </c>
      <c r="B2390" s="2" t="str">
        <f t="shared" si="148"/>
        <v>3013</v>
      </c>
      <c r="C2390" s="2" t="str">
        <f t="shared" si="149"/>
        <v>301</v>
      </c>
      <c r="D2390" s="2" t="str">
        <f t="shared" si="150"/>
        <v>30</v>
      </c>
      <c r="E2390" s="2" t="str">
        <f t="shared" si="151"/>
        <v>30137</v>
      </c>
      <c r="F2390">
        <v>30137</v>
      </c>
      <c r="G2390">
        <v>22015002</v>
      </c>
      <c r="H2390" t="s">
        <v>149</v>
      </c>
      <c r="I2390">
        <v>4</v>
      </c>
      <c r="J2390">
        <v>1101156.3798059099</v>
      </c>
      <c r="K2390">
        <v>1132830.12467692</v>
      </c>
    </row>
    <row r="2391" spans="1:11">
      <c r="A2391" t="s">
        <v>131</v>
      </c>
      <c r="B2391" s="2" t="str">
        <f t="shared" si="148"/>
        <v>3013</v>
      </c>
      <c r="C2391" s="2" t="str">
        <f t="shared" si="149"/>
        <v>301</v>
      </c>
      <c r="D2391" s="2" t="str">
        <f t="shared" si="150"/>
        <v>30</v>
      </c>
      <c r="E2391" s="2" t="str">
        <f t="shared" si="151"/>
        <v>30138</v>
      </c>
      <c r="F2391">
        <v>30138</v>
      </c>
      <c r="G2391">
        <v>22014008</v>
      </c>
      <c r="H2391" t="s">
        <v>145</v>
      </c>
      <c r="I2391">
        <v>5</v>
      </c>
      <c r="J2391">
        <v>0</v>
      </c>
      <c r="K2391">
        <v>0</v>
      </c>
    </row>
    <row r="2392" spans="1:11">
      <c r="A2392" t="s">
        <v>131</v>
      </c>
      <c r="B2392" s="2" t="str">
        <f t="shared" si="148"/>
        <v>3013</v>
      </c>
      <c r="C2392" s="2" t="str">
        <f t="shared" si="149"/>
        <v>301</v>
      </c>
      <c r="D2392" s="2" t="str">
        <f t="shared" si="150"/>
        <v>30</v>
      </c>
      <c r="E2392" s="2" t="str">
        <f t="shared" si="151"/>
        <v>30138</v>
      </c>
      <c r="F2392">
        <v>30138</v>
      </c>
      <c r="G2392">
        <v>22014008</v>
      </c>
      <c r="H2392" t="s">
        <v>145</v>
      </c>
      <c r="I2392">
        <v>8</v>
      </c>
      <c r="J2392">
        <v>0</v>
      </c>
      <c r="K2392">
        <v>0</v>
      </c>
    </row>
    <row r="2393" spans="1:11">
      <c r="A2393" t="s">
        <v>131</v>
      </c>
      <c r="B2393" s="2" t="str">
        <f t="shared" si="148"/>
        <v>3013</v>
      </c>
      <c r="C2393" s="2" t="str">
        <f t="shared" si="149"/>
        <v>301</v>
      </c>
      <c r="D2393" s="2" t="str">
        <f t="shared" si="150"/>
        <v>30</v>
      </c>
      <c r="E2393" s="2" t="str">
        <f t="shared" si="151"/>
        <v>30138</v>
      </c>
      <c r="F2393">
        <v>30138</v>
      </c>
      <c r="G2393">
        <v>22014008</v>
      </c>
      <c r="H2393" t="s">
        <v>145</v>
      </c>
      <c r="I2393">
        <v>11</v>
      </c>
      <c r="J2393">
        <v>0</v>
      </c>
      <c r="K2393">
        <v>0</v>
      </c>
    </row>
    <row r="2394" spans="1:11">
      <c r="A2394" t="s">
        <v>131</v>
      </c>
      <c r="B2394" s="2" t="str">
        <f t="shared" si="148"/>
        <v>3013</v>
      </c>
      <c r="C2394" s="2" t="str">
        <f t="shared" si="149"/>
        <v>301</v>
      </c>
      <c r="D2394" s="2" t="str">
        <f t="shared" si="150"/>
        <v>30</v>
      </c>
      <c r="E2394" s="2" t="str">
        <f t="shared" si="151"/>
        <v>30138</v>
      </c>
      <c r="F2394">
        <v>30138</v>
      </c>
      <c r="G2394">
        <v>22014008</v>
      </c>
      <c r="H2394" t="s">
        <v>145</v>
      </c>
      <c r="I2394">
        <v>15</v>
      </c>
      <c r="J2394">
        <v>44689.51</v>
      </c>
      <c r="K2394">
        <v>52127.5890021796</v>
      </c>
    </row>
    <row r="2395" spans="1:11">
      <c r="A2395" t="s">
        <v>131</v>
      </c>
      <c r="B2395" s="2" t="str">
        <f t="shared" si="148"/>
        <v>3013</v>
      </c>
      <c r="C2395" s="2" t="str">
        <f t="shared" si="149"/>
        <v>301</v>
      </c>
      <c r="D2395" s="2" t="str">
        <f t="shared" si="150"/>
        <v>30</v>
      </c>
      <c r="E2395" s="2" t="str">
        <f t="shared" si="151"/>
        <v>30138</v>
      </c>
      <c r="F2395">
        <v>30138</v>
      </c>
      <c r="G2395">
        <v>22014008</v>
      </c>
      <c r="H2395" t="s">
        <v>145</v>
      </c>
      <c r="I2395">
        <v>18</v>
      </c>
      <c r="J2395">
        <v>0</v>
      </c>
      <c r="K2395">
        <v>0</v>
      </c>
    </row>
    <row r="2396" spans="1:11">
      <c r="A2396" t="s">
        <v>131</v>
      </c>
      <c r="B2396" s="2" t="str">
        <f t="shared" si="148"/>
        <v>3013</v>
      </c>
      <c r="C2396" s="2" t="str">
        <f t="shared" si="149"/>
        <v>301</v>
      </c>
      <c r="D2396" s="2" t="str">
        <f t="shared" si="150"/>
        <v>30</v>
      </c>
      <c r="E2396" s="2" t="str">
        <f t="shared" si="151"/>
        <v>30138</v>
      </c>
      <c r="F2396">
        <v>30138</v>
      </c>
      <c r="G2396">
        <v>22014008</v>
      </c>
      <c r="H2396" t="s">
        <v>145</v>
      </c>
      <c r="I2396">
        <v>21</v>
      </c>
      <c r="J2396">
        <v>0</v>
      </c>
      <c r="K2396">
        <v>0</v>
      </c>
    </row>
    <row r="2397" spans="1:11">
      <c r="A2397" t="s">
        <v>131</v>
      </c>
      <c r="B2397" s="2" t="str">
        <f t="shared" si="148"/>
        <v>3013</v>
      </c>
      <c r="C2397" s="2" t="str">
        <f t="shared" si="149"/>
        <v>301</v>
      </c>
      <c r="D2397" s="2" t="str">
        <f t="shared" si="150"/>
        <v>30</v>
      </c>
      <c r="E2397" s="2" t="str">
        <f t="shared" si="151"/>
        <v>30138</v>
      </c>
      <c r="F2397">
        <v>30138</v>
      </c>
      <c r="G2397">
        <v>22014008</v>
      </c>
      <c r="H2397" t="s">
        <v>145</v>
      </c>
      <c r="I2397">
        <v>24</v>
      </c>
      <c r="J2397">
        <v>0</v>
      </c>
      <c r="K2397">
        <v>0</v>
      </c>
    </row>
    <row r="2398" spans="1:11">
      <c r="A2398" t="s">
        <v>131</v>
      </c>
      <c r="B2398" s="2" t="str">
        <f t="shared" si="148"/>
        <v>3013</v>
      </c>
      <c r="C2398" s="2" t="str">
        <f t="shared" si="149"/>
        <v>301</v>
      </c>
      <c r="D2398" s="2" t="str">
        <f t="shared" si="150"/>
        <v>30</v>
      </c>
      <c r="E2398" s="2" t="str">
        <f t="shared" si="151"/>
        <v>30138</v>
      </c>
      <c r="F2398">
        <v>30138</v>
      </c>
      <c r="G2398">
        <v>22014301</v>
      </c>
      <c r="H2398" t="s">
        <v>140</v>
      </c>
      <c r="I2398">
        <v>3</v>
      </c>
      <c r="J2398">
        <v>216476.11955517501</v>
      </c>
      <c r="K2398">
        <v>242844.713680977</v>
      </c>
    </row>
    <row r="2399" spans="1:11">
      <c r="A2399" t="s">
        <v>131</v>
      </c>
      <c r="B2399" s="2" t="str">
        <f t="shared" si="148"/>
        <v>3013</v>
      </c>
      <c r="C2399" s="2" t="str">
        <f t="shared" si="149"/>
        <v>301</v>
      </c>
      <c r="D2399" s="2" t="str">
        <f t="shared" si="150"/>
        <v>30</v>
      </c>
      <c r="E2399" s="2" t="str">
        <f t="shared" si="151"/>
        <v>30138</v>
      </c>
      <c r="F2399">
        <v>30138</v>
      </c>
      <c r="G2399">
        <v>22014301</v>
      </c>
      <c r="H2399" t="s">
        <v>140</v>
      </c>
      <c r="I2399">
        <v>7</v>
      </c>
      <c r="J2399">
        <v>982.49875260661997</v>
      </c>
      <c r="K2399">
        <v>1102.1752827006801</v>
      </c>
    </row>
    <row r="2400" spans="1:11">
      <c r="A2400" t="s">
        <v>131</v>
      </c>
      <c r="B2400" s="2" t="str">
        <f t="shared" si="148"/>
        <v>3013</v>
      </c>
      <c r="C2400" s="2" t="str">
        <f t="shared" si="149"/>
        <v>301</v>
      </c>
      <c r="D2400" s="2" t="str">
        <f t="shared" si="150"/>
        <v>30</v>
      </c>
      <c r="E2400" s="2" t="str">
        <f t="shared" si="151"/>
        <v>30138</v>
      </c>
      <c r="F2400">
        <v>30138</v>
      </c>
      <c r="G2400">
        <v>22014301</v>
      </c>
      <c r="H2400" t="s">
        <v>140</v>
      </c>
      <c r="I2400">
        <v>10</v>
      </c>
      <c r="J2400">
        <v>564.18371105261997</v>
      </c>
      <c r="K2400">
        <v>632.90598545269904</v>
      </c>
    </row>
    <row r="2401" spans="1:11">
      <c r="A2401" t="s">
        <v>131</v>
      </c>
      <c r="B2401" s="2" t="str">
        <f t="shared" si="148"/>
        <v>3013</v>
      </c>
      <c r="C2401" s="2" t="str">
        <f t="shared" si="149"/>
        <v>301</v>
      </c>
      <c r="D2401" s="2" t="str">
        <f t="shared" si="150"/>
        <v>30</v>
      </c>
      <c r="E2401" s="2" t="str">
        <f t="shared" si="151"/>
        <v>30138</v>
      </c>
      <c r="F2401">
        <v>30138</v>
      </c>
      <c r="G2401">
        <v>22014301</v>
      </c>
      <c r="H2401" t="s">
        <v>140</v>
      </c>
      <c r="I2401">
        <v>13</v>
      </c>
      <c r="J2401">
        <v>0</v>
      </c>
      <c r="K2401">
        <v>0</v>
      </c>
    </row>
    <row r="2402" spans="1:11">
      <c r="A2402" t="s">
        <v>131</v>
      </c>
      <c r="B2402" s="2" t="str">
        <f t="shared" si="148"/>
        <v>3013</v>
      </c>
      <c r="C2402" s="2" t="str">
        <f t="shared" si="149"/>
        <v>301</v>
      </c>
      <c r="D2402" s="2" t="str">
        <f t="shared" si="150"/>
        <v>30</v>
      </c>
      <c r="E2402" s="2" t="str">
        <f t="shared" si="151"/>
        <v>30138</v>
      </c>
      <c r="F2402">
        <v>30138</v>
      </c>
      <c r="G2402">
        <v>22014301</v>
      </c>
      <c r="H2402" t="s">
        <v>140</v>
      </c>
      <c r="I2402">
        <v>16</v>
      </c>
      <c r="J2402">
        <v>416.42424030041599</v>
      </c>
      <c r="K2402">
        <v>467.148180655548</v>
      </c>
    </row>
    <row r="2403" spans="1:11">
      <c r="A2403" t="s">
        <v>131</v>
      </c>
      <c r="B2403" s="2" t="str">
        <f t="shared" si="148"/>
        <v>3013</v>
      </c>
      <c r="C2403" s="2" t="str">
        <f t="shared" si="149"/>
        <v>301</v>
      </c>
      <c r="D2403" s="2" t="str">
        <f t="shared" si="150"/>
        <v>30</v>
      </c>
      <c r="E2403" s="2" t="str">
        <f t="shared" si="151"/>
        <v>30138</v>
      </c>
      <c r="F2403">
        <v>30138</v>
      </c>
      <c r="G2403">
        <v>22014301</v>
      </c>
      <c r="H2403" t="s">
        <v>140</v>
      </c>
      <c r="I2403">
        <v>23</v>
      </c>
      <c r="J2403">
        <v>28586.953226629899</v>
      </c>
      <c r="K2403">
        <v>32069.082195290401</v>
      </c>
    </row>
    <row r="2404" spans="1:11">
      <c r="A2404" t="s">
        <v>131</v>
      </c>
      <c r="B2404" s="2" t="str">
        <f t="shared" si="148"/>
        <v>3013</v>
      </c>
      <c r="C2404" s="2" t="str">
        <f t="shared" si="149"/>
        <v>301</v>
      </c>
      <c r="D2404" s="2" t="str">
        <f t="shared" si="150"/>
        <v>30</v>
      </c>
      <c r="E2404" s="2" t="str">
        <f t="shared" si="151"/>
        <v>30138</v>
      </c>
      <c r="F2404">
        <v>30138</v>
      </c>
      <c r="G2404">
        <v>22014301</v>
      </c>
      <c r="H2404" t="s">
        <v>140</v>
      </c>
      <c r="I2404">
        <v>26</v>
      </c>
      <c r="J2404">
        <v>0</v>
      </c>
      <c r="K2404">
        <v>0</v>
      </c>
    </row>
    <row r="2405" spans="1:11">
      <c r="A2405" t="s">
        <v>131</v>
      </c>
      <c r="B2405" s="2" t="str">
        <f t="shared" si="148"/>
        <v>3013</v>
      </c>
      <c r="C2405" s="2" t="str">
        <f t="shared" si="149"/>
        <v>301</v>
      </c>
      <c r="D2405" s="2" t="str">
        <f t="shared" si="150"/>
        <v>30</v>
      </c>
      <c r="E2405" s="2" t="str">
        <f t="shared" si="151"/>
        <v>30138</v>
      </c>
      <c r="F2405">
        <v>30138</v>
      </c>
      <c r="G2405">
        <v>22014302</v>
      </c>
      <c r="H2405" t="s">
        <v>81</v>
      </c>
      <c r="I2405">
        <v>2</v>
      </c>
      <c r="J2405">
        <v>0</v>
      </c>
      <c r="K2405">
        <v>0</v>
      </c>
    </row>
    <row r="2406" spans="1:11">
      <c r="A2406" t="s">
        <v>131</v>
      </c>
      <c r="B2406" s="2" t="str">
        <f t="shared" si="148"/>
        <v>3013</v>
      </c>
      <c r="C2406" s="2" t="str">
        <f t="shared" si="149"/>
        <v>301</v>
      </c>
      <c r="D2406" s="2" t="str">
        <f t="shared" si="150"/>
        <v>30</v>
      </c>
      <c r="E2406" s="2" t="str">
        <f t="shared" si="151"/>
        <v>30138</v>
      </c>
      <c r="F2406">
        <v>30138</v>
      </c>
      <c r="G2406">
        <v>22014302</v>
      </c>
      <c r="H2406" t="s">
        <v>81</v>
      </c>
      <c r="I2406">
        <v>5</v>
      </c>
      <c r="J2406">
        <v>0</v>
      </c>
      <c r="K2406">
        <v>0</v>
      </c>
    </row>
    <row r="2407" spans="1:11">
      <c r="A2407" t="s">
        <v>131</v>
      </c>
      <c r="B2407" s="2" t="str">
        <f t="shared" si="148"/>
        <v>3013</v>
      </c>
      <c r="C2407" s="2" t="str">
        <f t="shared" si="149"/>
        <v>301</v>
      </c>
      <c r="D2407" s="2" t="str">
        <f t="shared" si="150"/>
        <v>30</v>
      </c>
      <c r="E2407" s="2" t="str">
        <f t="shared" si="151"/>
        <v>30138</v>
      </c>
      <c r="F2407">
        <v>30138</v>
      </c>
      <c r="G2407">
        <v>22014302</v>
      </c>
      <c r="H2407" t="s">
        <v>81</v>
      </c>
      <c r="I2407">
        <v>12</v>
      </c>
      <c r="J2407">
        <v>0</v>
      </c>
      <c r="K2407">
        <v>0</v>
      </c>
    </row>
    <row r="2408" spans="1:11">
      <c r="A2408" t="s">
        <v>131</v>
      </c>
      <c r="B2408" s="2" t="str">
        <f t="shared" si="148"/>
        <v>3013</v>
      </c>
      <c r="C2408" s="2" t="str">
        <f t="shared" si="149"/>
        <v>301</v>
      </c>
      <c r="D2408" s="2" t="str">
        <f t="shared" si="150"/>
        <v>30</v>
      </c>
      <c r="E2408" s="2" t="str">
        <f t="shared" si="151"/>
        <v>30138</v>
      </c>
      <c r="F2408">
        <v>30138</v>
      </c>
      <c r="G2408">
        <v>22014302</v>
      </c>
      <c r="H2408" t="s">
        <v>81</v>
      </c>
      <c r="I2408">
        <v>15</v>
      </c>
      <c r="J2408">
        <v>0</v>
      </c>
      <c r="K2408">
        <v>0</v>
      </c>
    </row>
    <row r="2409" spans="1:11">
      <c r="A2409" t="s">
        <v>131</v>
      </c>
      <c r="B2409" s="2" t="str">
        <f t="shared" si="148"/>
        <v>3013</v>
      </c>
      <c r="C2409" s="2" t="str">
        <f t="shared" si="149"/>
        <v>301</v>
      </c>
      <c r="D2409" s="2" t="str">
        <f t="shared" si="150"/>
        <v>30</v>
      </c>
      <c r="E2409" s="2" t="str">
        <f t="shared" si="151"/>
        <v>30138</v>
      </c>
      <c r="F2409">
        <v>30138</v>
      </c>
      <c r="G2409">
        <v>22014302</v>
      </c>
      <c r="H2409" t="s">
        <v>81</v>
      </c>
      <c r="I2409">
        <v>18</v>
      </c>
      <c r="J2409">
        <v>0</v>
      </c>
      <c r="K2409">
        <v>0</v>
      </c>
    </row>
    <row r="2410" spans="1:11">
      <c r="A2410" t="s">
        <v>131</v>
      </c>
      <c r="B2410" s="2" t="str">
        <f t="shared" si="148"/>
        <v>3013</v>
      </c>
      <c r="C2410" s="2" t="str">
        <f t="shared" si="149"/>
        <v>301</v>
      </c>
      <c r="D2410" s="2" t="str">
        <f t="shared" si="150"/>
        <v>30</v>
      </c>
      <c r="E2410" s="2" t="str">
        <f t="shared" si="151"/>
        <v>30138</v>
      </c>
      <c r="F2410">
        <v>30138</v>
      </c>
      <c r="G2410">
        <v>22014302</v>
      </c>
      <c r="H2410" t="s">
        <v>81</v>
      </c>
      <c r="I2410">
        <v>25</v>
      </c>
      <c r="J2410">
        <v>0</v>
      </c>
      <c r="K2410">
        <v>0</v>
      </c>
    </row>
    <row r="2411" spans="1:11">
      <c r="A2411" t="s">
        <v>131</v>
      </c>
      <c r="B2411" s="2" t="str">
        <f t="shared" si="148"/>
        <v>3013</v>
      </c>
      <c r="C2411" s="2" t="str">
        <f t="shared" si="149"/>
        <v>301</v>
      </c>
      <c r="D2411" s="2" t="str">
        <f t="shared" si="150"/>
        <v>30</v>
      </c>
      <c r="E2411" s="2" t="str">
        <f t="shared" si="151"/>
        <v>30138</v>
      </c>
      <c r="F2411">
        <v>30138</v>
      </c>
      <c r="G2411">
        <v>22014400</v>
      </c>
      <c r="H2411" t="s">
        <v>154</v>
      </c>
      <c r="I2411">
        <v>4</v>
      </c>
      <c r="J2411">
        <v>0</v>
      </c>
      <c r="K2411">
        <v>0</v>
      </c>
    </row>
    <row r="2412" spans="1:11">
      <c r="A2412" t="s">
        <v>131</v>
      </c>
      <c r="B2412" s="2" t="str">
        <f t="shared" si="148"/>
        <v>3013</v>
      </c>
      <c r="C2412" s="2" t="str">
        <f t="shared" si="149"/>
        <v>301</v>
      </c>
      <c r="D2412" s="2" t="str">
        <f t="shared" si="150"/>
        <v>30</v>
      </c>
      <c r="E2412" s="2" t="str">
        <f t="shared" si="151"/>
        <v>30138</v>
      </c>
      <c r="F2412">
        <v>30138</v>
      </c>
      <c r="G2412">
        <v>22014400</v>
      </c>
      <c r="H2412" t="s">
        <v>154</v>
      </c>
      <c r="I2412">
        <v>7</v>
      </c>
      <c r="J2412">
        <v>0</v>
      </c>
      <c r="K2412">
        <v>0</v>
      </c>
    </row>
    <row r="2413" spans="1:11">
      <c r="A2413" t="s">
        <v>131</v>
      </c>
      <c r="B2413" s="2" t="str">
        <f t="shared" si="148"/>
        <v>3013</v>
      </c>
      <c r="C2413" s="2" t="str">
        <f t="shared" si="149"/>
        <v>301</v>
      </c>
      <c r="D2413" s="2" t="str">
        <f t="shared" si="150"/>
        <v>30</v>
      </c>
      <c r="E2413" s="2" t="str">
        <f t="shared" si="151"/>
        <v>30138</v>
      </c>
      <c r="F2413">
        <v>30138</v>
      </c>
      <c r="G2413">
        <v>22014400</v>
      </c>
      <c r="H2413" t="s">
        <v>154</v>
      </c>
      <c r="I2413">
        <v>10</v>
      </c>
      <c r="J2413">
        <v>0</v>
      </c>
      <c r="K2413">
        <v>0</v>
      </c>
    </row>
    <row r="2414" spans="1:11">
      <c r="A2414" t="s">
        <v>131</v>
      </c>
      <c r="B2414" s="2" t="str">
        <f t="shared" si="148"/>
        <v>3013</v>
      </c>
      <c r="C2414" s="2" t="str">
        <f t="shared" si="149"/>
        <v>301</v>
      </c>
      <c r="D2414" s="2" t="str">
        <f t="shared" si="150"/>
        <v>30</v>
      </c>
      <c r="E2414" s="2" t="str">
        <f t="shared" si="151"/>
        <v>30138</v>
      </c>
      <c r="F2414">
        <v>30138</v>
      </c>
      <c r="G2414">
        <v>22014400</v>
      </c>
      <c r="H2414" t="s">
        <v>154</v>
      </c>
      <c r="I2414">
        <v>13</v>
      </c>
      <c r="J2414">
        <v>0</v>
      </c>
      <c r="K2414">
        <v>0</v>
      </c>
    </row>
    <row r="2415" spans="1:11">
      <c r="A2415" t="s">
        <v>131</v>
      </c>
      <c r="B2415" s="2" t="str">
        <f t="shared" si="148"/>
        <v>3013</v>
      </c>
      <c r="C2415" s="2" t="str">
        <f t="shared" si="149"/>
        <v>301</v>
      </c>
      <c r="D2415" s="2" t="str">
        <f t="shared" si="150"/>
        <v>30</v>
      </c>
      <c r="E2415" s="2" t="str">
        <f t="shared" si="151"/>
        <v>30138</v>
      </c>
      <c r="F2415">
        <v>30138</v>
      </c>
      <c r="G2415">
        <v>22014400</v>
      </c>
      <c r="H2415" t="s">
        <v>154</v>
      </c>
      <c r="I2415">
        <v>20</v>
      </c>
      <c r="J2415">
        <v>0</v>
      </c>
      <c r="K2415">
        <v>0</v>
      </c>
    </row>
    <row r="2416" spans="1:11">
      <c r="A2416" t="s">
        <v>131</v>
      </c>
      <c r="B2416" s="2" t="str">
        <f t="shared" si="148"/>
        <v>3013</v>
      </c>
      <c r="C2416" s="2" t="str">
        <f t="shared" si="149"/>
        <v>301</v>
      </c>
      <c r="D2416" s="2" t="str">
        <f t="shared" si="150"/>
        <v>30</v>
      </c>
      <c r="E2416" s="2" t="str">
        <f t="shared" si="151"/>
        <v>30138</v>
      </c>
      <c r="F2416">
        <v>30138</v>
      </c>
      <c r="G2416">
        <v>22014400</v>
      </c>
      <c r="H2416" t="s">
        <v>154</v>
      </c>
      <c r="I2416">
        <v>23</v>
      </c>
      <c r="J2416">
        <v>0</v>
      </c>
      <c r="K2416">
        <v>0</v>
      </c>
    </row>
    <row r="2417" spans="1:11">
      <c r="A2417" t="s">
        <v>131</v>
      </c>
      <c r="B2417" s="2" t="str">
        <f t="shared" si="148"/>
        <v>3013</v>
      </c>
      <c r="C2417" s="2" t="str">
        <f t="shared" si="149"/>
        <v>301</v>
      </c>
      <c r="D2417" s="2" t="str">
        <f t="shared" si="150"/>
        <v>30</v>
      </c>
      <c r="E2417" s="2" t="str">
        <f t="shared" si="151"/>
        <v>30138</v>
      </c>
      <c r="F2417">
        <v>30138</v>
      </c>
      <c r="G2417">
        <v>22014400</v>
      </c>
      <c r="H2417" t="s">
        <v>154</v>
      </c>
      <c r="I2417">
        <v>26</v>
      </c>
      <c r="J2417">
        <v>0</v>
      </c>
      <c r="K2417">
        <v>0</v>
      </c>
    </row>
    <row r="2418" spans="1:11">
      <c r="A2418" t="s">
        <v>131</v>
      </c>
      <c r="B2418" s="2" t="str">
        <f t="shared" si="148"/>
        <v>3013</v>
      </c>
      <c r="C2418" s="2" t="str">
        <f t="shared" si="149"/>
        <v>301</v>
      </c>
      <c r="D2418" s="2" t="str">
        <f t="shared" si="150"/>
        <v>30</v>
      </c>
      <c r="E2418" s="2" t="str">
        <f t="shared" si="151"/>
        <v>30138</v>
      </c>
      <c r="F2418">
        <v>30138</v>
      </c>
      <c r="G2418">
        <v>22014401</v>
      </c>
      <c r="H2418" t="s">
        <v>154</v>
      </c>
      <c r="I2418">
        <v>2</v>
      </c>
      <c r="J2418">
        <v>0</v>
      </c>
      <c r="K2418">
        <v>0</v>
      </c>
    </row>
    <row r="2419" spans="1:11">
      <c r="A2419" t="s">
        <v>131</v>
      </c>
      <c r="B2419" s="2" t="str">
        <f t="shared" si="148"/>
        <v>3013</v>
      </c>
      <c r="C2419" s="2" t="str">
        <f t="shared" si="149"/>
        <v>301</v>
      </c>
      <c r="D2419" s="2" t="str">
        <f t="shared" si="150"/>
        <v>30</v>
      </c>
      <c r="E2419" s="2" t="str">
        <f t="shared" si="151"/>
        <v>30138</v>
      </c>
      <c r="F2419">
        <v>30138</v>
      </c>
      <c r="G2419">
        <v>22014401</v>
      </c>
      <c r="H2419" t="s">
        <v>154</v>
      </c>
      <c r="I2419">
        <v>5</v>
      </c>
      <c r="J2419">
        <v>0</v>
      </c>
      <c r="K2419">
        <v>0</v>
      </c>
    </row>
    <row r="2420" spans="1:11">
      <c r="A2420" t="s">
        <v>131</v>
      </c>
      <c r="B2420" s="2" t="str">
        <f t="shared" si="148"/>
        <v>3013</v>
      </c>
      <c r="C2420" s="2" t="str">
        <f t="shared" si="149"/>
        <v>301</v>
      </c>
      <c r="D2420" s="2" t="str">
        <f t="shared" si="150"/>
        <v>30</v>
      </c>
      <c r="E2420" s="2" t="str">
        <f t="shared" si="151"/>
        <v>30138</v>
      </c>
      <c r="F2420">
        <v>30138</v>
      </c>
      <c r="G2420">
        <v>22014401</v>
      </c>
      <c r="H2420" t="s">
        <v>154</v>
      </c>
      <c r="I2420">
        <v>8</v>
      </c>
      <c r="J2420">
        <v>0</v>
      </c>
      <c r="K2420">
        <v>0</v>
      </c>
    </row>
    <row r="2421" spans="1:11">
      <c r="A2421" t="s">
        <v>131</v>
      </c>
      <c r="B2421" s="2" t="str">
        <f t="shared" si="148"/>
        <v>3013</v>
      </c>
      <c r="C2421" s="2" t="str">
        <f t="shared" si="149"/>
        <v>301</v>
      </c>
      <c r="D2421" s="2" t="str">
        <f t="shared" si="150"/>
        <v>30</v>
      </c>
      <c r="E2421" s="2" t="str">
        <f t="shared" si="151"/>
        <v>30138</v>
      </c>
      <c r="F2421">
        <v>30138</v>
      </c>
      <c r="G2421">
        <v>22014401</v>
      </c>
      <c r="H2421" t="s">
        <v>154</v>
      </c>
      <c r="I2421">
        <v>11</v>
      </c>
      <c r="J2421">
        <v>0</v>
      </c>
      <c r="K2421">
        <v>0</v>
      </c>
    </row>
    <row r="2422" spans="1:11">
      <c r="A2422" t="s">
        <v>131</v>
      </c>
      <c r="B2422" s="2" t="str">
        <f t="shared" si="148"/>
        <v>3013</v>
      </c>
      <c r="C2422" s="2" t="str">
        <f t="shared" si="149"/>
        <v>301</v>
      </c>
      <c r="D2422" s="2" t="str">
        <f t="shared" si="150"/>
        <v>30</v>
      </c>
      <c r="E2422" s="2" t="str">
        <f t="shared" si="151"/>
        <v>30138</v>
      </c>
      <c r="F2422">
        <v>30138</v>
      </c>
      <c r="G2422">
        <v>22014401</v>
      </c>
      <c r="H2422" t="s">
        <v>154</v>
      </c>
      <c r="I2422">
        <v>18</v>
      </c>
      <c r="J2422">
        <v>0</v>
      </c>
      <c r="K2422">
        <v>0</v>
      </c>
    </row>
    <row r="2423" spans="1:11">
      <c r="A2423" t="s">
        <v>131</v>
      </c>
      <c r="B2423" s="2" t="str">
        <f t="shared" si="148"/>
        <v>3013</v>
      </c>
      <c r="C2423" s="2" t="str">
        <f t="shared" si="149"/>
        <v>301</v>
      </c>
      <c r="D2423" s="2" t="str">
        <f t="shared" si="150"/>
        <v>30</v>
      </c>
      <c r="E2423" s="2" t="str">
        <f t="shared" si="151"/>
        <v>30138</v>
      </c>
      <c r="F2423">
        <v>30138</v>
      </c>
      <c r="G2423">
        <v>22014401</v>
      </c>
      <c r="H2423" t="s">
        <v>154</v>
      </c>
      <c r="I2423">
        <v>21</v>
      </c>
      <c r="J2423">
        <v>0</v>
      </c>
      <c r="K2423">
        <v>0</v>
      </c>
    </row>
    <row r="2424" spans="1:11">
      <c r="A2424" t="s">
        <v>131</v>
      </c>
      <c r="B2424" s="2" t="str">
        <f t="shared" si="148"/>
        <v>3013</v>
      </c>
      <c r="C2424" s="2" t="str">
        <f t="shared" si="149"/>
        <v>301</v>
      </c>
      <c r="D2424" s="2" t="str">
        <f t="shared" si="150"/>
        <v>30</v>
      </c>
      <c r="E2424" s="2" t="str">
        <f t="shared" si="151"/>
        <v>30138</v>
      </c>
      <c r="F2424">
        <v>30138</v>
      </c>
      <c r="G2424">
        <v>22014401</v>
      </c>
      <c r="H2424" t="s">
        <v>154</v>
      </c>
      <c r="I2424">
        <v>24</v>
      </c>
      <c r="J2424">
        <v>0</v>
      </c>
      <c r="K2424">
        <v>0</v>
      </c>
    </row>
    <row r="2425" spans="1:11">
      <c r="A2425" t="s">
        <v>131</v>
      </c>
      <c r="B2425" s="2" t="str">
        <f t="shared" si="148"/>
        <v>3014</v>
      </c>
      <c r="C2425" s="2" t="str">
        <f t="shared" si="149"/>
        <v>301</v>
      </c>
      <c r="D2425" s="2" t="str">
        <f t="shared" si="150"/>
        <v>30</v>
      </c>
      <c r="E2425" s="2" t="str">
        <f t="shared" si="151"/>
        <v>30141</v>
      </c>
      <c r="F2425">
        <v>30141</v>
      </c>
      <c r="G2425">
        <v>22042000</v>
      </c>
      <c r="H2425" t="s">
        <v>78</v>
      </c>
      <c r="I2425">
        <v>2</v>
      </c>
      <c r="J2425">
        <v>0</v>
      </c>
      <c r="K2425">
        <v>0</v>
      </c>
    </row>
    <row r="2426" spans="1:11">
      <c r="A2426" t="s">
        <v>131</v>
      </c>
      <c r="B2426" s="2" t="str">
        <f t="shared" si="148"/>
        <v>3014</v>
      </c>
      <c r="C2426" s="2" t="str">
        <f t="shared" si="149"/>
        <v>301</v>
      </c>
      <c r="D2426" s="2" t="str">
        <f t="shared" si="150"/>
        <v>30</v>
      </c>
      <c r="E2426" s="2" t="str">
        <f t="shared" si="151"/>
        <v>30141</v>
      </c>
      <c r="F2426">
        <v>30141</v>
      </c>
      <c r="G2426">
        <v>22042000</v>
      </c>
      <c r="H2426" t="s">
        <v>78</v>
      </c>
      <c r="I2426">
        <v>5</v>
      </c>
      <c r="J2426">
        <v>0</v>
      </c>
      <c r="K2426">
        <v>0</v>
      </c>
    </row>
    <row r="2427" spans="1:11">
      <c r="A2427" t="s">
        <v>131</v>
      </c>
      <c r="B2427" s="2" t="str">
        <f t="shared" si="148"/>
        <v>3014</v>
      </c>
      <c r="C2427" s="2" t="str">
        <f t="shared" si="149"/>
        <v>301</v>
      </c>
      <c r="D2427" s="2" t="str">
        <f t="shared" si="150"/>
        <v>30</v>
      </c>
      <c r="E2427" s="2" t="str">
        <f t="shared" si="151"/>
        <v>30141</v>
      </c>
      <c r="F2427">
        <v>30141</v>
      </c>
      <c r="G2427">
        <v>22042000</v>
      </c>
      <c r="H2427" t="s">
        <v>78</v>
      </c>
      <c r="I2427">
        <v>8</v>
      </c>
      <c r="J2427">
        <v>0</v>
      </c>
      <c r="K2427">
        <v>0</v>
      </c>
    </row>
    <row r="2428" spans="1:11">
      <c r="A2428" t="s">
        <v>131</v>
      </c>
      <c r="B2428" s="2" t="str">
        <f t="shared" si="148"/>
        <v>3014</v>
      </c>
      <c r="C2428" s="2" t="str">
        <f t="shared" si="149"/>
        <v>301</v>
      </c>
      <c r="D2428" s="2" t="str">
        <f t="shared" si="150"/>
        <v>30</v>
      </c>
      <c r="E2428" s="2" t="str">
        <f t="shared" si="151"/>
        <v>30141</v>
      </c>
      <c r="F2428">
        <v>30141</v>
      </c>
      <c r="G2428">
        <v>22042000</v>
      </c>
      <c r="H2428" t="s">
        <v>78</v>
      </c>
      <c r="I2428">
        <v>11</v>
      </c>
      <c r="J2428">
        <v>0</v>
      </c>
      <c r="K2428">
        <v>0</v>
      </c>
    </row>
    <row r="2429" spans="1:11">
      <c r="A2429" t="s">
        <v>131</v>
      </c>
      <c r="B2429" s="2" t="str">
        <f t="shared" si="148"/>
        <v>3014</v>
      </c>
      <c r="C2429" s="2" t="str">
        <f t="shared" si="149"/>
        <v>301</v>
      </c>
      <c r="D2429" s="2" t="str">
        <f t="shared" si="150"/>
        <v>30</v>
      </c>
      <c r="E2429" s="2" t="str">
        <f t="shared" si="151"/>
        <v>30141</v>
      </c>
      <c r="F2429">
        <v>30141</v>
      </c>
      <c r="G2429">
        <v>22042000</v>
      </c>
      <c r="H2429" t="s">
        <v>78</v>
      </c>
      <c r="I2429">
        <v>18</v>
      </c>
      <c r="J2429">
        <v>0</v>
      </c>
      <c r="K2429">
        <v>0</v>
      </c>
    </row>
    <row r="2430" spans="1:11">
      <c r="A2430" t="s">
        <v>131</v>
      </c>
      <c r="B2430" s="2" t="str">
        <f t="shared" si="148"/>
        <v>3014</v>
      </c>
      <c r="C2430" s="2" t="str">
        <f t="shared" si="149"/>
        <v>301</v>
      </c>
      <c r="D2430" s="2" t="str">
        <f t="shared" si="150"/>
        <v>30</v>
      </c>
      <c r="E2430" s="2" t="str">
        <f t="shared" si="151"/>
        <v>30141</v>
      </c>
      <c r="F2430">
        <v>30141</v>
      </c>
      <c r="G2430">
        <v>22042000</v>
      </c>
      <c r="H2430" t="s">
        <v>78</v>
      </c>
      <c r="I2430">
        <v>21</v>
      </c>
      <c r="J2430">
        <v>0</v>
      </c>
      <c r="K2430">
        <v>0</v>
      </c>
    </row>
    <row r="2431" spans="1:11">
      <c r="A2431" t="s">
        <v>131</v>
      </c>
      <c r="B2431" s="2" t="str">
        <f t="shared" si="148"/>
        <v>3014</v>
      </c>
      <c r="C2431" s="2" t="str">
        <f t="shared" si="149"/>
        <v>301</v>
      </c>
      <c r="D2431" s="2" t="str">
        <f t="shared" si="150"/>
        <v>30</v>
      </c>
      <c r="E2431" s="2" t="str">
        <f t="shared" si="151"/>
        <v>30141</v>
      </c>
      <c r="F2431">
        <v>30141</v>
      </c>
      <c r="G2431">
        <v>22042000</v>
      </c>
      <c r="H2431" t="s">
        <v>78</v>
      </c>
      <c r="I2431">
        <v>24</v>
      </c>
      <c r="J2431">
        <v>0</v>
      </c>
      <c r="K2431">
        <v>0</v>
      </c>
    </row>
    <row r="2432" spans="1:11">
      <c r="A2432" t="s">
        <v>131</v>
      </c>
      <c r="B2432" s="2" t="str">
        <f t="shared" si="148"/>
        <v>3014</v>
      </c>
      <c r="C2432" s="2" t="str">
        <f t="shared" si="149"/>
        <v>301</v>
      </c>
      <c r="D2432" s="2" t="str">
        <f t="shared" si="150"/>
        <v>30</v>
      </c>
      <c r="E2432" s="2" t="str">
        <f t="shared" si="151"/>
        <v>30141</v>
      </c>
      <c r="F2432">
        <v>30141</v>
      </c>
      <c r="G2432">
        <v>22042001</v>
      </c>
      <c r="H2432" t="s">
        <v>78</v>
      </c>
      <c r="I2432">
        <v>2</v>
      </c>
      <c r="J2432">
        <v>0</v>
      </c>
      <c r="K2432">
        <v>0</v>
      </c>
    </row>
    <row r="2433" spans="1:11">
      <c r="A2433" t="s">
        <v>131</v>
      </c>
      <c r="B2433" s="2" t="str">
        <f t="shared" si="148"/>
        <v>3014</v>
      </c>
      <c r="C2433" s="2" t="str">
        <f t="shared" si="149"/>
        <v>301</v>
      </c>
      <c r="D2433" s="2" t="str">
        <f t="shared" si="150"/>
        <v>30</v>
      </c>
      <c r="E2433" s="2" t="str">
        <f t="shared" si="151"/>
        <v>30141</v>
      </c>
      <c r="F2433">
        <v>30141</v>
      </c>
      <c r="G2433">
        <v>22042001</v>
      </c>
      <c r="H2433" t="s">
        <v>78</v>
      </c>
      <c r="I2433">
        <v>5</v>
      </c>
      <c r="J2433">
        <v>0</v>
      </c>
      <c r="K2433">
        <v>0</v>
      </c>
    </row>
    <row r="2434" spans="1:11">
      <c r="A2434" t="s">
        <v>131</v>
      </c>
      <c r="B2434" s="2" t="str">
        <f t="shared" si="148"/>
        <v>3014</v>
      </c>
      <c r="C2434" s="2" t="str">
        <f t="shared" si="149"/>
        <v>301</v>
      </c>
      <c r="D2434" s="2" t="str">
        <f t="shared" si="150"/>
        <v>30</v>
      </c>
      <c r="E2434" s="2" t="str">
        <f t="shared" si="151"/>
        <v>30141</v>
      </c>
      <c r="F2434">
        <v>30141</v>
      </c>
      <c r="G2434">
        <v>22042001</v>
      </c>
      <c r="H2434" t="s">
        <v>78</v>
      </c>
      <c r="I2434">
        <v>12</v>
      </c>
      <c r="J2434">
        <v>1479262.05</v>
      </c>
      <c r="K2434">
        <v>1605021.3889401699</v>
      </c>
    </row>
    <row r="2435" spans="1:11">
      <c r="A2435" t="s">
        <v>131</v>
      </c>
      <c r="B2435" s="2" t="str">
        <f t="shared" ref="B2435:B2498" si="152">+LEFT(E2435,4)</f>
        <v>3014</v>
      </c>
      <c r="C2435" s="2" t="str">
        <f t="shared" ref="C2435:C2498" si="153">+LEFT(E2435,3)</f>
        <v>301</v>
      </c>
      <c r="D2435" s="2" t="str">
        <f t="shared" ref="D2435:D2498" si="154">+LEFT(E2435,2)</f>
        <v>30</v>
      </c>
      <c r="E2435" s="2" t="str">
        <f t="shared" ref="E2435:E2498" si="155">+LEFT(F2435&amp;"00000",5)</f>
        <v>30141</v>
      </c>
      <c r="F2435">
        <v>30141</v>
      </c>
      <c r="G2435">
        <v>22042001</v>
      </c>
      <c r="H2435" t="s">
        <v>78</v>
      </c>
      <c r="I2435">
        <v>15</v>
      </c>
      <c r="J2435">
        <v>0</v>
      </c>
      <c r="K2435">
        <v>0</v>
      </c>
    </row>
    <row r="2436" spans="1:11">
      <c r="A2436" t="s">
        <v>131</v>
      </c>
      <c r="B2436" s="2" t="str">
        <f t="shared" si="152"/>
        <v>3014</v>
      </c>
      <c r="C2436" s="2" t="str">
        <f t="shared" si="153"/>
        <v>301</v>
      </c>
      <c r="D2436" s="2" t="str">
        <f t="shared" si="154"/>
        <v>30</v>
      </c>
      <c r="E2436" s="2" t="str">
        <f t="shared" si="155"/>
        <v>30141</v>
      </c>
      <c r="F2436">
        <v>30141</v>
      </c>
      <c r="G2436">
        <v>22042001</v>
      </c>
      <c r="H2436" t="s">
        <v>78</v>
      </c>
      <c r="I2436">
        <v>18</v>
      </c>
      <c r="J2436">
        <v>0</v>
      </c>
      <c r="K2436">
        <v>0</v>
      </c>
    </row>
    <row r="2437" spans="1:11">
      <c r="A2437" t="s">
        <v>131</v>
      </c>
      <c r="B2437" s="2" t="str">
        <f t="shared" si="152"/>
        <v>3014</v>
      </c>
      <c r="C2437" s="2" t="str">
        <f t="shared" si="153"/>
        <v>301</v>
      </c>
      <c r="D2437" s="2" t="str">
        <f t="shared" si="154"/>
        <v>30</v>
      </c>
      <c r="E2437" s="2" t="str">
        <f t="shared" si="155"/>
        <v>30141</v>
      </c>
      <c r="F2437">
        <v>30141</v>
      </c>
      <c r="G2437">
        <v>22042001</v>
      </c>
      <c r="H2437" t="s">
        <v>78</v>
      </c>
      <c r="I2437">
        <v>21</v>
      </c>
      <c r="J2437">
        <v>0</v>
      </c>
      <c r="K2437">
        <v>0</v>
      </c>
    </row>
    <row r="2438" spans="1:11">
      <c r="A2438" t="s">
        <v>131</v>
      </c>
      <c r="B2438" s="2" t="str">
        <f t="shared" si="152"/>
        <v>3014</v>
      </c>
      <c r="C2438" s="2" t="str">
        <f t="shared" si="153"/>
        <v>301</v>
      </c>
      <c r="D2438" s="2" t="str">
        <f t="shared" si="154"/>
        <v>30</v>
      </c>
      <c r="E2438" s="2" t="str">
        <f t="shared" si="155"/>
        <v>30141</v>
      </c>
      <c r="F2438">
        <v>30141</v>
      </c>
      <c r="G2438">
        <v>22043000</v>
      </c>
      <c r="H2438" t="s">
        <v>137</v>
      </c>
      <c r="I2438">
        <v>1</v>
      </c>
      <c r="J2438">
        <v>0</v>
      </c>
      <c r="K2438">
        <v>0</v>
      </c>
    </row>
    <row r="2439" spans="1:11">
      <c r="A2439" t="s">
        <v>131</v>
      </c>
      <c r="B2439" s="2" t="str">
        <f t="shared" si="152"/>
        <v>3014</v>
      </c>
      <c r="C2439" s="2" t="str">
        <f t="shared" si="153"/>
        <v>301</v>
      </c>
      <c r="D2439" s="2" t="str">
        <f t="shared" si="154"/>
        <v>30</v>
      </c>
      <c r="E2439" s="2" t="str">
        <f t="shared" si="155"/>
        <v>30141</v>
      </c>
      <c r="F2439">
        <v>30141</v>
      </c>
      <c r="G2439">
        <v>22043000</v>
      </c>
      <c r="H2439" t="s">
        <v>137</v>
      </c>
      <c r="I2439">
        <v>5</v>
      </c>
      <c r="J2439">
        <v>432812.93978960603</v>
      </c>
      <c r="K2439">
        <v>451244.82479965303</v>
      </c>
    </row>
    <row r="2440" spans="1:11">
      <c r="A2440" t="s">
        <v>131</v>
      </c>
      <c r="B2440" s="2" t="str">
        <f t="shared" si="152"/>
        <v>3014</v>
      </c>
      <c r="C2440" s="2" t="str">
        <f t="shared" si="153"/>
        <v>301</v>
      </c>
      <c r="D2440" s="2" t="str">
        <f t="shared" si="154"/>
        <v>30</v>
      </c>
      <c r="E2440" s="2" t="str">
        <f t="shared" si="155"/>
        <v>30141</v>
      </c>
      <c r="F2440">
        <v>30141</v>
      </c>
      <c r="G2440">
        <v>22043000</v>
      </c>
      <c r="H2440" t="s">
        <v>137</v>
      </c>
      <c r="I2440">
        <v>8</v>
      </c>
      <c r="J2440">
        <v>131.14853359500901</v>
      </c>
      <c r="K2440">
        <v>136.73365933463</v>
      </c>
    </row>
    <row r="2441" spans="1:11">
      <c r="A2441" t="s">
        <v>131</v>
      </c>
      <c r="B2441" s="2" t="str">
        <f t="shared" si="152"/>
        <v>3014</v>
      </c>
      <c r="C2441" s="2" t="str">
        <f t="shared" si="153"/>
        <v>301</v>
      </c>
      <c r="D2441" s="2" t="str">
        <f t="shared" si="154"/>
        <v>30</v>
      </c>
      <c r="E2441" s="2" t="str">
        <f t="shared" si="155"/>
        <v>30141</v>
      </c>
      <c r="F2441">
        <v>30141</v>
      </c>
      <c r="G2441">
        <v>22043000</v>
      </c>
      <c r="H2441" t="s">
        <v>137</v>
      </c>
      <c r="I2441">
        <v>11</v>
      </c>
      <c r="J2441">
        <v>0</v>
      </c>
      <c r="K2441">
        <v>0</v>
      </c>
    </row>
    <row r="2442" spans="1:11">
      <c r="A2442" t="s">
        <v>131</v>
      </c>
      <c r="B2442" s="2" t="str">
        <f t="shared" si="152"/>
        <v>3014</v>
      </c>
      <c r="C2442" s="2" t="str">
        <f t="shared" si="153"/>
        <v>301</v>
      </c>
      <c r="D2442" s="2" t="str">
        <f t="shared" si="154"/>
        <v>30</v>
      </c>
      <c r="E2442" s="2" t="str">
        <f t="shared" si="155"/>
        <v>30141</v>
      </c>
      <c r="F2442">
        <v>30141</v>
      </c>
      <c r="G2442">
        <v>22043000</v>
      </c>
      <c r="H2442" t="s">
        <v>137</v>
      </c>
      <c r="I2442">
        <v>14</v>
      </c>
      <c r="J2442">
        <v>74686465.055772394</v>
      </c>
      <c r="K2442">
        <v>77867082.382934794</v>
      </c>
    </row>
    <row r="2443" spans="1:11">
      <c r="A2443" t="s">
        <v>131</v>
      </c>
      <c r="B2443" s="2" t="str">
        <f t="shared" si="152"/>
        <v>3014</v>
      </c>
      <c r="C2443" s="2" t="str">
        <f t="shared" si="153"/>
        <v>301</v>
      </c>
      <c r="D2443" s="2" t="str">
        <f t="shared" si="154"/>
        <v>30</v>
      </c>
      <c r="E2443" s="2" t="str">
        <f t="shared" si="155"/>
        <v>30141</v>
      </c>
      <c r="F2443">
        <v>30141</v>
      </c>
      <c r="G2443">
        <v>22043000</v>
      </c>
      <c r="H2443" t="s">
        <v>137</v>
      </c>
      <c r="I2443">
        <v>21</v>
      </c>
      <c r="J2443">
        <v>0</v>
      </c>
      <c r="K2443">
        <v>0</v>
      </c>
    </row>
    <row r="2444" spans="1:11">
      <c r="A2444" t="s">
        <v>131</v>
      </c>
      <c r="B2444" s="2" t="str">
        <f t="shared" si="152"/>
        <v>3014</v>
      </c>
      <c r="C2444" s="2" t="str">
        <f t="shared" si="153"/>
        <v>301</v>
      </c>
      <c r="D2444" s="2" t="str">
        <f t="shared" si="154"/>
        <v>30</v>
      </c>
      <c r="E2444" s="2" t="str">
        <f t="shared" si="155"/>
        <v>30141</v>
      </c>
      <c r="F2444">
        <v>30141</v>
      </c>
      <c r="G2444">
        <v>22043000</v>
      </c>
      <c r="H2444" t="s">
        <v>137</v>
      </c>
      <c r="I2444">
        <v>24</v>
      </c>
      <c r="J2444">
        <v>0</v>
      </c>
      <c r="K2444">
        <v>0</v>
      </c>
    </row>
    <row r="2445" spans="1:11">
      <c r="A2445" t="s">
        <v>131</v>
      </c>
      <c r="B2445" s="2" t="str">
        <f t="shared" si="152"/>
        <v>3014</v>
      </c>
      <c r="C2445" s="2" t="str">
        <f t="shared" si="153"/>
        <v>301</v>
      </c>
      <c r="D2445" s="2" t="str">
        <f t="shared" si="154"/>
        <v>30</v>
      </c>
      <c r="E2445" s="2" t="str">
        <f t="shared" si="155"/>
        <v>30141</v>
      </c>
      <c r="F2445">
        <v>30141</v>
      </c>
      <c r="G2445">
        <v>22070000</v>
      </c>
      <c r="H2445" t="s">
        <v>137</v>
      </c>
      <c r="I2445">
        <v>1</v>
      </c>
      <c r="J2445">
        <v>0</v>
      </c>
      <c r="K2445">
        <v>0</v>
      </c>
    </row>
    <row r="2446" spans="1:11">
      <c r="A2446" t="s">
        <v>131</v>
      </c>
      <c r="B2446" s="2" t="str">
        <f t="shared" si="152"/>
        <v>3014</v>
      </c>
      <c r="C2446" s="2" t="str">
        <f t="shared" si="153"/>
        <v>301</v>
      </c>
      <c r="D2446" s="2" t="str">
        <f t="shared" si="154"/>
        <v>30</v>
      </c>
      <c r="E2446" s="2" t="str">
        <f t="shared" si="155"/>
        <v>30141</v>
      </c>
      <c r="F2446">
        <v>30141</v>
      </c>
      <c r="G2446">
        <v>22070000</v>
      </c>
      <c r="H2446" t="s">
        <v>137</v>
      </c>
      <c r="I2446">
        <v>4</v>
      </c>
      <c r="J2446">
        <v>7344.7728204253499</v>
      </c>
      <c r="K2446">
        <v>6863.5515713884897</v>
      </c>
    </row>
    <row r="2447" spans="1:11">
      <c r="A2447" t="s">
        <v>131</v>
      </c>
      <c r="B2447" s="2" t="str">
        <f t="shared" si="152"/>
        <v>3014</v>
      </c>
      <c r="C2447" s="2" t="str">
        <f t="shared" si="153"/>
        <v>301</v>
      </c>
      <c r="D2447" s="2" t="str">
        <f t="shared" si="154"/>
        <v>30</v>
      </c>
      <c r="E2447" s="2" t="str">
        <f t="shared" si="155"/>
        <v>30141</v>
      </c>
      <c r="F2447">
        <v>30141</v>
      </c>
      <c r="G2447">
        <v>22070000</v>
      </c>
      <c r="H2447" t="s">
        <v>137</v>
      </c>
      <c r="I2447">
        <v>11</v>
      </c>
      <c r="J2447">
        <v>0</v>
      </c>
      <c r="K2447">
        <v>0</v>
      </c>
    </row>
    <row r="2448" spans="1:11">
      <c r="A2448" t="s">
        <v>131</v>
      </c>
      <c r="B2448" s="2" t="str">
        <f t="shared" si="152"/>
        <v>3013</v>
      </c>
      <c r="C2448" s="2" t="str">
        <f t="shared" si="153"/>
        <v>301</v>
      </c>
      <c r="D2448" s="2" t="str">
        <f t="shared" si="154"/>
        <v>30</v>
      </c>
      <c r="E2448" s="2" t="str">
        <f t="shared" si="155"/>
        <v>30137</v>
      </c>
      <c r="F2448">
        <v>30137</v>
      </c>
      <c r="G2448">
        <v>22015000</v>
      </c>
      <c r="H2448" t="s">
        <v>81</v>
      </c>
      <c r="I2448">
        <v>16</v>
      </c>
      <c r="J2448">
        <v>0</v>
      </c>
      <c r="K2448">
        <v>0</v>
      </c>
    </row>
    <row r="2449" spans="1:11">
      <c r="A2449" t="s">
        <v>131</v>
      </c>
      <c r="B2449" s="2" t="str">
        <f t="shared" si="152"/>
        <v>3013</v>
      </c>
      <c r="C2449" s="2" t="str">
        <f t="shared" si="153"/>
        <v>301</v>
      </c>
      <c r="D2449" s="2" t="str">
        <f t="shared" si="154"/>
        <v>30</v>
      </c>
      <c r="E2449" s="2" t="str">
        <f t="shared" si="155"/>
        <v>30137</v>
      </c>
      <c r="F2449">
        <v>30137</v>
      </c>
      <c r="G2449">
        <v>22015000</v>
      </c>
      <c r="H2449" t="s">
        <v>81</v>
      </c>
      <c r="I2449">
        <v>19</v>
      </c>
      <c r="J2449">
        <v>0</v>
      </c>
      <c r="K2449">
        <v>0</v>
      </c>
    </row>
    <row r="2450" spans="1:11">
      <c r="A2450" t="s">
        <v>131</v>
      </c>
      <c r="B2450" s="2" t="str">
        <f t="shared" si="152"/>
        <v>3013</v>
      </c>
      <c r="C2450" s="2" t="str">
        <f t="shared" si="153"/>
        <v>301</v>
      </c>
      <c r="D2450" s="2" t="str">
        <f t="shared" si="154"/>
        <v>30</v>
      </c>
      <c r="E2450" s="2" t="str">
        <f t="shared" si="155"/>
        <v>30137</v>
      </c>
      <c r="F2450">
        <v>30137</v>
      </c>
      <c r="G2450">
        <v>22015000</v>
      </c>
      <c r="H2450" t="s">
        <v>81</v>
      </c>
      <c r="I2450">
        <v>22</v>
      </c>
      <c r="J2450">
        <v>0</v>
      </c>
      <c r="K2450">
        <v>0</v>
      </c>
    </row>
    <row r="2451" spans="1:11">
      <c r="A2451" t="s">
        <v>131</v>
      </c>
      <c r="B2451" s="2" t="str">
        <f t="shared" si="152"/>
        <v>3013</v>
      </c>
      <c r="C2451" s="2" t="str">
        <f t="shared" si="153"/>
        <v>301</v>
      </c>
      <c r="D2451" s="2" t="str">
        <f t="shared" si="154"/>
        <v>30</v>
      </c>
      <c r="E2451" s="2" t="str">
        <f t="shared" si="155"/>
        <v>30137</v>
      </c>
      <c r="F2451">
        <v>30137</v>
      </c>
      <c r="G2451">
        <v>22015001</v>
      </c>
      <c r="H2451" t="s">
        <v>81</v>
      </c>
      <c r="I2451">
        <v>2</v>
      </c>
      <c r="J2451">
        <v>0</v>
      </c>
      <c r="K2451">
        <v>0</v>
      </c>
    </row>
    <row r="2452" spans="1:11">
      <c r="A2452" t="s">
        <v>131</v>
      </c>
      <c r="B2452" s="2" t="str">
        <f t="shared" si="152"/>
        <v>3013</v>
      </c>
      <c r="C2452" s="2" t="str">
        <f t="shared" si="153"/>
        <v>301</v>
      </c>
      <c r="D2452" s="2" t="str">
        <f t="shared" si="154"/>
        <v>30</v>
      </c>
      <c r="E2452" s="2" t="str">
        <f t="shared" si="155"/>
        <v>30137</v>
      </c>
      <c r="F2452">
        <v>30137</v>
      </c>
      <c r="G2452">
        <v>22015001</v>
      </c>
      <c r="H2452" t="s">
        <v>81</v>
      </c>
      <c r="I2452">
        <v>5</v>
      </c>
      <c r="J2452">
        <v>0</v>
      </c>
      <c r="K2452">
        <v>0</v>
      </c>
    </row>
    <row r="2453" spans="1:11">
      <c r="A2453" t="s">
        <v>131</v>
      </c>
      <c r="B2453" s="2" t="str">
        <f t="shared" si="152"/>
        <v>3013</v>
      </c>
      <c r="C2453" s="2" t="str">
        <f t="shared" si="153"/>
        <v>301</v>
      </c>
      <c r="D2453" s="2" t="str">
        <f t="shared" si="154"/>
        <v>30</v>
      </c>
      <c r="E2453" s="2" t="str">
        <f t="shared" si="155"/>
        <v>30137</v>
      </c>
      <c r="F2453">
        <v>30137</v>
      </c>
      <c r="G2453">
        <v>22015001</v>
      </c>
      <c r="H2453" t="s">
        <v>81</v>
      </c>
      <c r="I2453">
        <v>8</v>
      </c>
      <c r="J2453">
        <v>0</v>
      </c>
      <c r="K2453">
        <v>0</v>
      </c>
    </row>
    <row r="2454" spans="1:11">
      <c r="A2454" t="s">
        <v>131</v>
      </c>
      <c r="B2454" s="2" t="str">
        <f t="shared" si="152"/>
        <v>3013</v>
      </c>
      <c r="C2454" s="2" t="str">
        <f t="shared" si="153"/>
        <v>301</v>
      </c>
      <c r="D2454" s="2" t="str">
        <f t="shared" si="154"/>
        <v>30</v>
      </c>
      <c r="E2454" s="2" t="str">
        <f t="shared" si="155"/>
        <v>30137</v>
      </c>
      <c r="F2454">
        <v>30137</v>
      </c>
      <c r="G2454">
        <v>22015001</v>
      </c>
      <c r="H2454" t="s">
        <v>81</v>
      </c>
      <c r="I2454">
        <v>11</v>
      </c>
      <c r="J2454">
        <v>0</v>
      </c>
      <c r="K2454">
        <v>0</v>
      </c>
    </row>
    <row r="2455" spans="1:11">
      <c r="A2455" t="s">
        <v>131</v>
      </c>
      <c r="B2455" s="2" t="str">
        <f t="shared" si="152"/>
        <v>3013</v>
      </c>
      <c r="C2455" s="2" t="str">
        <f t="shared" si="153"/>
        <v>301</v>
      </c>
      <c r="D2455" s="2" t="str">
        <f t="shared" si="154"/>
        <v>30</v>
      </c>
      <c r="E2455" s="2" t="str">
        <f t="shared" si="155"/>
        <v>30137</v>
      </c>
      <c r="F2455">
        <v>30137</v>
      </c>
      <c r="G2455">
        <v>22015001</v>
      </c>
      <c r="H2455" t="s">
        <v>81</v>
      </c>
      <c r="I2455">
        <v>18</v>
      </c>
      <c r="J2455">
        <v>0</v>
      </c>
      <c r="K2455">
        <v>0</v>
      </c>
    </row>
    <row r="2456" spans="1:11">
      <c r="A2456" t="s">
        <v>131</v>
      </c>
      <c r="B2456" s="2" t="str">
        <f t="shared" si="152"/>
        <v>3013</v>
      </c>
      <c r="C2456" s="2" t="str">
        <f t="shared" si="153"/>
        <v>301</v>
      </c>
      <c r="D2456" s="2" t="str">
        <f t="shared" si="154"/>
        <v>30</v>
      </c>
      <c r="E2456" s="2" t="str">
        <f t="shared" si="155"/>
        <v>30137</v>
      </c>
      <c r="F2456">
        <v>30137</v>
      </c>
      <c r="G2456">
        <v>22015001</v>
      </c>
      <c r="H2456" t="s">
        <v>81</v>
      </c>
      <c r="I2456">
        <v>21</v>
      </c>
      <c r="J2456">
        <v>0</v>
      </c>
      <c r="K2456">
        <v>0</v>
      </c>
    </row>
    <row r="2457" spans="1:11">
      <c r="A2457" t="s">
        <v>131</v>
      </c>
      <c r="B2457" s="2" t="str">
        <f t="shared" si="152"/>
        <v>3013</v>
      </c>
      <c r="C2457" s="2" t="str">
        <f t="shared" si="153"/>
        <v>301</v>
      </c>
      <c r="D2457" s="2" t="str">
        <f t="shared" si="154"/>
        <v>30</v>
      </c>
      <c r="E2457" s="2" t="str">
        <f t="shared" si="155"/>
        <v>30137</v>
      </c>
      <c r="F2457">
        <v>30137</v>
      </c>
      <c r="G2457">
        <v>22015001</v>
      </c>
      <c r="H2457" t="s">
        <v>81</v>
      </c>
      <c r="I2457">
        <v>24</v>
      </c>
      <c r="J2457">
        <v>0</v>
      </c>
      <c r="K2457">
        <v>0</v>
      </c>
    </row>
    <row r="2458" spans="1:11">
      <c r="A2458" t="s">
        <v>131</v>
      </c>
      <c r="B2458" s="2" t="str">
        <f t="shared" si="152"/>
        <v>3013</v>
      </c>
      <c r="C2458" s="2" t="str">
        <f t="shared" si="153"/>
        <v>301</v>
      </c>
      <c r="D2458" s="2" t="str">
        <f t="shared" si="154"/>
        <v>30</v>
      </c>
      <c r="E2458" s="2" t="str">
        <f t="shared" si="155"/>
        <v>30137</v>
      </c>
      <c r="F2458">
        <v>30137</v>
      </c>
      <c r="G2458">
        <v>22015002</v>
      </c>
      <c r="H2458" t="s">
        <v>149</v>
      </c>
      <c r="I2458">
        <v>6</v>
      </c>
      <c r="J2458">
        <v>0</v>
      </c>
      <c r="K2458">
        <v>0</v>
      </c>
    </row>
    <row r="2459" spans="1:11">
      <c r="A2459" t="s">
        <v>131</v>
      </c>
      <c r="B2459" s="2" t="str">
        <f t="shared" si="152"/>
        <v>3013</v>
      </c>
      <c r="C2459" s="2" t="str">
        <f t="shared" si="153"/>
        <v>301</v>
      </c>
      <c r="D2459" s="2" t="str">
        <f t="shared" si="154"/>
        <v>30</v>
      </c>
      <c r="E2459" s="2" t="str">
        <f t="shared" si="155"/>
        <v>30137</v>
      </c>
      <c r="F2459">
        <v>30137</v>
      </c>
      <c r="G2459">
        <v>22015002</v>
      </c>
      <c r="H2459" t="s">
        <v>149</v>
      </c>
      <c r="I2459">
        <v>9</v>
      </c>
      <c r="J2459">
        <v>49059.812506602597</v>
      </c>
      <c r="K2459">
        <v>50470.972640849301</v>
      </c>
    </row>
    <row r="2460" spans="1:11">
      <c r="A2460" t="s">
        <v>131</v>
      </c>
      <c r="B2460" s="2" t="str">
        <f t="shared" si="152"/>
        <v>3013</v>
      </c>
      <c r="C2460" s="2" t="str">
        <f t="shared" si="153"/>
        <v>301</v>
      </c>
      <c r="D2460" s="2" t="str">
        <f t="shared" si="154"/>
        <v>30</v>
      </c>
      <c r="E2460" s="2" t="str">
        <f t="shared" si="155"/>
        <v>30137</v>
      </c>
      <c r="F2460">
        <v>30137</v>
      </c>
      <c r="G2460">
        <v>22015002</v>
      </c>
      <c r="H2460" t="s">
        <v>149</v>
      </c>
      <c r="I2460">
        <v>12</v>
      </c>
      <c r="J2460">
        <v>0</v>
      </c>
      <c r="K2460">
        <v>0</v>
      </c>
    </row>
    <row r="2461" spans="1:11">
      <c r="A2461" t="s">
        <v>131</v>
      </c>
      <c r="B2461" s="2" t="str">
        <f t="shared" si="152"/>
        <v>3013</v>
      </c>
      <c r="C2461" s="2" t="str">
        <f t="shared" si="153"/>
        <v>301</v>
      </c>
      <c r="D2461" s="2" t="str">
        <f t="shared" si="154"/>
        <v>30</v>
      </c>
      <c r="E2461" s="2" t="str">
        <f t="shared" si="155"/>
        <v>30137</v>
      </c>
      <c r="F2461">
        <v>30137</v>
      </c>
      <c r="G2461">
        <v>22015002</v>
      </c>
      <c r="H2461" t="s">
        <v>149</v>
      </c>
      <c r="I2461">
        <v>19</v>
      </c>
      <c r="J2461">
        <v>0</v>
      </c>
      <c r="K2461">
        <v>0</v>
      </c>
    </row>
    <row r="2462" spans="1:11">
      <c r="A2462" t="s">
        <v>131</v>
      </c>
      <c r="B2462" s="2" t="str">
        <f t="shared" si="152"/>
        <v>3013</v>
      </c>
      <c r="C2462" s="2" t="str">
        <f t="shared" si="153"/>
        <v>301</v>
      </c>
      <c r="D2462" s="2" t="str">
        <f t="shared" si="154"/>
        <v>30</v>
      </c>
      <c r="E2462" s="2" t="str">
        <f t="shared" si="155"/>
        <v>30137</v>
      </c>
      <c r="F2462">
        <v>30137</v>
      </c>
      <c r="G2462">
        <v>22015002</v>
      </c>
      <c r="H2462" t="s">
        <v>149</v>
      </c>
      <c r="I2462">
        <v>22</v>
      </c>
      <c r="J2462">
        <v>0</v>
      </c>
      <c r="K2462">
        <v>0</v>
      </c>
    </row>
    <row r="2463" spans="1:11">
      <c r="A2463" t="s">
        <v>131</v>
      </c>
      <c r="B2463" s="2" t="str">
        <f t="shared" si="152"/>
        <v>3013</v>
      </c>
      <c r="C2463" s="2" t="str">
        <f t="shared" si="153"/>
        <v>301</v>
      </c>
      <c r="D2463" s="2" t="str">
        <f t="shared" si="154"/>
        <v>30</v>
      </c>
      <c r="E2463" s="2" t="str">
        <f t="shared" si="155"/>
        <v>30137</v>
      </c>
      <c r="F2463">
        <v>30137</v>
      </c>
      <c r="G2463">
        <v>22015002</v>
      </c>
      <c r="H2463" t="s">
        <v>149</v>
      </c>
      <c r="I2463">
        <v>25</v>
      </c>
      <c r="J2463">
        <v>23841.231735812999</v>
      </c>
      <c r="K2463">
        <v>24527.002717355001</v>
      </c>
    </row>
    <row r="2464" spans="1:11">
      <c r="A2464" t="s">
        <v>131</v>
      </c>
      <c r="B2464" s="2" t="str">
        <f t="shared" si="152"/>
        <v>3013</v>
      </c>
      <c r="C2464" s="2" t="str">
        <f t="shared" si="153"/>
        <v>301</v>
      </c>
      <c r="D2464" s="2" t="str">
        <f t="shared" si="154"/>
        <v>30</v>
      </c>
      <c r="E2464" s="2" t="str">
        <f t="shared" si="155"/>
        <v>30137</v>
      </c>
      <c r="F2464">
        <v>30137</v>
      </c>
      <c r="G2464">
        <v>22015004</v>
      </c>
      <c r="H2464" t="s">
        <v>147</v>
      </c>
      <c r="I2464">
        <v>2</v>
      </c>
      <c r="J2464">
        <v>0</v>
      </c>
      <c r="K2464">
        <v>0</v>
      </c>
    </row>
    <row r="2465" spans="1:11">
      <c r="A2465" t="s">
        <v>131</v>
      </c>
      <c r="B2465" s="2" t="str">
        <f t="shared" si="152"/>
        <v>3013</v>
      </c>
      <c r="C2465" s="2" t="str">
        <f t="shared" si="153"/>
        <v>301</v>
      </c>
      <c r="D2465" s="2" t="str">
        <f t="shared" si="154"/>
        <v>30</v>
      </c>
      <c r="E2465" s="2" t="str">
        <f t="shared" si="155"/>
        <v>30137</v>
      </c>
      <c r="F2465">
        <v>30137</v>
      </c>
      <c r="G2465">
        <v>22015004</v>
      </c>
      <c r="H2465" t="s">
        <v>147</v>
      </c>
      <c r="I2465">
        <v>5</v>
      </c>
      <c r="J2465">
        <v>0</v>
      </c>
      <c r="K2465">
        <v>0</v>
      </c>
    </row>
    <row r="2466" spans="1:11">
      <c r="A2466" t="s">
        <v>131</v>
      </c>
      <c r="B2466" s="2" t="str">
        <f t="shared" si="152"/>
        <v>3013</v>
      </c>
      <c r="C2466" s="2" t="str">
        <f t="shared" si="153"/>
        <v>301</v>
      </c>
      <c r="D2466" s="2" t="str">
        <f t="shared" si="154"/>
        <v>30</v>
      </c>
      <c r="E2466" s="2" t="str">
        <f t="shared" si="155"/>
        <v>30137</v>
      </c>
      <c r="F2466">
        <v>30137</v>
      </c>
      <c r="G2466">
        <v>22015004</v>
      </c>
      <c r="H2466" t="s">
        <v>147</v>
      </c>
      <c r="I2466">
        <v>12</v>
      </c>
      <c r="J2466">
        <v>0</v>
      </c>
      <c r="K2466">
        <v>0</v>
      </c>
    </row>
    <row r="2467" spans="1:11">
      <c r="A2467" t="s">
        <v>131</v>
      </c>
      <c r="B2467" s="2" t="str">
        <f t="shared" si="152"/>
        <v>3013</v>
      </c>
      <c r="C2467" s="2" t="str">
        <f t="shared" si="153"/>
        <v>301</v>
      </c>
      <c r="D2467" s="2" t="str">
        <f t="shared" si="154"/>
        <v>30</v>
      </c>
      <c r="E2467" s="2" t="str">
        <f t="shared" si="155"/>
        <v>30137</v>
      </c>
      <c r="F2467">
        <v>30137</v>
      </c>
      <c r="G2467">
        <v>22015004</v>
      </c>
      <c r="H2467" t="s">
        <v>147</v>
      </c>
      <c r="I2467">
        <v>15</v>
      </c>
      <c r="J2467">
        <v>0</v>
      </c>
      <c r="K2467">
        <v>0</v>
      </c>
    </row>
    <row r="2468" spans="1:11">
      <c r="A2468" t="s">
        <v>131</v>
      </c>
      <c r="B2468" s="2" t="str">
        <f t="shared" si="152"/>
        <v>3013</v>
      </c>
      <c r="C2468" s="2" t="str">
        <f t="shared" si="153"/>
        <v>301</v>
      </c>
      <c r="D2468" s="2" t="str">
        <f t="shared" si="154"/>
        <v>30</v>
      </c>
      <c r="E2468" s="2" t="str">
        <f t="shared" si="155"/>
        <v>30137</v>
      </c>
      <c r="F2468">
        <v>30137</v>
      </c>
      <c r="G2468">
        <v>22015004</v>
      </c>
      <c r="H2468" t="s">
        <v>147</v>
      </c>
      <c r="I2468">
        <v>18</v>
      </c>
      <c r="J2468">
        <v>0</v>
      </c>
      <c r="K2468">
        <v>0</v>
      </c>
    </row>
    <row r="2469" spans="1:11">
      <c r="A2469" t="s">
        <v>131</v>
      </c>
      <c r="B2469" s="2" t="str">
        <f t="shared" si="152"/>
        <v>3013</v>
      </c>
      <c r="C2469" s="2" t="str">
        <f t="shared" si="153"/>
        <v>301</v>
      </c>
      <c r="D2469" s="2" t="str">
        <f t="shared" si="154"/>
        <v>30</v>
      </c>
      <c r="E2469" s="2" t="str">
        <f t="shared" si="155"/>
        <v>30137</v>
      </c>
      <c r="F2469">
        <v>30137</v>
      </c>
      <c r="G2469">
        <v>22015004</v>
      </c>
      <c r="H2469" t="s">
        <v>147</v>
      </c>
      <c r="I2469">
        <v>21</v>
      </c>
      <c r="J2469">
        <v>0</v>
      </c>
      <c r="K2469">
        <v>0</v>
      </c>
    </row>
    <row r="2470" spans="1:11">
      <c r="A2470" t="s">
        <v>131</v>
      </c>
      <c r="B2470" s="2" t="str">
        <f t="shared" si="152"/>
        <v>3013</v>
      </c>
      <c r="C2470" s="2" t="str">
        <f t="shared" si="153"/>
        <v>301</v>
      </c>
      <c r="D2470" s="2" t="str">
        <f t="shared" si="154"/>
        <v>30</v>
      </c>
      <c r="E2470" s="2" t="str">
        <f t="shared" si="155"/>
        <v>30137</v>
      </c>
      <c r="F2470">
        <v>30137</v>
      </c>
      <c r="G2470">
        <v>22015005</v>
      </c>
      <c r="H2470" t="s">
        <v>81</v>
      </c>
      <c r="I2470">
        <v>3</v>
      </c>
      <c r="J2470">
        <v>0</v>
      </c>
      <c r="K2470">
        <v>0</v>
      </c>
    </row>
    <row r="2471" spans="1:11">
      <c r="A2471" t="s">
        <v>131</v>
      </c>
      <c r="B2471" s="2" t="str">
        <f t="shared" si="152"/>
        <v>3013</v>
      </c>
      <c r="C2471" s="2" t="str">
        <f t="shared" si="153"/>
        <v>301</v>
      </c>
      <c r="D2471" s="2" t="str">
        <f t="shared" si="154"/>
        <v>30</v>
      </c>
      <c r="E2471" s="2" t="str">
        <f t="shared" si="155"/>
        <v>30137</v>
      </c>
      <c r="F2471">
        <v>30137</v>
      </c>
      <c r="G2471">
        <v>22015005</v>
      </c>
      <c r="H2471" t="s">
        <v>81</v>
      </c>
      <c r="I2471">
        <v>6</v>
      </c>
      <c r="J2471">
        <v>0</v>
      </c>
      <c r="K2471">
        <v>0</v>
      </c>
    </row>
    <row r="2472" spans="1:11">
      <c r="A2472" t="s">
        <v>131</v>
      </c>
      <c r="B2472" s="2" t="str">
        <f t="shared" si="152"/>
        <v>3013</v>
      </c>
      <c r="C2472" s="2" t="str">
        <f t="shared" si="153"/>
        <v>301</v>
      </c>
      <c r="D2472" s="2" t="str">
        <f t="shared" si="154"/>
        <v>30</v>
      </c>
      <c r="E2472" s="2" t="str">
        <f t="shared" si="155"/>
        <v>30137</v>
      </c>
      <c r="F2472">
        <v>30137</v>
      </c>
      <c r="G2472">
        <v>22015005</v>
      </c>
      <c r="H2472" t="s">
        <v>81</v>
      </c>
      <c r="I2472">
        <v>9</v>
      </c>
      <c r="J2472">
        <v>0</v>
      </c>
      <c r="K2472">
        <v>0</v>
      </c>
    </row>
    <row r="2473" spans="1:11">
      <c r="A2473" t="s">
        <v>131</v>
      </c>
      <c r="B2473" s="2" t="str">
        <f t="shared" si="152"/>
        <v>3013</v>
      </c>
      <c r="C2473" s="2" t="str">
        <f t="shared" si="153"/>
        <v>301</v>
      </c>
      <c r="D2473" s="2" t="str">
        <f t="shared" si="154"/>
        <v>30</v>
      </c>
      <c r="E2473" s="2" t="str">
        <f t="shared" si="155"/>
        <v>30137</v>
      </c>
      <c r="F2473">
        <v>30137</v>
      </c>
      <c r="G2473">
        <v>22015005</v>
      </c>
      <c r="H2473" t="s">
        <v>81</v>
      </c>
      <c r="I2473">
        <v>16</v>
      </c>
      <c r="J2473">
        <v>0</v>
      </c>
      <c r="K2473">
        <v>0</v>
      </c>
    </row>
    <row r="2474" spans="1:11">
      <c r="A2474" t="s">
        <v>131</v>
      </c>
      <c r="B2474" s="2" t="str">
        <f t="shared" si="152"/>
        <v>3013</v>
      </c>
      <c r="C2474" s="2" t="str">
        <f t="shared" si="153"/>
        <v>301</v>
      </c>
      <c r="D2474" s="2" t="str">
        <f t="shared" si="154"/>
        <v>30</v>
      </c>
      <c r="E2474" s="2" t="str">
        <f t="shared" si="155"/>
        <v>30137</v>
      </c>
      <c r="F2474">
        <v>30137</v>
      </c>
      <c r="G2474">
        <v>22015005</v>
      </c>
      <c r="H2474" t="s">
        <v>81</v>
      </c>
      <c r="I2474">
        <v>19</v>
      </c>
      <c r="J2474">
        <v>0</v>
      </c>
      <c r="K2474">
        <v>0</v>
      </c>
    </row>
    <row r="2475" spans="1:11">
      <c r="A2475" t="s">
        <v>131</v>
      </c>
      <c r="B2475" s="2" t="str">
        <f t="shared" si="152"/>
        <v>3013</v>
      </c>
      <c r="C2475" s="2" t="str">
        <f t="shared" si="153"/>
        <v>301</v>
      </c>
      <c r="D2475" s="2" t="str">
        <f t="shared" si="154"/>
        <v>30</v>
      </c>
      <c r="E2475" s="2" t="str">
        <f t="shared" si="155"/>
        <v>30137</v>
      </c>
      <c r="F2475">
        <v>30137</v>
      </c>
      <c r="G2475">
        <v>22015005</v>
      </c>
      <c r="H2475" t="s">
        <v>81</v>
      </c>
      <c r="I2475">
        <v>22</v>
      </c>
      <c r="J2475">
        <v>0</v>
      </c>
      <c r="K2475">
        <v>0</v>
      </c>
    </row>
    <row r="2476" spans="1:11">
      <c r="A2476" t="s">
        <v>131</v>
      </c>
      <c r="B2476" s="2" t="str">
        <f t="shared" si="152"/>
        <v>3013</v>
      </c>
      <c r="C2476" s="2" t="str">
        <f t="shared" si="153"/>
        <v>301</v>
      </c>
      <c r="D2476" s="2" t="str">
        <f t="shared" si="154"/>
        <v>30</v>
      </c>
      <c r="E2476" s="2" t="str">
        <f t="shared" si="155"/>
        <v>30137</v>
      </c>
      <c r="F2476">
        <v>30137</v>
      </c>
      <c r="G2476">
        <v>22015005</v>
      </c>
      <c r="H2476" t="s">
        <v>81</v>
      </c>
      <c r="I2476">
        <v>25</v>
      </c>
      <c r="J2476">
        <v>0</v>
      </c>
      <c r="K2476">
        <v>0</v>
      </c>
    </row>
    <row r="2477" spans="1:11">
      <c r="A2477" t="s">
        <v>131</v>
      </c>
      <c r="B2477" s="2" t="str">
        <f t="shared" si="152"/>
        <v>3013</v>
      </c>
      <c r="C2477" s="2" t="str">
        <f t="shared" si="153"/>
        <v>301</v>
      </c>
      <c r="D2477" s="2" t="str">
        <f t="shared" si="154"/>
        <v>30</v>
      </c>
      <c r="E2477" s="2" t="str">
        <f t="shared" si="155"/>
        <v>30137</v>
      </c>
      <c r="F2477">
        <v>30137</v>
      </c>
      <c r="G2477">
        <v>22023000</v>
      </c>
      <c r="H2477" t="s">
        <v>150</v>
      </c>
      <c r="I2477">
        <v>2</v>
      </c>
      <c r="J2477">
        <v>0</v>
      </c>
      <c r="K2477">
        <v>0</v>
      </c>
    </row>
    <row r="2478" spans="1:11">
      <c r="A2478" t="s">
        <v>131</v>
      </c>
      <c r="B2478" s="2" t="str">
        <f t="shared" si="152"/>
        <v>3013</v>
      </c>
      <c r="C2478" s="2" t="str">
        <f t="shared" si="153"/>
        <v>301</v>
      </c>
      <c r="D2478" s="2" t="str">
        <f t="shared" si="154"/>
        <v>30</v>
      </c>
      <c r="E2478" s="2" t="str">
        <f t="shared" si="155"/>
        <v>30137</v>
      </c>
      <c r="F2478">
        <v>30137</v>
      </c>
      <c r="G2478">
        <v>22023000</v>
      </c>
      <c r="H2478" t="s">
        <v>150</v>
      </c>
      <c r="I2478">
        <v>9</v>
      </c>
      <c r="J2478">
        <v>0</v>
      </c>
      <c r="K2478">
        <v>0</v>
      </c>
    </row>
    <row r="2479" spans="1:11">
      <c r="A2479" t="s">
        <v>131</v>
      </c>
      <c r="B2479" s="2" t="str">
        <f t="shared" si="152"/>
        <v>3013</v>
      </c>
      <c r="C2479" s="2" t="str">
        <f t="shared" si="153"/>
        <v>301</v>
      </c>
      <c r="D2479" s="2" t="str">
        <f t="shared" si="154"/>
        <v>30</v>
      </c>
      <c r="E2479" s="2" t="str">
        <f t="shared" si="155"/>
        <v>30137</v>
      </c>
      <c r="F2479">
        <v>30137</v>
      </c>
      <c r="G2479">
        <v>22023000</v>
      </c>
      <c r="H2479" t="s">
        <v>150</v>
      </c>
      <c r="I2479">
        <v>12</v>
      </c>
      <c r="J2479">
        <v>0</v>
      </c>
      <c r="K2479">
        <v>0</v>
      </c>
    </row>
    <row r="2480" spans="1:11">
      <c r="A2480" t="s">
        <v>131</v>
      </c>
      <c r="B2480" s="2" t="str">
        <f t="shared" si="152"/>
        <v>3013</v>
      </c>
      <c r="C2480" s="2" t="str">
        <f t="shared" si="153"/>
        <v>301</v>
      </c>
      <c r="D2480" s="2" t="str">
        <f t="shared" si="154"/>
        <v>30</v>
      </c>
      <c r="E2480" s="2" t="str">
        <f t="shared" si="155"/>
        <v>30137</v>
      </c>
      <c r="F2480">
        <v>30137</v>
      </c>
      <c r="G2480">
        <v>22023000</v>
      </c>
      <c r="H2480" t="s">
        <v>150</v>
      </c>
      <c r="I2480">
        <v>15</v>
      </c>
      <c r="J2480">
        <v>3200782.61266946</v>
      </c>
      <c r="K2480">
        <v>3286820.2918473198</v>
      </c>
    </row>
    <row r="2481" spans="1:11">
      <c r="A2481" t="s">
        <v>131</v>
      </c>
      <c r="B2481" s="2" t="str">
        <f t="shared" si="152"/>
        <v>3013</v>
      </c>
      <c r="C2481" s="2" t="str">
        <f t="shared" si="153"/>
        <v>301</v>
      </c>
      <c r="D2481" s="2" t="str">
        <f t="shared" si="154"/>
        <v>30</v>
      </c>
      <c r="E2481" s="2" t="str">
        <f t="shared" si="155"/>
        <v>30137</v>
      </c>
      <c r="F2481">
        <v>30137</v>
      </c>
      <c r="G2481">
        <v>22023000</v>
      </c>
      <c r="H2481" t="s">
        <v>150</v>
      </c>
      <c r="I2481">
        <v>22</v>
      </c>
      <c r="J2481">
        <v>0</v>
      </c>
      <c r="K2481">
        <v>0</v>
      </c>
    </row>
    <row r="2482" spans="1:11">
      <c r="A2482" t="s">
        <v>131</v>
      </c>
      <c r="B2482" s="2" t="str">
        <f t="shared" si="152"/>
        <v>3013</v>
      </c>
      <c r="C2482" s="2" t="str">
        <f t="shared" si="153"/>
        <v>301</v>
      </c>
      <c r="D2482" s="2" t="str">
        <f t="shared" si="154"/>
        <v>30</v>
      </c>
      <c r="E2482" s="2" t="str">
        <f t="shared" si="155"/>
        <v>30137</v>
      </c>
      <c r="F2482">
        <v>30137</v>
      </c>
      <c r="G2482">
        <v>22023000</v>
      </c>
      <c r="H2482" t="s">
        <v>150</v>
      </c>
      <c r="I2482">
        <v>25</v>
      </c>
      <c r="J2482">
        <v>0</v>
      </c>
      <c r="K2482">
        <v>0</v>
      </c>
    </row>
    <row r="2483" spans="1:11">
      <c r="A2483" t="s">
        <v>131</v>
      </c>
      <c r="B2483" s="2" t="str">
        <f t="shared" si="152"/>
        <v>3013</v>
      </c>
      <c r="C2483" s="2" t="str">
        <f t="shared" si="153"/>
        <v>301</v>
      </c>
      <c r="D2483" s="2" t="str">
        <f t="shared" si="154"/>
        <v>30</v>
      </c>
      <c r="E2483" s="2" t="str">
        <f t="shared" si="155"/>
        <v>30137</v>
      </c>
      <c r="F2483">
        <v>30137</v>
      </c>
      <c r="G2483">
        <v>22024000</v>
      </c>
      <c r="H2483" t="s">
        <v>151</v>
      </c>
      <c r="I2483">
        <v>1</v>
      </c>
      <c r="J2483">
        <v>0</v>
      </c>
      <c r="K2483">
        <v>0</v>
      </c>
    </row>
    <row r="2484" spans="1:11">
      <c r="A2484" t="s">
        <v>131</v>
      </c>
      <c r="B2484" s="2" t="str">
        <f t="shared" si="152"/>
        <v>3013</v>
      </c>
      <c r="C2484" s="2" t="str">
        <f t="shared" si="153"/>
        <v>301</v>
      </c>
      <c r="D2484" s="2" t="str">
        <f t="shared" si="154"/>
        <v>30</v>
      </c>
      <c r="E2484" s="2" t="str">
        <f t="shared" si="155"/>
        <v>30137</v>
      </c>
      <c r="F2484">
        <v>30137</v>
      </c>
      <c r="G2484">
        <v>22024000</v>
      </c>
      <c r="H2484" t="s">
        <v>151</v>
      </c>
      <c r="I2484">
        <v>4</v>
      </c>
      <c r="J2484">
        <v>283476.89194437698</v>
      </c>
      <c r="K2484">
        <v>342860.05946015101</v>
      </c>
    </row>
    <row r="2485" spans="1:11">
      <c r="A2485" t="s">
        <v>131</v>
      </c>
      <c r="B2485" s="2" t="str">
        <f t="shared" si="152"/>
        <v>3013</v>
      </c>
      <c r="C2485" s="2" t="str">
        <f t="shared" si="153"/>
        <v>301</v>
      </c>
      <c r="D2485" s="2" t="str">
        <f t="shared" si="154"/>
        <v>30</v>
      </c>
      <c r="E2485" s="2" t="str">
        <f t="shared" si="155"/>
        <v>30137</v>
      </c>
      <c r="F2485">
        <v>30137</v>
      </c>
      <c r="G2485">
        <v>22024000</v>
      </c>
      <c r="H2485" t="s">
        <v>151</v>
      </c>
      <c r="I2485">
        <v>7</v>
      </c>
      <c r="J2485">
        <v>2304.2349420292699</v>
      </c>
      <c r="K2485">
        <v>2786.92955822776</v>
      </c>
    </row>
    <row r="2486" spans="1:11">
      <c r="A2486" t="s">
        <v>131</v>
      </c>
      <c r="B2486" s="2" t="str">
        <f t="shared" si="152"/>
        <v>3013</v>
      </c>
      <c r="C2486" s="2" t="str">
        <f t="shared" si="153"/>
        <v>301</v>
      </c>
      <c r="D2486" s="2" t="str">
        <f t="shared" si="154"/>
        <v>30</v>
      </c>
      <c r="E2486" s="2" t="str">
        <f t="shared" si="155"/>
        <v>30137</v>
      </c>
      <c r="F2486">
        <v>30137</v>
      </c>
      <c r="G2486">
        <v>22024000</v>
      </c>
      <c r="H2486" t="s">
        <v>151</v>
      </c>
      <c r="I2486">
        <v>14</v>
      </c>
      <c r="J2486">
        <v>2545711.21981702</v>
      </c>
      <c r="K2486">
        <v>3078990.6514359098</v>
      </c>
    </row>
    <row r="2487" spans="1:11">
      <c r="A2487" t="s">
        <v>131</v>
      </c>
      <c r="B2487" s="2" t="str">
        <f t="shared" si="152"/>
        <v>3013</v>
      </c>
      <c r="C2487" s="2" t="str">
        <f t="shared" si="153"/>
        <v>301</v>
      </c>
      <c r="D2487" s="2" t="str">
        <f t="shared" si="154"/>
        <v>30</v>
      </c>
      <c r="E2487" s="2" t="str">
        <f t="shared" si="155"/>
        <v>30137</v>
      </c>
      <c r="F2487">
        <v>30137</v>
      </c>
      <c r="G2487">
        <v>22024000</v>
      </c>
      <c r="H2487" t="s">
        <v>151</v>
      </c>
      <c r="I2487">
        <v>17</v>
      </c>
      <c r="J2487">
        <v>3594152.9960651901</v>
      </c>
      <c r="K2487">
        <v>4347061.5946417302</v>
      </c>
    </row>
    <row r="2488" spans="1:11">
      <c r="A2488" t="s">
        <v>131</v>
      </c>
      <c r="B2488" s="2" t="str">
        <f t="shared" si="152"/>
        <v>3013</v>
      </c>
      <c r="C2488" s="2" t="str">
        <f t="shared" si="153"/>
        <v>301</v>
      </c>
      <c r="D2488" s="2" t="str">
        <f t="shared" si="154"/>
        <v>30</v>
      </c>
      <c r="E2488" s="2" t="str">
        <f t="shared" si="155"/>
        <v>30137</v>
      </c>
      <c r="F2488">
        <v>30137</v>
      </c>
      <c r="G2488">
        <v>22024000</v>
      </c>
      <c r="H2488" t="s">
        <v>151</v>
      </c>
      <c r="I2488">
        <v>20</v>
      </c>
      <c r="J2488">
        <v>0</v>
      </c>
      <c r="K2488">
        <v>0</v>
      </c>
    </row>
    <row r="2489" spans="1:11">
      <c r="A2489" t="s">
        <v>131</v>
      </c>
      <c r="B2489" s="2" t="str">
        <f t="shared" si="152"/>
        <v>3013</v>
      </c>
      <c r="C2489" s="2" t="str">
        <f t="shared" si="153"/>
        <v>301</v>
      </c>
      <c r="D2489" s="2" t="str">
        <f t="shared" si="154"/>
        <v>30</v>
      </c>
      <c r="E2489" s="2" t="str">
        <f t="shared" si="155"/>
        <v>30137</v>
      </c>
      <c r="F2489">
        <v>30137</v>
      </c>
      <c r="G2489">
        <v>22024010</v>
      </c>
      <c r="H2489" t="s">
        <v>78</v>
      </c>
      <c r="I2489">
        <v>3</v>
      </c>
      <c r="J2489">
        <v>0</v>
      </c>
      <c r="K2489">
        <v>0</v>
      </c>
    </row>
    <row r="2490" spans="1:11">
      <c r="A2490" t="s">
        <v>131</v>
      </c>
      <c r="B2490" s="2" t="str">
        <f t="shared" si="152"/>
        <v>3013</v>
      </c>
      <c r="C2490" s="2" t="str">
        <f t="shared" si="153"/>
        <v>301</v>
      </c>
      <c r="D2490" s="2" t="str">
        <f t="shared" si="154"/>
        <v>30</v>
      </c>
      <c r="E2490" s="2" t="str">
        <f t="shared" si="155"/>
        <v>30137</v>
      </c>
      <c r="F2490">
        <v>30137</v>
      </c>
      <c r="G2490">
        <v>22024010</v>
      </c>
      <c r="H2490" t="s">
        <v>78</v>
      </c>
      <c r="I2490">
        <v>6</v>
      </c>
      <c r="J2490">
        <v>0</v>
      </c>
      <c r="K2490">
        <v>0</v>
      </c>
    </row>
    <row r="2491" spans="1:11">
      <c r="A2491" t="s">
        <v>131</v>
      </c>
      <c r="B2491" s="2" t="str">
        <f t="shared" si="152"/>
        <v>3013</v>
      </c>
      <c r="C2491" s="2" t="str">
        <f t="shared" si="153"/>
        <v>301</v>
      </c>
      <c r="D2491" s="2" t="str">
        <f t="shared" si="154"/>
        <v>30</v>
      </c>
      <c r="E2491" s="2" t="str">
        <f t="shared" si="155"/>
        <v>30137</v>
      </c>
      <c r="F2491">
        <v>30137</v>
      </c>
      <c r="G2491">
        <v>22024010</v>
      </c>
      <c r="H2491" t="s">
        <v>78</v>
      </c>
      <c r="I2491">
        <v>13</v>
      </c>
      <c r="J2491">
        <v>0</v>
      </c>
      <c r="K2491">
        <v>0</v>
      </c>
    </row>
    <row r="2492" spans="1:11">
      <c r="A2492" t="s">
        <v>131</v>
      </c>
      <c r="B2492" s="2" t="str">
        <f t="shared" si="152"/>
        <v>3013</v>
      </c>
      <c r="C2492" s="2" t="str">
        <f t="shared" si="153"/>
        <v>301</v>
      </c>
      <c r="D2492" s="2" t="str">
        <f t="shared" si="154"/>
        <v>30</v>
      </c>
      <c r="E2492" s="2" t="str">
        <f t="shared" si="155"/>
        <v>30137</v>
      </c>
      <c r="F2492">
        <v>30137</v>
      </c>
      <c r="G2492">
        <v>22024010</v>
      </c>
      <c r="H2492" t="s">
        <v>78</v>
      </c>
      <c r="I2492">
        <v>16</v>
      </c>
      <c r="J2492">
        <v>0</v>
      </c>
      <c r="K2492">
        <v>0</v>
      </c>
    </row>
    <row r="2493" spans="1:11">
      <c r="A2493" t="s">
        <v>131</v>
      </c>
      <c r="B2493" s="2" t="str">
        <f t="shared" si="152"/>
        <v>3013</v>
      </c>
      <c r="C2493" s="2" t="str">
        <f t="shared" si="153"/>
        <v>301</v>
      </c>
      <c r="D2493" s="2" t="str">
        <f t="shared" si="154"/>
        <v>30</v>
      </c>
      <c r="E2493" s="2" t="str">
        <f t="shared" si="155"/>
        <v>30137</v>
      </c>
      <c r="F2493">
        <v>30137</v>
      </c>
      <c r="G2493">
        <v>22024010</v>
      </c>
      <c r="H2493" t="s">
        <v>78</v>
      </c>
      <c r="I2493">
        <v>19</v>
      </c>
      <c r="J2493">
        <v>0</v>
      </c>
      <c r="K2493">
        <v>0</v>
      </c>
    </row>
    <row r="2494" spans="1:11">
      <c r="A2494" t="s">
        <v>131</v>
      </c>
      <c r="B2494" s="2" t="str">
        <f t="shared" si="152"/>
        <v>3013</v>
      </c>
      <c r="C2494" s="2" t="str">
        <f t="shared" si="153"/>
        <v>301</v>
      </c>
      <c r="D2494" s="2" t="str">
        <f t="shared" si="154"/>
        <v>30</v>
      </c>
      <c r="E2494" s="2" t="str">
        <f t="shared" si="155"/>
        <v>30137</v>
      </c>
      <c r="F2494">
        <v>30137</v>
      </c>
      <c r="G2494">
        <v>22024010</v>
      </c>
      <c r="H2494" t="s">
        <v>78</v>
      </c>
      <c r="I2494">
        <v>22</v>
      </c>
      <c r="J2494">
        <v>0</v>
      </c>
      <c r="K2494">
        <v>0</v>
      </c>
    </row>
    <row r="2495" spans="1:11">
      <c r="A2495" t="s">
        <v>131</v>
      </c>
      <c r="B2495" s="2" t="str">
        <f t="shared" si="152"/>
        <v>3013</v>
      </c>
      <c r="C2495" s="2" t="str">
        <f t="shared" si="153"/>
        <v>301</v>
      </c>
      <c r="D2495" s="2" t="str">
        <f t="shared" si="154"/>
        <v>30</v>
      </c>
      <c r="E2495" s="2" t="str">
        <f t="shared" si="155"/>
        <v>30138</v>
      </c>
      <c r="F2495">
        <v>30138</v>
      </c>
      <c r="G2495">
        <v>22013000</v>
      </c>
      <c r="H2495" t="s">
        <v>140</v>
      </c>
      <c r="I2495">
        <v>7</v>
      </c>
      <c r="J2495">
        <v>367.94702877888699</v>
      </c>
      <c r="K2495">
        <v>367.60489288764398</v>
      </c>
    </row>
    <row r="2496" spans="1:11">
      <c r="A2496" t="s">
        <v>131</v>
      </c>
      <c r="B2496" s="2" t="str">
        <f t="shared" si="152"/>
        <v>3013</v>
      </c>
      <c r="C2496" s="2" t="str">
        <f t="shared" si="153"/>
        <v>301</v>
      </c>
      <c r="D2496" s="2" t="str">
        <f t="shared" si="154"/>
        <v>30</v>
      </c>
      <c r="E2496" s="2" t="str">
        <f t="shared" si="155"/>
        <v>30138</v>
      </c>
      <c r="F2496">
        <v>30138</v>
      </c>
      <c r="G2496">
        <v>22013000</v>
      </c>
      <c r="H2496" t="s">
        <v>140</v>
      </c>
      <c r="I2496">
        <v>10</v>
      </c>
      <c r="J2496">
        <v>211.28751524265201</v>
      </c>
      <c r="K2496">
        <v>211.09104934761299</v>
      </c>
    </row>
    <row r="2497" spans="1:11">
      <c r="A2497" t="s">
        <v>131</v>
      </c>
      <c r="B2497" s="2" t="str">
        <f t="shared" si="152"/>
        <v>3013</v>
      </c>
      <c r="C2497" s="2" t="str">
        <f t="shared" si="153"/>
        <v>301</v>
      </c>
      <c r="D2497" s="2" t="str">
        <f t="shared" si="154"/>
        <v>30</v>
      </c>
      <c r="E2497" s="2" t="str">
        <f t="shared" si="155"/>
        <v>30138</v>
      </c>
      <c r="F2497">
        <v>30138</v>
      </c>
      <c r="G2497">
        <v>22013000</v>
      </c>
      <c r="H2497" t="s">
        <v>140</v>
      </c>
      <c r="I2497">
        <v>13</v>
      </c>
      <c r="J2497">
        <v>0</v>
      </c>
      <c r="K2497">
        <v>0</v>
      </c>
    </row>
    <row r="2498" spans="1:11">
      <c r="A2498" t="s">
        <v>131</v>
      </c>
      <c r="B2498" s="2" t="str">
        <f t="shared" si="152"/>
        <v>3013</v>
      </c>
      <c r="C2498" s="2" t="str">
        <f t="shared" si="153"/>
        <v>301</v>
      </c>
      <c r="D2498" s="2" t="str">
        <f t="shared" si="154"/>
        <v>30</v>
      </c>
      <c r="E2498" s="2" t="str">
        <f t="shared" si="155"/>
        <v>30138</v>
      </c>
      <c r="F2498">
        <v>30138</v>
      </c>
      <c r="G2498">
        <v>22013000</v>
      </c>
      <c r="H2498" t="s">
        <v>140</v>
      </c>
      <c r="I2498">
        <v>20</v>
      </c>
      <c r="J2498">
        <v>406.21539230294098</v>
      </c>
      <c r="K2498">
        <v>405.83767253783498</v>
      </c>
    </row>
    <row r="2499" spans="1:11">
      <c r="A2499" t="s">
        <v>131</v>
      </c>
      <c r="B2499" s="2" t="str">
        <f t="shared" ref="B2499:B2562" si="156">+LEFT(E2499,4)</f>
        <v>3013</v>
      </c>
      <c r="C2499" s="2" t="str">
        <f t="shared" ref="C2499:C2562" si="157">+LEFT(E2499,3)</f>
        <v>301</v>
      </c>
      <c r="D2499" s="2" t="str">
        <f t="shared" ref="D2499:D2562" si="158">+LEFT(E2499,2)</f>
        <v>30</v>
      </c>
      <c r="E2499" s="2" t="str">
        <f t="shared" ref="E2499:E2562" si="159">+LEFT(F2499&amp;"00000",5)</f>
        <v>30138</v>
      </c>
      <c r="F2499">
        <v>30138</v>
      </c>
      <c r="G2499">
        <v>22013000</v>
      </c>
      <c r="H2499" t="s">
        <v>140</v>
      </c>
      <c r="I2499">
        <v>23</v>
      </c>
      <c r="J2499">
        <v>10705.850235100501</v>
      </c>
      <c r="K2499">
        <v>10695.8953901766</v>
      </c>
    </row>
    <row r="2500" spans="1:11">
      <c r="A2500" t="s">
        <v>131</v>
      </c>
      <c r="B2500" s="2" t="str">
        <f t="shared" si="156"/>
        <v>3013</v>
      </c>
      <c r="C2500" s="2" t="str">
        <f t="shared" si="157"/>
        <v>301</v>
      </c>
      <c r="D2500" s="2" t="str">
        <f t="shared" si="158"/>
        <v>30</v>
      </c>
      <c r="E2500" s="2" t="str">
        <f t="shared" si="159"/>
        <v>30138</v>
      </c>
      <c r="F2500">
        <v>30138</v>
      </c>
      <c r="G2500">
        <v>22013000</v>
      </c>
      <c r="H2500" t="s">
        <v>140</v>
      </c>
      <c r="I2500">
        <v>26</v>
      </c>
      <c r="J2500">
        <v>0</v>
      </c>
      <c r="K2500">
        <v>0</v>
      </c>
    </row>
    <row r="2501" spans="1:11">
      <c r="A2501" t="s">
        <v>131</v>
      </c>
      <c r="B2501" s="2" t="str">
        <f t="shared" si="156"/>
        <v>3013</v>
      </c>
      <c r="C2501" s="2" t="str">
        <f t="shared" si="157"/>
        <v>301</v>
      </c>
      <c r="D2501" s="2" t="str">
        <f t="shared" si="158"/>
        <v>30</v>
      </c>
      <c r="E2501" s="2" t="str">
        <f t="shared" si="159"/>
        <v>30138</v>
      </c>
      <c r="F2501">
        <v>30138</v>
      </c>
      <c r="G2501">
        <v>22014006</v>
      </c>
      <c r="H2501" t="s">
        <v>152</v>
      </c>
      <c r="I2501">
        <v>1</v>
      </c>
      <c r="J2501">
        <v>0</v>
      </c>
      <c r="K2501">
        <v>0</v>
      </c>
    </row>
    <row r="2502" spans="1:11">
      <c r="A2502" t="s">
        <v>131</v>
      </c>
      <c r="B2502" s="2" t="str">
        <f t="shared" si="156"/>
        <v>3013</v>
      </c>
      <c r="C2502" s="2" t="str">
        <f t="shared" si="157"/>
        <v>301</v>
      </c>
      <c r="D2502" s="2" t="str">
        <f t="shared" si="158"/>
        <v>30</v>
      </c>
      <c r="E2502" s="2" t="str">
        <f t="shared" si="159"/>
        <v>30138</v>
      </c>
      <c r="F2502">
        <v>30138</v>
      </c>
      <c r="G2502">
        <v>22014006</v>
      </c>
      <c r="H2502" t="s">
        <v>152</v>
      </c>
      <c r="I2502">
        <v>4</v>
      </c>
      <c r="J2502">
        <v>189592.972243572</v>
      </c>
      <c r="K2502">
        <v>175477.25944745701</v>
      </c>
    </row>
    <row r="2503" spans="1:11">
      <c r="A2503" t="s">
        <v>131</v>
      </c>
      <c r="B2503" s="2" t="str">
        <f t="shared" si="156"/>
        <v>3013</v>
      </c>
      <c r="C2503" s="2" t="str">
        <f t="shared" si="157"/>
        <v>301</v>
      </c>
      <c r="D2503" s="2" t="str">
        <f t="shared" si="158"/>
        <v>30</v>
      </c>
      <c r="E2503" s="2" t="str">
        <f t="shared" si="159"/>
        <v>30138</v>
      </c>
      <c r="F2503">
        <v>30138</v>
      </c>
      <c r="G2503">
        <v>22014006</v>
      </c>
      <c r="H2503" t="s">
        <v>152</v>
      </c>
      <c r="I2503">
        <v>7</v>
      </c>
      <c r="J2503">
        <v>32.8703390890918</v>
      </c>
      <c r="K2503">
        <v>30.423052881159698</v>
      </c>
    </row>
    <row r="2504" spans="1:11">
      <c r="A2504" t="s">
        <v>131</v>
      </c>
      <c r="B2504" s="2" t="str">
        <f t="shared" si="156"/>
        <v>3013</v>
      </c>
      <c r="C2504" s="2" t="str">
        <f t="shared" si="157"/>
        <v>301</v>
      </c>
      <c r="D2504" s="2" t="str">
        <f t="shared" si="158"/>
        <v>30</v>
      </c>
      <c r="E2504" s="2" t="str">
        <f t="shared" si="159"/>
        <v>30137</v>
      </c>
      <c r="F2504">
        <v>30137</v>
      </c>
      <c r="G2504">
        <v>22015001</v>
      </c>
      <c r="H2504" t="s">
        <v>81</v>
      </c>
      <c r="I2504">
        <v>17</v>
      </c>
      <c r="J2504">
        <v>0</v>
      </c>
      <c r="K2504">
        <v>0</v>
      </c>
    </row>
    <row r="2505" spans="1:11">
      <c r="A2505" t="s">
        <v>131</v>
      </c>
      <c r="B2505" s="2" t="str">
        <f t="shared" si="156"/>
        <v>3013</v>
      </c>
      <c r="C2505" s="2" t="str">
        <f t="shared" si="157"/>
        <v>301</v>
      </c>
      <c r="D2505" s="2" t="str">
        <f t="shared" si="158"/>
        <v>30</v>
      </c>
      <c r="E2505" s="2" t="str">
        <f t="shared" si="159"/>
        <v>30137</v>
      </c>
      <c r="F2505">
        <v>30137</v>
      </c>
      <c r="G2505">
        <v>22015001</v>
      </c>
      <c r="H2505" t="s">
        <v>81</v>
      </c>
      <c r="I2505">
        <v>20</v>
      </c>
      <c r="J2505">
        <v>0</v>
      </c>
      <c r="K2505">
        <v>0</v>
      </c>
    </row>
    <row r="2506" spans="1:11">
      <c r="A2506" t="s">
        <v>131</v>
      </c>
      <c r="B2506" s="2" t="str">
        <f t="shared" si="156"/>
        <v>3013</v>
      </c>
      <c r="C2506" s="2" t="str">
        <f t="shared" si="157"/>
        <v>301</v>
      </c>
      <c r="D2506" s="2" t="str">
        <f t="shared" si="158"/>
        <v>30</v>
      </c>
      <c r="E2506" s="2" t="str">
        <f t="shared" si="159"/>
        <v>30137</v>
      </c>
      <c r="F2506">
        <v>30137</v>
      </c>
      <c r="G2506">
        <v>22015001</v>
      </c>
      <c r="H2506" t="s">
        <v>81</v>
      </c>
      <c r="I2506">
        <v>23</v>
      </c>
      <c r="J2506">
        <v>0</v>
      </c>
      <c r="K2506">
        <v>0</v>
      </c>
    </row>
    <row r="2507" spans="1:11">
      <c r="A2507" t="s">
        <v>131</v>
      </c>
      <c r="B2507" s="2" t="str">
        <f t="shared" si="156"/>
        <v>3013</v>
      </c>
      <c r="C2507" s="2" t="str">
        <f t="shared" si="157"/>
        <v>301</v>
      </c>
      <c r="D2507" s="2" t="str">
        <f t="shared" si="158"/>
        <v>30</v>
      </c>
      <c r="E2507" s="2" t="str">
        <f t="shared" si="159"/>
        <v>30137</v>
      </c>
      <c r="F2507">
        <v>30137</v>
      </c>
      <c r="G2507">
        <v>22015002</v>
      </c>
      <c r="H2507" t="s">
        <v>149</v>
      </c>
      <c r="I2507">
        <v>2</v>
      </c>
      <c r="J2507">
        <v>14361771.4757894</v>
      </c>
      <c r="K2507">
        <v>14774874.5499414</v>
      </c>
    </row>
    <row r="2508" spans="1:11">
      <c r="A2508" t="s">
        <v>131</v>
      </c>
      <c r="B2508" s="2" t="str">
        <f t="shared" si="156"/>
        <v>3013</v>
      </c>
      <c r="C2508" s="2" t="str">
        <f t="shared" si="157"/>
        <v>301</v>
      </c>
      <c r="D2508" s="2" t="str">
        <f t="shared" si="158"/>
        <v>30</v>
      </c>
      <c r="E2508" s="2" t="str">
        <f t="shared" si="159"/>
        <v>30137</v>
      </c>
      <c r="F2508">
        <v>30137</v>
      </c>
      <c r="G2508">
        <v>22015002</v>
      </c>
      <c r="H2508" t="s">
        <v>149</v>
      </c>
      <c r="I2508">
        <v>5</v>
      </c>
      <c r="J2508">
        <v>138938.29073561399</v>
      </c>
      <c r="K2508">
        <v>142934.722172854</v>
      </c>
    </row>
    <row r="2509" spans="1:11">
      <c r="A2509" t="s">
        <v>131</v>
      </c>
      <c r="B2509" s="2" t="str">
        <f t="shared" si="156"/>
        <v>3013</v>
      </c>
      <c r="C2509" s="2" t="str">
        <f t="shared" si="157"/>
        <v>301</v>
      </c>
      <c r="D2509" s="2" t="str">
        <f t="shared" si="158"/>
        <v>30</v>
      </c>
      <c r="E2509" s="2" t="str">
        <f t="shared" si="159"/>
        <v>30137</v>
      </c>
      <c r="F2509">
        <v>30137</v>
      </c>
      <c r="G2509">
        <v>22015002</v>
      </c>
      <c r="H2509" t="s">
        <v>149</v>
      </c>
      <c r="I2509">
        <v>8</v>
      </c>
      <c r="J2509">
        <v>3478.61670562158</v>
      </c>
      <c r="K2509">
        <v>3578.67589799289</v>
      </c>
    </row>
    <row r="2510" spans="1:11">
      <c r="A2510" t="s">
        <v>131</v>
      </c>
      <c r="B2510" s="2" t="str">
        <f t="shared" si="156"/>
        <v>3013</v>
      </c>
      <c r="C2510" s="2" t="str">
        <f t="shared" si="157"/>
        <v>301</v>
      </c>
      <c r="D2510" s="2" t="str">
        <f t="shared" si="158"/>
        <v>30</v>
      </c>
      <c r="E2510" s="2" t="str">
        <f t="shared" si="159"/>
        <v>30137</v>
      </c>
      <c r="F2510">
        <v>30137</v>
      </c>
      <c r="G2510">
        <v>22015002</v>
      </c>
      <c r="H2510" t="s">
        <v>149</v>
      </c>
      <c r="I2510">
        <v>11</v>
      </c>
      <c r="J2510">
        <v>0</v>
      </c>
      <c r="K2510">
        <v>0</v>
      </c>
    </row>
    <row r="2511" spans="1:11">
      <c r="A2511" t="s">
        <v>131</v>
      </c>
      <c r="B2511" s="2" t="str">
        <f t="shared" si="156"/>
        <v>3013</v>
      </c>
      <c r="C2511" s="2" t="str">
        <f t="shared" si="157"/>
        <v>301</v>
      </c>
      <c r="D2511" s="2" t="str">
        <f t="shared" si="158"/>
        <v>30</v>
      </c>
      <c r="E2511" s="2" t="str">
        <f t="shared" si="159"/>
        <v>30137</v>
      </c>
      <c r="F2511">
        <v>30137</v>
      </c>
      <c r="G2511">
        <v>22015002</v>
      </c>
      <c r="H2511" t="s">
        <v>149</v>
      </c>
      <c r="I2511">
        <v>15</v>
      </c>
      <c r="J2511">
        <v>86469756.373798698</v>
      </c>
      <c r="K2511">
        <v>88956978.945151106</v>
      </c>
    </row>
    <row r="2512" spans="1:11">
      <c r="A2512" t="s">
        <v>131</v>
      </c>
      <c r="B2512" s="2" t="str">
        <f t="shared" si="156"/>
        <v>3013</v>
      </c>
      <c r="C2512" s="2" t="str">
        <f t="shared" si="157"/>
        <v>301</v>
      </c>
      <c r="D2512" s="2" t="str">
        <f t="shared" si="158"/>
        <v>30</v>
      </c>
      <c r="E2512" s="2" t="str">
        <f t="shared" si="159"/>
        <v>30137</v>
      </c>
      <c r="F2512">
        <v>30137</v>
      </c>
      <c r="G2512">
        <v>22015002</v>
      </c>
      <c r="H2512" t="s">
        <v>149</v>
      </c>
      <c r="I2512">
        <v>18</v>
      </c>
      <c r="J2512">
        <v>32586849.9469104</v>
      </c>
      <c r="K2512">
        <v>33524180.547991801</v>
      </c>
    </row>
    <row r="2513" spans="1:11">
      <c r="A2513" t="s">
        <v>131</v>
      </c>
      <c r="B2513" s="2" t="str">
        <f t="shared" si="156"/>
        <v>3013</v>
      </c>
      <c r="C2513" s="2" t="str">
        <f t="shared" si="157"/>
        <v>301</v>
      </c>
      <c r="D2513" s="2" t="str">
        <f t="shared" si="158"/>
        <v>30</v>
      </c>
      <c r="E2513" s="2" t="str">
        <f t="shared" si="159"/>
        <v>30137</v>
      </c>
      <c r="F2513">
        <v>30137</v>
      </c>
      <c r="G2513">
        <v>22015002</v>
      </c>
      <c r="H2513" t="s">
        <v>149</v>
      </c>
      <c r="I2513">
        <v>21</v>
      </c>
      <c r="J2513">
        <v>0</v>
      </c>
      <c r="K2513">
        <v>0</v>
      </c>
    </row>
    <row r="2514" spans="1:11">
      <c r="A2514" t="s">
        <v>131</v>
      </c>
      <c r="B2514" s="2" t="str">
        <f t="shared" si="156"/>
        <v>3013</v>
      </c>
      <c r="C2514" s="2" t="str">
        <f t="shared" si="157"/>
        <v>301</v>
      </c>
      <c r="D2514" s="2" t="str">
        <f t="shared" si="158"/>
        <v>30</v>
      </c>
      <c r="E2514" s="2" t="str">
        <f t="shared" si="159"/>
        <v>30137</v>
      </c>
      <c r="F2514">
        <v>30137</v>
      </c>
      <c r="G2514">
        <v>22015002</v>
      </c>
      <c r="H2514" t="s">
        <v>149</v>
      </c>
      <c r="I2514">
        <v>24</v>
      </c>
      <c r="J2514">
        <v>0</v>
      </c>
      <c r="K2514">
        <v>0</v>
      </c>
    </row>
    <row r="2515" spans="1:11">
      <c r="A2515" t="s">
        <v>131</v>
      </c>
      <c r="B2515" s="2" t="str">
        <f t="shared" si="156"/>
        <v>3013</v>
      </c>
      <c r="C2515" s="2" t="str">
        <f t="shared" si="157"/>
        <v>301</v>
      </c>
      <c r="D2515" s="2" t="str">
        <f t="shared" si="158"/>
        <v>30</v>
      </c>
      <c r="E2515" s="2" t="str">
        <f t="shared" si="159"/>
        <v>30137</v>
      </c>
      <c r="F2515">
        <v>30137</v>
      </c>
      <c r="G2515">
        <v>22015004</v>
      </c>
      <c r="H2515" t="s">
        <v>147</v>
      </c>
      <c r="I2515">
        <v>3</v>
      </c>
      <c r="J2515">
        <v>0</v>
      </c>
      <c r="K2515">
        <v>0</v>
      </c>
    </row>
    <row r="2516" spans="1:11">
      <c r="A2516" t="s">
        <v>131</v>
      </c>
      <c r="B2516" s="2" t="str">
        <f t="shared" si="156"/>
        <v>3013</v>
      </c>
      <c r="C2516" s="2" t="str">
        <f t="shared" si="157"/>
        <v>301</v>
      </c>
      <c r="D2516" s="2" t="str">
        <f t="shared" si="158"/>
        <v>30</v>
      </c>
      <c r="E2516" s="2" t="str">
        <f t="shared" si="159"/>
        <v>30137</v>
      </c>
      <c r="F2516">
        <v>30137</v>
      </c>
      <c r="G2516">
        <v>22015004</v>
      </c>
      <c r="H2516" t="s">
        <v>147</v>
      </c>
      <c r="I2516">
        <v>6</v>
      </c>
      <c r="J2516">
        <v>0</v>
      </c>
      <c r="K2516">
        <v>0</v>
      </c>
    </row>
    <row r="2517" spans="1:11">
      <c r="A2517" t="s">
        <v>131</v>
      </c>
      <c r="B2517" s="2" t="str">
        <f t="shared" si="156"/>
        <v>3013</v>
      </c>
      <c r="C2517" s="2" t="str">
        <f t="shared" si="157"/>
        <v>301</v>
      </c>
      <c r="D2517" s="2" t="str">
        <f t="shared" si="158"/>
        <v>30</v>
      </c>
      <c r="E2517" s="2" t="str">
        <f t="shared" si="159"/>
        <v>30137</v>
      </c>
      <c r="F2517">
        <v>30137</v>
      </c>
      <c r="G2517">
        <v>22015004</v>
      </c>
      <c r="H2517" t="s">
        <v>147</v>
      </c>
      <c r="I2517">
        <v>9</v>
      </c>
      <c r="J2517">
        <v>0</v>
      </c>
      <c r="K2517">
        <v>0</v>
      </c>
    </row>
    <row r="2518" spans="1:11">
      <c r="A2518" t="s">
        <v>131</v>
      </c>
      <c r="B2518" s="2" t="str">
        <f t="shared" si="156"/>
        <v>3013</v>
      </c>
      <c r="C2518" s="2" t="str">
        <f t="shared" si="157"/>
        <v>301</v>
      </c>
      <c r="D2518" s="2" t="str">
        <f t="shared" si="158"/>
        <v>30</v>
      </c>
      <c r="E2518" s="2" t="str">
        <f t="shared" si="159"/>
        <v>30137</v>
      </c>
      <c r="F2518">
        <v>30137</v>
      </c>
      <c r="G2518">
        <v>22015004</v>
      </c>
      <c r="H2518" t="s">
        <v>147</v>
      </c>
      <c r="I2518">
        <v>16</v>
      </c>
      <c r="J2518">
        <v>0</v>
      </c>
      <c r="K2518">
        <v>0</v>
      </c>
    </row>
    <row r="2519" spans="1:11">
      <c r="A2519" t="s">
        <v>131</v>
      </c>
      <c r="B2519" s="2" t="str">
        <f t="shared" si="156"/>
        <v>3013</v>
      </c>
      <c r="C2519" s="2" t="str">
        <f t="shared" si="157"/>
        <v>301</v>
      </c>
      <c r="D2519" s="2" t="str">
        <f t="shared" si="158"/>
        <v>30</v>
      </c>
      <c r="E2519" s="2" t="str">
        <f t="shared" si="159"/>
        <v>30137</v>
      </c>
      <c r="F2519">
        <v>30137</v>
      </c>
      <c r="G2519">
        <v>22015004</v>
      </c>
      <c r="H2519" t="s">
        <v>147</v>
      </c>
      <c r="I2519">
        <v>19</v>
      </c>
      <c r="J2519">
        <v>0</v>
      </c>
      <c r="K2519">
        <v>0</v>
      </c>
    </row>
    <row r="2520" spans="1:11">
      <c r="A2520" t="s">
        <v>131</v>
      </c>
      <c r="B2520" s="2" t="str">
        <f t="shared" si="156"/>
        <v>3013</v>
      </c>
      <c r="C2520" s="2" t="str">
        <f t="shared" si="157"/>
        <v>301</v>
      </c>
      <c r="D2520" s="2" t="str">
        <f t="shared" si="158"/>
        <v>30</v>
      </c>
      <c r="E2520" s="2" t="str">
        <f t="shared" si="159"/>
        <v>30137</v>
      </c>
      <c r="F2520">
        <v>30137</v>
      </c>
      <c r="G2520">
        <v>22015004</v>
      </c>
      <c r="H2520" t="s">
        <v>147</v>
      </c>
      <c r="I2520">
        <v>22</v>
      </c>
      <c r="J2520">
        <v>0</v>
      </c>
      <c r="K2520">
        <v>0</v>
      </c>
    </row>
    <row r="2521" spans="1:11">
      <c r="A2521" t="s">
        <v>131</v>
      </c>
      <c r="B2521" s="2" t="str">
        <f t="shared" si="156"/>
        <v>3013</v>
      </c>
      <c r="C2521" s="2" t="str">
        <f t="shared" si="157"/>
        <v>301</v>
      </c>
      <c r="D2521" s="2" t="str">
        <f t="shared" si="158"/>
        <v>30</v>
      </c>
      <c r="E2521" s="2" t="str">
        <f t="shared" si="159"/>
        <v>30137</v>
      </c>
      <c r="F2521">
        <v>30137</v>
      </c>
      <c r="G2521">
        <v>22015004</v>
      </c>
      <c r="H2521" t="s">
        <v>147</v>
      </c>
      <c r="I2521">
        <v>25</v>
      </c>
      <c r="J2521">
        <v>0</v>
      </c>
      <c r="K2521">
        <v>0</v>
      </c>
    </row>
    <row r="2522" spans="1:11">
      <c r="A2522" t="s">
        <v>131</v>
      </c>
      <c r="B2522" s="2" t="str">
        <f t="shared" si="156"/>
        <v>3013</v>
      </c>
      <c r="C2522" s="2" t="str">
        <f t="shared" si="157"/>
        <v>301</v>
      </c>
      <c r="D2522" s="2" t="str">
        <f t="shared" si="158"/>
        <v>30</v>
      </c>
      <c r="E2522" s="2" t="str">
        <f t="shared" si="159"/>
        <v>30137</v>
      </c>
      <c r="F2522">
        <v>30137</v>
      </c>
      <c r="G2522">
        <v>22015005</v>
      </c>
      <c r="H2522" t="s">
        <v>81</v>
      </c>
      <c r="I2522">
        <v>2</v>
      </c>
      <c r="J2522">
        <v>0</v>
      </c>
      <c r="K2522">
        <v>0</v>
      </c>
    </row>
    <row r="2523" spans="1:11">
      <c r="A2523" t="s">
        <v>131</v>
      </c>
      <c r="B2523" s="2" t="str">
        <f t="shared" si="156"/>
        <v>3013</v>
      </c>
      <c r="C2523" s="2" t="str">
        <f t="shared" si="157"/>
        <v>301</v>
      </c>
      <c r="D2523" s="2" t="str">
        <f t="shared" si="158"/>
        <v>30</v>
      </c>
      <c r="E2523" s="2" t="str">
        <f t="shared" si="159"/>
        <v>30137</v>
      </c>
      <c r="F2523">
        <v>30137</v>
      </c>
      <c r="G2523">
        <v>22015005</v>
      </c>
      <c r="H2523" t="s">
        <v>81</v>
      </c>
      <c r="I2523">
        <v>5</v>
      </c>
      <c r="J2523">
        <v>0</v>
      </c>
      <c r="K2523">
        <v>0</v>
      </c>
    </row>
    <row r="2524" spans="1:11">
      <c r="A2524" t="s">
        <v>131</v>
      </c>
      <c r="B2524" s="2" t="str">
        <f t="shared" si="156"/>
        <v>3013</v>
      </c>
      <c r="C2524" s="2" t="str">
        <f t="shared" si="157"/>
        <v>301</v>
      </c>
      <c r="D2524" s="2" t="str">
        <f t="shared" si="158"/>
        <v>30</v>
      </c>
      <c r="E2524" s="2" t="str">
        <f t="shared" si="159"/>
        <v>30137</v>
      </c>
      <c r="F2524">
        <v>30137</v>
      </c>
      <c r="G2524">
        <v>22015005</v>
      </c>
      <c r="H2524" t="s">
        <v>81</v>
      </c>
      <c r="I2524">
        <v>12</v>
      </c>
      <c r="J2524">
        <v>0</v>
      </c>
      <c r="K2524">
        <v>0</v>
      </c>
    </row>
    <row r="2525" spans="1:11">
      <c r="A2525" t="s">
        <v>131</v>
      </c>
      <c r="B2525" s="2" t="str">
        <f t="shared" si="156"/>
        <v>3013</v>
      </c>
      <c r="C2525" s="2" t="str">
        <f t="shared" si="157"/>
        <v>301</v>
      </c>
      <c r="D2525" s="2" t="str">
        <f t="shared" si="158"/>
        <v>30</v>
      </c>
      <c r="E2525" s="2" t="str">
        <f t="shared" si="159"/>
        <v>30137</v>
      </c>
      <c r="F2525">
        <v>30137</v>
      </c>
      <c r="G2525">
        <v>22015005</v>
      </c>
      <c r="H2525" t="s">
        <v>81</v>
      </c>
      <c r="I2525">
        <v>15</v>
      </c>
      <c r="J2525">
        <v>0</v>
      </c>
      <c r="K2525">
        <v>0</v>
      </c>
    </row>
    <row r="2526" spans="1:11">
      <c r="A2526" t="s">
        <v>131</v>
      </c>
      <c r="B2526" s="2" t="str">
        <f t="shared" si="156"/>
        <v>3013</v>
      </c>
      <c r="C2526" s="2" t="str">
        <f t="shared" si="157"/>
        <v>301</v>
      </c>
      <c r="D2526" s="2" t="str">
        <f t="shared" si="158"/>
        <v>30</v>
      </c>
      <c r="E2526" s="2" t="str">
        <f t="shared" si="159"/>
        <v>30137</v>
      </c>
      <c r="F2526">
        <v>30137</v>
      </c>
      <c r="G2526">
        <v>22015005</v>
      </c>
      <c r="H2526" t="s">
        <v>81</v>
      </c>
      <c r="I2526">
        <v>18</v>
      </c>
      <c r="J2526">
        <v>0</v>
      </c>
      <c r="K2526">
        <v>0</v>
      </c>
    </row>
    <row r="2527" spans="1:11">
      <c r="A2527" t="s">
        <v>131</v>
      </c>
      <c r="B2527" s="2" t="str">
        <f t="shared" si="156"/>
        <v>3013</v>
      </c>
      <c r="C2527" s="2" t="str">
        <f t="shared" si="157"/>
        <v>301</v>
      </c>
      <c r="D2527" s="2" t="str">
        <f t="shared" si="158"/>
        <v>30</v>
      </c>
      <c r="E2527" s="2" t="str">
        <f t="shared" si="159"/>
        <v>30137</v>
      </c>
      <c r="F2527">
        <v>30137</v>
      </c>
      <c r="G2527">
        <v>22015005</v>
      </c>
      <c r="H2527" t="s">
        <v>81</v>
      </c>
      <c r="I2527">
        <v>21</v>
      </c>
      <c r="J2527">
        <v>0</v>
      </c>
      <c r="K2527">
        <v>0</v>
      </c>
    </row>
    <row r="2528" spans="1:11">
      <c r="A2528" t="s">
        <v>131</v>
      </c>
      <c r="B2528" s="2" t="str">
        <f t="shared" si="156"/>
        <v>3013</v>
      </c>
      <c r="C2528" s="2" t="str">
        <f t="shared" si="157"/>
        <v>301</v>
      </c>
      <c r="D2528" s="2" t="str">
        <f t="shared" si="158"/>
        <v>30</v>
      </c>
      <c r="E2528" s="2" t="str">
        <f t="shared" si="159"/>
        <v>30137</v>
      </c>
      <c r="F2528">
        <v>30137</v>
      </c>
      <c r="G2528">
        <v>22023000</v>
      </c>
      <c r="H2528" t="s">
        <v>150</v>
      </c>
      <c r="I2528">
        <v>3</v>
      </c>
      <c r="J2528">
        <v>0</v>
      </c>
      <c r="K2528">
        <v>0</v>
      </c>
    </row>
    <row r="2529" spans="1:11">
      <c r="A2529" t="s">
        <v>131</v>
      </c>
      <c r="B2529" s="2" t="str">
        <f t="shared" si="156"/>
        <v>3013</v>
      </c>
      <c r="C2529" s="2" t="str">
        <f t="shared" si="157"/>
        <v>301</v>
      </c>
      <c r="D2529" s="2" t="str">
        <f t="shared" si="158"/>
        <v>30</v>
      </c>
      <c r="E2529" s="2" t="str">
        <f t="shared" si="159"/>
        <v>30137</v>
      </c>
      <c r="F2529">
        <v>30137</v>
      </c>
      <c r="G2529">
        <v>22023000</v>
      </c>
      <c r="H2529" t="s">
        <v>150</v>
      </c>
      <c r="I2529">
        <v>6</v>
      </c>
      <c r="J2529">
        <v>0</v>
      </c>
      <c r="K2529">
        <v>0</v>
      </c>
    </row>
    <row r="2530" spans="1:11">
      <c r="A2530" t="s">
        <v>131</v>
      </c>
      <c r="B2530" s="2" t="str">
        <f t="shared" si="156"/>
        <v>3013</v>
      </c>
      <c r="C2530" s="2" t="str">
        <f t="shared" si="157"/>
        <v>301</v>
      </c>
      <c r="D2530" s="2" t="str">
        <f t="shared" si="158"/>
        <v>30</v>
      </c>
      <c r="E2530" s="2" t="str">
        <f t="shared" si="159"/>
        <v>30137</v>
      </c>
      <c r="F2530">
        <v>30137</v>
      </c>
      <c r="G2530">
        <v>22023000</v>
      </c>
      <c r="H2530" t="s">
        <v>150</v>
      </c>
      <c r="I2530">
        <v>10</v>
      </c>
      <c r="J2530">
        <v>0</v>
      </c>
      <c r="K2530">
        <v>0</v>
      </c>
    </row>
    <row r="2531" spans="1:11">
      <c r="A2531" t="s">
        <v>131</v>
      </c>
      <c r="B2531" s="2" t="str">
        <f t="shared" si="156"/>
        <v>3013</v>
      </c>
      <c r="C2531" s="2" t="str">
        <f t="shared" si="157"/>
        <v>301</v>
      </c>
      <c r="D2531" s="2" t="str">
        <f t="shared" si="158"/>
        <v>30</v>
      </c>
      <c r="E2531" s="2" t="str">
        <f t="shared" si="159"/>
        <v>30137</v>
      </c>
      <c r="F2531">
        <v>30137</v>
      </c>
      <c r="G2531">
        <v>22023000</v>
      </c>
      <c r="H2531" t="s">
        <v>150</v>
      </c>
      <c r="I2531">
        <v>13</v>
      </c>
      <c r="J2531">
        <v>0</v>
      </c>
      <c r="K2531">
        <v>0</v>
      </c>
    </row>
    <row r="2532" spans="1:11">
      <c r="A2532" t="s">
        <v>131</v>
      </c>
      <c r="B2532" s="2" t="str">
        <f t="shared" si="156"/>
        <v>3013</v>
      </c>
      <c r="C2532" s="2" t="str">
        <f t="shared" si="157"/>
        <v>301</v>
      </c>
      <c r="D2532" s="2" t="str">
        <f t="shared" si="158"/>
        <v>30</v>
      </c>
      <c r="E2532" s="2" t="str">
        <f t="shared" si="159"/>
        <v>30137</v>
      </c>
      <c r="F2532">
        <v>30137</v>
      </c>
      <c r="G2532">
        <v>22023000</v>
      </c>
      <c r="H2532" t="s">
        <v>150</v>
      </c>
      <c r="I2532">
        <v>16</v>
      </c>
      <c r="J2532">
        <v>190.424841841183</v>
      </c>
      <c r="K2532">
        <v>195.54349981719599</v>
      </c>
    </row>
    <row r="2533" spans="1:11">
      <c r="A2533" t="s">
        <v>131</v>
      </c>
      <c r="B2533" s="2" t="str">
        <f t="shared" si="156"/>
        <v>3013</v>
      </c>
      <c r="C2533" s="2" t="str">
        <f t="shared" si="157"/>
        <v>301</v>
      </c>
      <c r="D2533" s="2" t="str">
        <f t="shared" si="158"/>
        <v>30</v>
      </c>
      <c r="E2533" s="2" t="str">
        <f t="shared" si="159"/>
        <v>30137</v>
      </c>
      <c r="F2533">
        <v>30137</v>
      </c>
      <c r="G2533">
        <v>22023000</v>
      </c>
      <c r="H2533" t="s">
        <v>150</v>
      </c>
      <c r="I2533">
        <v>19</v>
      </c>
      <c r="J2533">
        <v>0</v>
      </c>
      <c r="K2533">
        <v>0</v>
      </c>
    </row>
    <row r="2534" spans="1:11">
      <c r="A2534" t="s">
        <v>131</v>
      </c>
      <c r="B2534" s="2" t="str">
        <f t="shared" si="156"/>
        <v>3013</v>
      </c>
      <c r="C2534" s="2" t="str">
        <f t="shared" si="157"/>
        <v>301</v>
      </c>
      <c r="D2534" s="2" t="str">
        <f t="shared" si="158"/>
        <v>30</v>
      </c>
      <c r="E2534" s="2" t="str">
        <f t="shared" si="159"/>
        <v>30137</v>
      </c>
      <c r="F2534">
        <v>30137</v>
      </c>
      <c r="G2534">
        <v>22023000</v>
      </c>
      <c r="H2534" t="s">
        <v>150</v>
      </c>
      <c r="I2534">
        <v>26</v>
      </c>
      <c r="J2534">
        <v>0</v>
      </c>
      <c r="K2534">
        <v>0</v>
      </c>
    </row>
    <row r="2535" spans="1:11">
      <c r="A2535" t="s">
        <v>131</v>
      </c>
      <c r="B2535" s="2" t="str">
        <f t="shared" si="156"/>
        <v>3013</v>
      </c>
      <c r="C2535" s="2" t="str">
        <f t="shared" si="157"/>
        <v>301</v>
      </c>
      <c r="D2535" s="2" t="str">
        <f t="shared" si="158"/>
        <v>30</v>
      </c>
      <c r="E2535" s="2" t="str">
        <f t="shared" si="159"/>
        <v>30137</v>
      </c>
      <c r="F2535">
        <v>30137</v>
      </c>
      <c r="G2535">
        <v>22024000</v>
      </c>
      <c r="H2535" t="s">
        <v>151</v>
      </c>
      <c r="I2535">
        <v>3</v>
      </c>
      <c r="J2535">
        <v>507697.17851667898</v>
      </c>
      <c r="K2535">
        <v>614050.350347906</v>
      </c>
    </row>
    <row r="2536" spans="1:11">
      <c r="A2536" t="s">
        <v>131</v>
      </c>
      <c r="B2536" s="2" t="str">
        <f t="shared" si="156"/>
        <v>3013</v>
      </c>
      <c r="C2536" s="2" t="str">
        <f t="shared" si="157"/>
        <v>301</v>
      </c>
      <c r="D2536" s="2" t="str">
        <f t="shared" si="158"/>
        <v>30</v>
      </c>
      <c r="E2536" s="2" t="str">
        <f t="shared" si="159"/>
        <v>30137</v>
      </c>
      <c r="F2536">
        <v>30137</v>
      </c>
      <c r="G2536">
        <v>22024000</v>
      </c>
      <c r="H2536" t="s">
        <v>151</v>
      </c>
      <c r="I2536">
        <v>10</v>
      </c>
      <c r="J2536">
        <v>1323.16893555059</v>
      </c>
      <c r="K2536">
        <v>1600.3483628137101</v>
      </c>
    </row>
    <row r="2537" spans="1:11">
      <c r="A2537" t="s">
        <v>131</v>
      </c>
      <c r="B2537" s="2" t="str">
        <f t="shared" si="156"/>
        <v>3013</v>
      </c>
      <c r="C2537" s="2" t="str">
        <f t="shared" si="157"/>
        <v>301</v>
      </c>
      <c r="D2537" s="2" t="str">
        <f t="shared" si="158"/>
        <v>30</v>
      </c>
      <c r="E2537" s="2" t="str">
        <f t="shared" si="159"/>
        <v>30137</v>
      </c>
      <c r="F2537">
        <v>30137</v>
      </c>
      <c r="G2537">
        <v>22024000</v>
      </c>
      <c r="H2537" t="s">
        <v>151</v>
      </c>
      <c r="I2537">
        <v>13</v>
      </c>
      <c r="J2537">
        <v>0</v>
      </c>
      <c r="K2537">
        <v>0</v>
      </c>
    </row>
    <row r="2538" spans="1:11">
      <c r="A2538" t="s">
        <v>131</v>
      </c>
      <c r="B2538" s="2" t="str">
        <f t="shared" si="156"/>
        <v>3013</v>
      </c>
      <c r="C2538" s="2" t="str">
        <f t="shared" si="157"/>
        <v>301</v>
      </c>
      <c r="D2538" s="2" t="str">
        <f t="shared" si="158"/>
        <v>30</v>
      </c>
      <c r="E2538" s="2" t="str">
        <f t="shared" si="159"/>
        <v>30137</v>
      </c>
      <c r="F2538">
        <v>30137</v>
      </c>
      <c r="G2538">
        <v>22024000</v>
      </c>
      <c r="H2538" t="s">
        <v>151</v>
      </c>
      <c r="I2538">
        <v>16</v>
      </c>
      <c r="J2538">
        <v>0</v>
      </c>
      <c r="K2538">
        <v>0</v>
      </c>
    </row>
    <row r="2539" spans="1:11">
      <c r="A2539" t="s">
        <v>131</v>
      </c>
      <c r="B2539" s="2" t="str">
        <f t="shared" si="156"/>
        <v>3013</v>
      </c>
      <c r="C2539" s="2" t="str">
        <f t="shared" si="157"/>
        <v>301</v>
      </c>
      <c r="D2539" s="2" t="str">
        <f t="shared" si="158"/>
        <v>30</v>
      </c>
      <c r="E2539" s="2" t="str">
        <f t="shared" si="159"/>
        <v>30137</v>
      </c>
      <c r="F2539">
        <v>30137</v>
      </c>
      <c r="G2539">
        <v>22024000</v>
      </c>
      <c r="H2539" t="s">
        <v>151</v>
      </c>
      <c r="I2539">
        <v>23</v>
      </c>
      <c r="J2539">
        <v>67044.422100344003</v>
      </c>
      <c r="K2539">
        <v>81088.988912386805</v>
      </c>
    </row>
    <row r="2540" spans="1:11">
      <c r="A2540" t="s">
        <v>131</v>
      </c>
      <c r="B2540" s="2" t="str">
        <f t="shared" si="156"/>
        <v>3013</v>
      </c>
      <c r="C2540" s="2" t="str">
        <f t="shared" si="157"/>
        <v>301</v>
      </c>
      <c r="D2540" s="2" t="str">
        <f t="shared" si="158"/>
        <v>30</v>
      </c>
      <c r="E2540" s="2" t="str">
        <f t="shared" si="159"/>
        <v>30137</v>
      </c>
      <c r="F2540">
        <v>30137</v>
      </c>
      <c r="G2540">
        <v>22024000</v>
      </c>
      <c r="H2540" t="s">
        <v>151</v>
      </c>
      <c r="I2540">
        <v>26</v>
      </c>
      <c r="J2540">
        <v>0</v>
      </c>
      <c r="K2540">
        <v>0</v>
      </c>
    </row>
    <row r="2541" spans="1:11">
      <c r="A2541" t="s">
        <v>131</v>
      </c>
      <c r="B2541" s="2" t="str">
        <f t="shared" si="156"/>
        <v>3013</v>
      </c>
      <c r="C2541" s="2" t="str">
        <f t="shared" si="157"/>
        <v>301</v>
      </c>
      <c r="D2541" s="2" t="str">
        <f t="shared" si="158"/>
        <v>30</v>
      </c>
      <c r="E2541" s="2" t="str">
        <f t="shared" si="159"/>
        <v>30137</v>
      </c>
      <c r="F2541">
        <v>30137</v>
      </c>
      <c r="G2541">
        <v>22024010</v>
      </c>
      <c r="H2541" t="s">
        <v>78</v>
      </c>
      <c r="I2541">
        <v>1</v>
      </c>
      <c r="J2541">
        <v>0</v>
      </c>
      <c r="K2541">
        <v>0</v>
      </c>
    </row>
    <row r="2542" spans="1:11">
      <c r="A2542" t="s">
        <v>131</v>
      </c>
      <c r="B2542" s="2" t="str">
        <f t="shared" si="156"/>
        <v>3013</v>
      </c>
      <c r="C2542" s="2" t="str">
        <f t="shared" si="157"/>
        <v>301</v>
      </c>
      <c r="D2542" s="2" t="str">
        <f t="shared" si="158"/>
        <v>30</v>
      </c>
      <c r="E2542" s="2" t="str">
        <f t="shared" si="159"/>
        <v>30137</v>
      </c>
      <c r="F2542">
        <v>30137</v>
      </c>
      <c r="G2542">
        <v>22024010</v>
      </c>
      <c r="H2542" t="s">
        <v>78</v>
      </c>
      <c r="I2542">
        <v>4</v>
      </c>
      <c r="J2542">
        <v>0</v>
      </c>
      <c r="K2542">
        <v>0</v>
      </c>
    </row>
    <row r="2543" spans="1:11">
      <c r="A2543" t="s">
        <v>131</v>
      </c>
      <c r="B2543" s="2" t="str">
        <f t="shared" si="156"/>
        <v>3013</v>
      </c>
      <c r="C2543" s="2" t="str">
        <f t="shared" si="157"/>
        <v>301</v>
      </c>
      <c r="D2543" s="2" t="str">
        <f t="shared" si="158"/>
        <v>30</v>
      </c>
      <c r="E2543" s="2" t="str">
        <f t="shared" si="159"/>
        <v>30137</v>
      </c>
      <c r="F2543">
        <v>30137</v>
      </c>
      <c r="G2543">
        <v>22024010</v>
      </c>
      <c r="H2543" t="s">
        <v>78</v>
      </c>
      <c r="I2543">
        <v>7</v>
      </c>
      <c r="J2543">
        <v>0</v>
      </c>
      <c r="K2543">
        <v>0</v>
      </c>
    </row>
    <row r="2544" spans="1:11">
      <c r="A2544" t="s">
        <v>131</v>
      </c>
      <c r="B2544" s="2" t="str">
        <f t="shared" si="156"/>
        <v>3013</v>
      </c>
      <c r="C2544" s="2" t="str">
        <f t="shared" si="157"/>
        <v>301</v>
      </c>
      <c r="D2544" s="2" t="str">
        <f t="shared" si="158"/>
        <v>30</v>
      </c>
      <c r="E2544" s="2" t="str">
        <f t="shared" si="159"/>
        <v>30137</v>
      </c>
      <c r="F2544">
        <v>30137</v>
      </c>
      <c r="G2544">
        <v>22024010</v>
      </c>
      <c r="H2544" t="s">
        <v>78</v>
      </c>
      <c r="I2544">
        <v>10</v>
      </c>
      <c r="J2544">
        <v>0</v>
      </c>
      <c r="K2544">
        <v>0</v>
      </c>
    </row>
    <row r="2545" spans="1:11">
      <c r="A2545" t="s">
        <v>131</v>
      </c>
      <c r="B2545" s="2" t="str">
        <f t="shared" si="156"/>
        <v>3013</v>
      </c>
      <c r="C2545" s="2" t="str">
        <f t="shared" si="157"/>
        <v>301</v>
      </c>
      <c r="D2545" s="2" t="str">
        <f t="shared" si="158"/>
        <v>30</v>
      </c>
      <c r="E2545" s="2" t="str">
        <f t="shared" si="159"/>
        <v>30137</v>
      </c>
      <c r="F2545">
        <v>30137</v>
      </c>
      <c r="G2545">
        <v>22024010</v>
      </c>
      <c r="H2545" t="s">
        <v>78</v>
      </c>
      <c r="I2545">
        <v>17</v>
      </c>
      <c r="J2545">
        <v>0</v>
      </c>
      <c r="K2545">
        <v>0</v>
      </c>
    </row>
    <row r="2546" spans="1:11">
      <c r="A2546" t="s">
        <v>131</v>
      </c>
      <c r="B2546" s="2" t="str">
        <f t="shared" si="156"/>
        <v>3013</v>
      </c>
      <c r="C2546" s="2" t="str">
        <f t="shared" si="157"/>
        <v>301</v>
      </c>
      <c r="D2546" s="2" t="str">
        <f t="shared" si="158"/>
        <v>30</v>
      </c>
      <c r="E2546" s="2" t="str">
        <f t="shared" si="159"/>
        <v>30137</v>
      </c>
      <c r="F2546">
        <v>30137</v>
      </c>
      <c r="G2546">
        <v>22024010</v>
      </c>
      <c r="H2546" t="s">
        <v>78</v>
      </c>
      <c r="I2546">
        <v>20</v>
      </c>
      <c r="J2546">
        <v>0</v>
      </c>
      <c r="K2546">
        <v>0</v>
      </c>
    </row>
    <row r="2547" spans="1:11">
      <c r="A2547" t="s">
        <v>131</v>
      </c>
      <c r="B2547" s="2" t="str">
        <f t="shared" si="156"/>
        <v>3013</v>
      </c>
      <c r="C2547" s="2" t="str">
        <f t="shared" si="157"/>
        <v>301</v>
      </c>
      <c r="D2547" s="2" t="str">
        <f t="shared" si="158"/>
        <v>30</v>
      </c>
      <c r="E2547" s="2" t="str">
        <f t="shared" si="159"/>
        <v>30137</v>
      </c>
      <c r="F2547">
        <v>30137</v>
      </c>
      <c r="G2547">
        <v>22024010</v>
      </c>
      <c r="H2547" t="s">
        <v>78</v>
      </c>
      <c r="I2547">
        <v>23</v>
      </c>
      <c r="J2547">
        <v>0</v>
      </c>
      <c r="K2547">
        <v>0</v>
      </c>
    </row>
    <row r="2548" spans="1:11">
      <c r="A2548" t="s">
        <v>131</v>
      </c>
      <c r="B2548" s="2" t="str">
        <f t="shared" si="156"/>
        <v>3013</v>
      </c>
      <c r="C2548" s="2" t="str">
        <f t="shared" si="157"/>
        <v>301</v>
      </c>
      <c r="D2548" s="2" t="str">
        <f t="shared" si="158"/>
        <v>30</v>
      </c>
      <c r="E2548" s="2" t="str">
        <f t="shared" si="159"/>
        <v>30137</v>
      </c>
      <c r="F2548">
        <v>30137</v>
      </c>
      <c r="G2548">
        <v>22024010</v>
      </c>
      <c r="H2548" t="s">
        <v>78</v>
      </c>
      <c r="I2548">
        <v>26</v>
      </c>
      <c r="J2548">
        <v>0</v>
      </c>
      <c r="K2548">
        <v>0</v>
      </c>
    </row>
    <row r="2549" spans="1:11">
      <c r="A2549" t="s">
        <v>131</v>
      </c>
      <c r="B2549" s="2" t="str">
        <f t="shared" si="156"/>
        <v>3013</v>
      </c>
      <c r="C2549" s="2" t="str">
        <f t="shared" si="157"/>
        <v>301</v>
      </c>
      <c r="D2549" s="2" t="str">
        <f t="shared" si="158"/>
        <v>30</v>
      </c>
      <c r="E2549" s="2" t="str">
        <f t="shared" si="159"/>
        <v>30138</v>
      </c>
      <c r="F2549">
        <v>30138</v>
      </c>
      <c r="G2549">
        <v>22013000</v>
      </c>
      <c r="H2549" t="s">
        <v>140</v>
      </c>
      <c r="I2549">
        <v>1</v>
      </c>
      <c r="J2549">
        <v>0</v>
      </c>
      <c r="K2549">
        <v>0</v>
      </c>
    </row>
    <row r="2550" spans="1:11">
      <c r="A2550" t="s">
        <v>131</v>
      </c>
      <c r="B2550" s="2" t="str">
        <f t="shared" si="156"/>
        <v>3013</v>
      </c>
      <c r="C2550" s="2" t="str">
        <f t="shared" si="157"/>
        <v>301</v>
      </c>
      <c r="D2550" s="2" t="str">
        <f t="shared" si="158"/>
        <v>30</v>
      </c>
      <c r="E2550" s="2" t="str">
        <f t="shared" si="159"/>
        <v>30138</v>
      </c>
      <c r="F2550">
        <v>30138</v>
      </c>
      <c r="G2550">
        <v>22013000</v>
      </c>
      <c r="H2550" t="s">
        <v>140</v>
      </c>
      <c r="I2550">
        <v>4</v>
      </c>
      <c r="J2550">
        <v>45266.425030066297</v>
      </c>
      <c r="K2550">
        <v>45224.334002120202</v>
      </c>
    </row>
    <row r="2551" spans="1:11">
      <c r="A2551" t="s">
        <v>131</v>
      </c>
      <c r="B2551" s="2" t="str">
        <f t="shared" si="156"/>
        <v>3013</v>
      </c>
      <c r="C2551" s="2" t="str">
        <f t="shared" si="157"/>
        <v>301</v>
      </c>
      <c r="D2551" s="2" t="str">
        <f t="shared" si="158"/>
        <v>30</v>
      </c>
      <c r="E2551" s="2" t="str">
        <f t="shared" si="159"/>
        <v>30138</v>
      </c>
      <c r="F2551">
        <v>30138</v>
      </c>
      <c r="G2551">
        <v>22013000</v>
      </c>
      <c r="H2551" t="s">
        <v>140</v>
      </c>
      <c r="I2551">
        <v>8</v>
      </c>
      <c r="J2551">
        <v>142.99925334499099</v>
      </c>
      <c r="K2551">
        <v>142.86628535459201</v>
      </c>
    </row>
    <row r="2552" spans="1:11">
      <c r="A2552" t="s">
        <v>131</v>
      </c>
      <c r="B2552" s="2" t="str">
        <f t="shared" si="156"/>
        <v>3013</v>
      </c>
      <c r="C2552" s="2" t="str">
        <f t="shared" si="157"/>
        <v>301</v>
      </c>
      <c r="D2552" s="2" t="str">
        <f t="shared" si="158"/>
        <v>30</v>
      </c>
      <c r="E2552" s="2" t="str">
        <f t="shared" si="159"/>
        <v>30138</v>
      </c>
      <c r="F2552">
        <v>30138</v>
      </c>
      <c r="G2552">
        <v>22013000</v>
      </c>
      <c r="H2552" t="s">
        <v>140</v>
      </c>
      <c r="I2552">
        <v>11</v>
      </c>
      <c r="J2552">
        <v>0</v>
      </c>
      <c r="K2552">
        <v>0</v>
      </c>
    </row>
    <row r="2553" spans="1:11">
      <c r="A2553" t="s">
        <v>131</v>
      </c>
      <c r="B2553" s="2" t="str">
        <f t="shared" si="156"/>
        <v>3013</v>
      </c>
      <c r="C2553" s="2" t="str">
        <f t="shared" si="157"/>
        <v>301</v>
      </c>
      <c r="D2553" s="2" t="str">
        <f t="shared" si="158"/>
        <v>30</v>
      </c>
      <c r="E2553" s="2" t="str">
        <f t="shared" si="159"/>
        <v>30138</v>
      </c>
      <c r="F2553">
        <v>30138</v>
      </c>
      <c r="G2553">
        <v>22013000</v>
      </c>
      <c r="H2553" t="s">
        <v>140</v>
      </c>
      <c r="I2553">
        <v>14</v>
      </c>
      <c r="J2553">
        <v>406506.654514583</v>
      </c>
      <c r="K2553">
        <v>406128.663919035</v>
      </c>
    </row>
    <row r="2554" spans="1:11">
      <c r="A2554" t="s">
        <v>131</v>
      </c>
      <c r="B2554" s="2" t="str">
        <f t="shared" si="156"/>
        <v>3013</v>
      </c>
      <c r="C2554" s="2" t="str">
        <f t="shared" si="157"/>
        <v>301</v>
      </c>
      <c r="D2554" s="2" t="str">
        <f t="shared" si="158"/>
        <v>30</v>
      </c>
      <c r="E2554" s="2" t="str">
        <f t="shared" si="159"/>
        <v>30138</v>
      </c>
      <c r="F2554">
        <v>30138</v>
      </c>
      <c r="G2554">
        <v>22013000</v>
      </c>
      <c r="H2554" t="s">
        <v>140</v>
      </c>
      <c r="I2554">
        <v>17</v>
      </c>
      <c r="J2554">
        <v>573924.90664291801</v>
      </c>
      <c r="K2554">
        <v>573391.24202795303</v>
      </c>
    </row>
    <row r="2555" spans="1:11">
      <c r="A2555" t="s">
        <v>131</v>
      </c>
      <c r="B2555" s="2" t="str">
        <f t="shared" si="156"/>
        <v>3013</v>
      </c>
      <c r="C2555" s="2" t="str">
        <f t="shared" si="157"/>
        <v>301</v>
      </c>
      <c r="D2555" s="2" t="str">
        <f t="shared" si="158"/>
        <v>30</v>
      </c>
      <c r="E2555" s="2" t="str">
        <f t="shared" si="159"/>
        <v>30138</v>
      </c>
      <c r="F2555">
        <v>30138</v>
      </c>
      <c r="G2555">
        <v>22013000</v>
      </c>
      <c r="H2555" t="s">
        <v>140</v>
      </c>
      <c r="I2555">
        <v>24</v>
      </c>
      <c r="J2555">
        <v>0</v>
      </c>
      <c r="K2555">
        <v>0</v>
      </c>
    </row>
    <row r="2556" spans="1:11">
      <c r="A2556" t="s">
        <v>131</v>
      </c>
      <c r="B2556" s="2" t="str">
        <f t="shared" si="156"/>
        <v>3013</v>
      </c>
      <c r="C2556" s="2" t="str">
        <f t="shared" si="157"/>
        <v>301</v>
      </c>
      <c r="D2556" s="2" t="str">
        <f t="shared" si="158"/>
        <v>30</v>
      </c>
      <c r="E2556" s="2" t="str">
        <f t="shared" si="159"/>
        <v>30138</v>
      </c>
      <c r="F2556">
        <v>30138</v>
      </c>
      <c r="G2556">
        <v>22014006</v>
      </c>
      <c r="H2556" t="s">
        <v>152</v>
      </c>
      <c r="I2556">
        <v>2</v>
      </c>
      <c r="J2556">
        <v>938499.39048773097</v>
      </c>
      <c r="K2556">
        <v>868625.55656505201</v>
      </c>
    </row>
    <row r="2557" spans="1:11">
      <c r="A2557" t="s">
        <v>131</v>
      </c>
      <c r="B2557" s="2" t="str">
        <f t="shared" si="156"/>
        <v>3013</v>
      </c>
      <c r="C2557" s="2" t="str">
        <f t="shared" si="157"/>
        <v>301</v>
      </c>
      <c r="D2557" s="2" t="str">
        <f t="shared" si="158"/>
        <v>30</v>
      </c>
      <c r="E2557" s="2" t="str">
        <f t="shared" si="159"/>
        <v>30138</v>
      </c>
      <c r="F2557">
        <v>30138</v>
      </c>
      <c r="G2557">
        <v>22014006</v>
      </c>
      <c r="H2557" t="s">
        <v>152</v>
      </c>
      <c r="I2557">
        <v>5</v>
      </c>
      <c r="J2557">
        <v>4215.6818165800696</v>
      </c>
      <c r="K2557">
        <v>3901.8128315725398</v>
      </c>
    </row>
    <row r="2558" spans="1:11">
      <c r="A2558" t="s">
        <v>131</v>
      </c>
      <c r="B2558" s="2" t="str">
        <f t="shared" si="156"/>
        <v>3013</v>
      </c>
      <c r="C2558" s="2" t="str">
        <f t="shared" si="157"/>
        <v>301</v>
      </c>
      <c r="D2558" s="2" t="str">
        <f t="shared" si="158"/>
        <v>30</v>
      </c>
      <c r="E2558" s="2" t="str">
        <f t="shared" si="159"/>
        <v>30138</v>
      </c>
      <c r="F2558">
        <v>30138</v>
      </c>
      <c r="G2558">
        <v>22014006</v>
      </c>
      <c r="H2558" t="s">
        <v>152</v>
      </c>
      <c r="I2558">
        <v>8</v>
      </c>
      <c r="J2558">
        <v>12.7747577467448</v>
      </c>
      <c r="K2558">
        <v>11.823642263617399</v>
      </c>
    </row>
    <row r="2559" spans="1:11">
      <c r="A2559" t="s">
        <v>131</v>
      </c>
      <c r="B2559" s="2" t="str">
        <f t="shared" si="156"/>
        <v>3013</v>
      </c>
      <c r="C2559" s="2" t="str">
        <f t="shared" si="157"/>
        <v>301</v>
      </c>
      <c r="D2559" s="2" t="str">
        <f t="shared" si="158"/>
        <v>30</v>
      </c>
      <c r="E2559" s="2" t="str">
        <f t="shared" si="159"/>
        <v>30138</v>
      </c>
      <c r="F2559">
        <v>30138</v>
      </c>
      <c r="G2559">
        <v>22014006</v>
      </c>
      <c r="H2559" t="s">
        <v>152</v>
      </c>
      <c r="I2559">
        <v>11</v>
      </c>
      <c r="J2559">
        <v>0</v>
      </c>
      <c r="K2559">
        <v>0</v>
      </c>
    </row>
    <row r="2560" spans="1:11">
      <c r="A2560" t="s">
        <v>131</v>
      </c>
      <c r="B2560" s="2" t="str">
        <f t="shared" si="156"/>
        <v>3013</v>
      </c>
      <c r="C2560" s="2" t="str">
        <f t="shared" si="157"/>
        <v>301</v>
      </c>
      <c r="D2560" s="2" t="str">
        <f t="shared" si="158"/>
        <v>30</v>
      </c>
      <c r="E2560" s="2" t="str">
        <f t="shared" si="159"/>
        <v>30137</v>
      </c>
      <c r="F2560">
        <v>30137</v>
      </c>
      <c r="G2560">
        <v>22015002</v>
      </c>
      <c r="H2560" t="s">
        <v>149</v>
      </c>
      <c r="I2560">
        <v>7</v>
      </c>
      <c r="J2560">
        <v>8950.7227454575805</v>
      </c>
      <c r="K2560">
        <v>9208.1820072390292</v>
      </c>
    </row>
    <row r="2561" spans="1:11">
      <c r="A2561" t="s">
        <v>131</v>
      </c>
      <c r="B2561" s="2" t="str">
        <f t="shared" si="156"/>
        <v>3013</v>
      </c>
      <c r="C2561" s="2" t="str">
        <f t="shared" si="157"/>
        <v>301</v>
      </c>
      <c r="D2561" s="2" t="str">
        <f t="shared" si="158"/>
        <v>30</v>
      </c>
      <c r="E2561" s="2" t="str">
        <f t="shared" si="159"/>
        <v>30137</v>
      </c>
      <c r="F2561">
        <v>30137</v>
      </c>
      <c r="G2561">
        <v>22015002</v>
      </c>
      <c r="H2561" t="s">
        <v>149</v>
      </c>
      <c r="I2561">
        <v>14</v>
      </c>
      <c r="J2561">
        <v>9888727.9807967506</v>
      </c>
      <c r="K2561">
        <v>10173168.095667399</v>
      </c>
    </row>
    <row r="2562" spans="1:11">
      <c r="A2562" t="s">
        <v>131</v>
      </c>
      <c r="B2562" s="2" t="str">
        <f t="shared" si="156"/>
        <v>3013</v>
      </c>
      <c r="C2562" s="2" t="str">
        <f t="shared" si="157"/>
        <v>301</v>
      </c>
      <c r="D2562" s="2" t="str">
        <f t="shared" si="158"/>
        <v>30</v>
      </c>
      <c r="E2562" s="2" t="str">
        <f t="shared" si="159"/>
        <v>30137</v>
      </c>
      <c r="F2562">
        <v>30137</v>
      </c>
      <c r="G2562">
        <v>22015002</v>
      </c>
      <c r="H2562" t="s">
        <v>149</v>
      </c>
      <c r="I2562">
        <v>17</v>
      </c>
      <c r="J2562">
        <v>0</v>
      </c>
      <c r="K2562">
        <v>0</v>
      </c>
    </row>
    <row r="2563" spans="1:11">
      <c r="A2563" t="s">
        <v>131</v>
      </c>
      <c r="B2563" s="2" t="str">
        <f t="shared" ref="B2563:B2626" si="160">+LEFT(E2563,4)</f>
        <v>3013</v>
      </c>
      <c r="C2563" s="2" t="str">
        <f t="shared" ref="C2563:C2626" si="161">+LEFT(E2563,3)</f>
        <v>301</v>
      </c>
      <c r="D2563" s="2" t="str">
        <f t="shared" ref="D2563:D2626" si="162">+LEFT(E2563,2)</f>
        <v>30</v>
      </c>
      <c r="E2563" s="2" t="str">
        <f t="shared" ref="E2563:E2626" si="163">+LEFT(F2563&amp;"00000",5)</f>
        <v>30137</v>
      </c>
      <c r="F2563">
        <v>30137</v>
      </c>
      <c r="G2563">
        <v>22015002</v>
      </c>
      <c r="H2563" t="s">
        <v>149</v>
      </c>
      <c r="I2563">
        <v>20</v>
      </c>
      <c r="J2563">
        <v>0</v>
      </c>
      <c r="K2563">
        <v>0</v>
      </c>
    </row>
    <row r="2564" spans="1:11">
      <c r="A2564" t="s">
        <v>131</v>
      </c>
      <c r="B2564" s="2" t="str">
        <f t="shared" si="160"/>
        <v>3013</v>
      </c>
      <c r="C2564" s="2" t="str">
        <f t="shared" si="161"/>
        <v>301</v>
      </c>
      <c r="D2564" s="2" t="str">
        <f t="shared" si="162"/>
        <v>30</v>
      </c>
      <c r="E2564" s="2" t="str">
        <f t="shared" si="163"/>
        <v>30137</v>
      </c>
      <c r="F2564">
        <v>30137</v>
      </c>
      <c r="G2564">
        <v>22015004</v>
      </c>
      <c r="H2564" t="s">
        <v>147</v>
      </c>
      <c r="I2564">
        <v>4</v>
      </c>
      <c r="J2564">
        <v>0</v>
      </c>
      <c r="K2564">
        <v>0</v>
      </c>
    </row>
    <row r="2565" spans="1:11">
      <c r="A2565" t="s">
        <v>131</v>
      </c>
      <c r="B2565" s="2" t="str">
        <f t="shared" si="160"/>
        <v>3013</v>
      </c>
      <c r="C2565" s="2" t="str">
        <f t="shared" si="161"/>
        <v>301</v>
      </c>
      <c r="D2565" s="2" t="str">
        <f t="shared" si="162"/>
        <v>30</v>
      </c>
      <c r="E2565" s="2" t="str">
        <f t="shared" si="163"/>
        <v>30137</v>
      </c>
      <c r="F2565">
        <v>30137</v>
      </c>
      <c r="G2565">
        <v>22015004</v>
      </c>
      <c r="H2565" t="s">
        <v>147</v>
      </c>
      <c r="I2565">
        <v>7</v>
      </c>
      <c r="J2565">
        <v>0</v>
      </c>
      <c r="K2565">
        <v>0</v>
      </c>
    </row>
    <row r="2566" spans="1:11">
      <c r="A2566" t="s">
        <v>131</v>
      </c>
      <c r="B2566" s="2" t="str">
        <f t="shared" si="160"/>
        <v>3013</v>
      </c>
      <c r="C2566" s="2" t="str">
        <f t="shared" si="161"/>
        <v>301</v>
      </c>
      <c r="D2566" s="2" t="str">
        <f t="shared" si="162"/>
        <v>30</v>
      </c>
      <c r="E2566" s="2" t="str">
        <f t="shared" si="163"/>
        <v>30137</v>
      </c>
      <c r="F2566">
        <v>30137</v>
      </c>
      <c r="G2566">
        <v>22015004</v>
      </c>
      <c r="H2566" t="s">
        <v>147</v>
      </c>
      <c r="I2566">
        <v>10</v>
      </c>
      <c r="J2566">
        <v>0</v>
      </c>
      <c r="K2566">
        <v>0</v>
      </c>
    </row>
    <row r="2567" spans="1:11">
      <c r="A2567" t="s">
        <v>131</v>
      </c>
      <c r="B2567" s="2" t="str">
        <f t="shared" si="160"/>
        <v>3013</v>
      </c>
      <c r="C2567" s="2" t="str">
        <f t="shared" si="161"/>
        <v>301</v>
      </c>
      <c r="D2567" s="2" t="str">
        <f t="shared" si="162"/>
        <v>30</v>
      </c>
      <c r="E2567" s="2" t="str">
        <f t="shared" si="163"/>
        <v>30137</v>
      </c>
      <c r="F2567">
        <v>30137</v>
      </c>
      <c r="G2567">
        <v>22015004</v>
      </c>
      <c r="H2567" t="s">
        <v>147</v>
      </c>
      <c r="I2567">
        <v>13</v>
      </c>
      <c r="J2567">
        <v>0</v>
      </c>
      <c r="K2567">
        <v>0</v>
      </c>
    </row>
    <row r="2568" spans="1:11">
      <c r="A2568" t="s">
        <v>131</v>
      </c>
      <c r="B2568" s="2" t="str">
        <f t="shared" si="160"/>
        <v>3013</v>
      </c>
      <c r="C2568" s="2" t="str">
        <f t="shared" si="161"/>
        <v>301</v>
      </c>
      <c r="D2568" s="2" t="str">
        <f t="shared" si="162"/>
        <v>30</v>
      </c>
      <c r="E2568" s="2" t="str">
        <f t="shared" si="163"/>
        <v>30137</v>
      </c>
      <c r="F2568">
        <v>30137</v>
      </c>
      <c r="G2568">
        <v>22015004</v>
      </c>
      <c r="H2568" t="s">
        <v>147</v>
      </c>
      <c r="I2568">
        <v>20</v>
      </c>
      <c r="J2568">
        <v>0</v>
      </c>
      <c r="K2568">
        <v>0</v>
      </c>
    </row>
    <row r="2569" spans="1:11">
      <c r="A2569" t="s">
        <v>131</v>
      </c>
      <c r="B2569" s="2" t="str">
        <f t="shared" si="160"/>
        <v>3013</v>
      </c>
      <c r="C2569" s="2" t="str">
        <f t="shared" si="161"/>
        <v>301</v>
      </c>
      <c r="D2569" s="2" t="str">
        <f t="shared" si="162"/>
        <v>30</v>
      </c>
      <c r="E2569" s="2" t="str">
        <f t="shared" si="163"/>
        <v>30137</v>
      </c>
      <c r="F2569">
        <v>30137</v>
      </c>
      <c r="G2569">
        <v>22015004</v>
      </c>
      <c r="H2569" t="s">
        <v>147</v>
      </c>
      <c r="I2569">
        <v>23</v>
      </c>
      <c r="J2569">
        <v>34422142.409999996</v>
      </c>
      <c r="K2569">
        <v>34429810.218616202</v>
      </c>
    </row>
    <row r="2570" spans="1:11">
      <c r="A2570" t="s">
        <v>131</v>
      </c>
      <c r="B2570" s="2" t="str">
        <f t="shared" si="160"/>
        <v>3013</v>
      </c>
      <c r="C2570" s="2" t="str">
        <f t="shared" si="161"/>
        <v>301</v>
      </c>
      <c r="D2570" s="2" t="str">
        <f t="shared" si="162"/>
        <v>30</v>
      </c>
      <c r="E2570" s="2" t="str">
        <f t="shared" si="163"/>
        <v>30137</v>
      </c>
      <c r="F2570">
        <v>30137</v>
      </c>
      <c r="G2570">
        <v>22015004</v>
      </c>
      <c r="H2570" t="s">
        <v>147</v>
      </c>
      <c r="I2570">
        <v>26</v>
      </c>
      <c r="J2570">
        <v>0</v>
      </c>
      <c r="K2570">
        <v>0</v>
      </c>
    </row>
    <row r="2571" spans="1:11">
      <c r="A2571" t="s">
        <v>131</v>
      </c>
      <c r="B2571" s="2" t="str">
        <f t="shared" si="160"/>
        <v>3013</v>
      </c>
      <c r="C2571" s="2" t="str">
        <f t="shared" si="161"/>
        <v>301</v>
      </c>
      <c r="D2571" s="2" t="str">
        <f t="shared" si="162"/>
        <v>30</v>
      </c>
      <c r="E2571" s="2" t="str">
        <f t="shared" si="163"/>
        <v>30137</v>
      </c>
      <c r="F2571">
        <v>30137</v>
      </c>
      <c r="G2571">
        <v>22015005</v>
      </c>
      <c r="H2571" t="s">
        <v>81</v>
      </c>
      <c r="I2571">
        <v>1</v>
      </c>
      <c r="J2571">
        <v>0</v>
      </c>
      <c r="K2571">
        <v>0</v>
      </c>
    </row>
    <row r="2572" spans="1:11">
      <c r="A2572" t="s">
        <v>131</v>
      </c>
      <c r="B2572" s="2" t="str">
        <f t="shared" si="160"/>
        <v>3013</v>
      </c>
      <c r="C2572" s="2" t="str">
        <f t="shared" si="161"/>
        <v>301</v>
      </c>
      <c r="D2572" s="2" t="str">
        <f t="shared" si="162"/>
        <v>30</v>
      </c>
      <c r="E2572" s="2" t="str">
        <f t="shared" si="163"/>
        <v>30137</v>
      </c>
      <c r="F2572">
        <v>30137</v>
      </c>
      <c r="G2572">
        <v>22015005</v>
      </c>
      <c r="H2572" t="s">
        <v>81</v>
      </c>
      <c r="I2572">
        <v>8</v>
      </c>
      <c r="J2572">
        <v>0</v>
      </c>
      <c r="K2572">
        <v>0</v>
      </c>
    </row>
    <row r="2573" spans="1:11">
      <c r="A2573" t="s">
        <v>131</v>
      </c>
      <c r="B2573" s="2" t="str">
        <f t="shared" si="160"/>
        <v>3013</v>
      </c>
      <c r="C2573" s="2" t="str">
        <f t="shared" si="161"/>
        <v>301</v>
      </c>
      <c r="D2573" s="2" t="str">
        <f t="shared" si="162"/>
        <v>30</v>
      </c>
      <c r="E2573" s="2" t="str">
        <f t="shared" si="163"/>
        <v>30137</v>
      </c>
      <c r="F2573">
        <v>30137</v>
      </c>
      <c r="G2573">
        <v>22015005</v>
      </c>
      <c r="H2573" t="s">
        <v>81</v>
      </c>
      <c r="I2573">
        <v>11</v>
      </c>
      <c r="J2573">
        <v>0</v>
      </c>
      <c r="K2573">
        <v>0</v>
      </c>
    </row>
    <row r="2574" spans="1:11">
      <c r="A2574" t="s">
        <v>131</v>
      </c>
      <c r="B2574" s="2" t="str">
        <f t="shared" si="160"/>
        <v>3013</v>
      </c>
      <c r="C2574" s="2" t="str">
        <f t="shared" si="161"/>
        <v>301</v>
      </c>
      <c r="D2574" s="2" t="str">
        <f t="shared" si="162"/>
        <v>30</v>
      </c>
      <c r="E2574" s="2" t="str">
        <f t="shared" si="163"/>
        <v>30137</v>
      </c>
      <c r="F2574">
        <v>30137</v>
      </c>
      <c r="G2574">
        <v>22015005</v>
      </c>
      <c r="H2574" t="s">
        <v>81</v>
      </c>
      <c r="I2574">
        <v>14</v>
      </c>
      <c r="J2574">
        <v>30815418.43</v>
      </c>
      <c r="K2574">
        <v>31505690.241801102</v>
      </c>
    </row>
    <row r="2575" spans="1:11">
      <c r="A2575" t="s">
        <v>131</v>
      </c>
      <c r="B2575" s="2" t="str">
        <f t="shared" si="160"/>
        <v>3013</v>
      </c>
      <c r="C2575" s="2" t="str">
        <f t="shared" si="161"/>
        <v>301</v>
      </c>
      <c r="D2575" s="2" t="str">
        <f t="shared" si="162"/>
        <v>30</v>
      </c>
      <c r="E2575" s="2" t="str">
        <f t="shared" si="163"/>
        <v>30137</v>
      </c>
      <c r="F2575">
        <v>30137</v>
      </c>
      <c r="G2575">
        <v>22015005</v>
      </c>
      <c r="H2575" t="s">
        <v>81</v>
      </c>
      <c r="I2575">
        <v>17</v>
      </c>
      <c r="J2575">
        <v>0</v>
      </c>
      <c r="K2575">
        <v>0</v>
      </c>
    </row>
    <row r="2576" spans="1:11">
      <c r="A2576" t="s">
        <v>131</v>
      </c>
      <c r="B2576" s="2" t="str">
        <f t="shared" si="160"/>
        <v>3013</v>
      </c>
      <c r="C2576" s="2" t="str">
        <f t="shared" si="161"/>
        <v>301</v>
      </c>
      <c r="D2576" s="2" t="str">
        <f t="shared" si="162"/>
        <v>30</v>
      </c>
      <c r="E2576" s="2" t="str">
        <f t="shared" si="163"/>
        <v>30137</v>
      </c>
      <c r="F2576">
        <v>30137</v>
      </c>
      <c r="G2576">
        <v>22015005</v>
      </c>
      <c r="H2576" t="s">
        <v>81</v>
      </c>
      <c r="I2576">
        <v>24</v>
      </c>
      <c r="J2576">
        <v>0</v>
      </c>
      <c r="K2576">
        <v>0</v>
      </c>
    </row>
    <row r="2577" spans="1:11">
      <c r="A2577" t="s">
        <v>131</v>
      </c>
      <c r="B2577" s="2" t="str">
        <f t="shared" si="160"/>
        <v>3013</v>
      </c>
      <c r="C2577" s="2" t="str">
        <f t="shared" si="161"/>
        <v>301</v>
      </c>
      <c r="D2577" s="2" t="str">
        <f t="shared" si="162"/>
        <v>30</v>
      </c>
      <c r="E2577" s="2" t="str">
        <f t="shared" si="163"/>
        <v>30137</v>
      </c>
      <c r="F2577">
        <v>30137</v>
      </c>
      <c r="G2577">
        <v>22023000</v>
      </c>
      <c r="H2577" t="s">
        <v>150</v>
      </c>
      <c r="I2577">
        <v>1</v>
      </c>
      <c r="J2577">
        <v>0</v>
      </c>
      <c r="K2577">
        <v>0</v>
      </c>
    </row>
    <row r="2578" spans="1:11">
      <c r="A2578" t="s">
        <v>131</v>
      </c>
      <c r="B2578" s="2" t="str">
        <f t="shared" si="160"/>
        <v>3013</v>
      </c>
      <c r="C2578" s="2" t="str">
        <f t="shared" si="161"/>
        <v>301</v>
      </c>
      <c r="D2578" s="2" t="str">
        <f t="shared" si="162"/>
        <v>30</v>
      </c>
      <c r="E2578" s="2" t="str">
        <f t="shared" si="163"/>
        <v>30137</v>
      </c>
      <c r="F2578">
        <v>30137</v>
      </c>
      <c r="G2578">
        <v>22023000</v>
      </c>
      <c r="H2578" t="s">
        <v>150</v>
      </c>
      <c r="I2578">
        <v>4</v>
      </c>
      <c r="J2578">
        <v>0</v>
      </c>
      <c r="K2578">
        <v>0</v>
      </c>
    </row>
    <row r="2579" spans="1:11">
      <c r="A2579" t="s">
        <v>131</v>
      </c>
      <c r="B2579" s="2" t="str">
        <f t="shared" si="160"/>
        <v>3013</v>
      </c>
      <c r="C2579" s="2" t="str">
        <f t="shared" si="161"/>
        <v>301</v>
      </c>
      <c r="D2579" s="2" t="str">
        <f t="shared" si="162"/>
        <v>30</v>
      </c>
      <c r="E2579" s="2" t="str">
        <f t="shared" si="163"/>
        <v>30137</v>
      </c>
      <c r="F2579">
        <v>30137</v>
      </c>
      <c r="G2579">
        <v>22023000</v>
      </c>
      <c r="H2579" t="s">
        <v>150</v>
      </c>
      <c r="I2579">
        <v>7</v>
      </c>
      <c r="J2579">
        <v>0</v>
      </c>
      <c r="K2579">
        <v>0</v>
      </c>
    </row>
    <row r="2580" spans="1:11">
      <c r="A2580" t="s">
        <v>131</v>
      </c>
      <c r="B2580" s="2" t="str">
        <f t="shared" si="160"/>
        <v>3013</v>
      </c>
      <c r="C2580" s="2" t="str">
        <f t="shared" si="161"/>
        <v>301</v>
      </c>
      <c r="D2580" s="2" t="str">
        <f t="shared" si="162"/>
        <v>30</v>
      </c>
      <c r="E2580" s="2" t="str">
        <f t="shared" si="163"/>
        <v>30137</v>
      </c>
      <c r="F2580">
        <v>30137</v>
      </c>
      <c r="G2580">
        <v>22023000</v>
      </c>
      <c r="H2580" t="s">
        <v>150</v>
      </c>
      <c r="I2580">
        <v>14</v>
      </c>
      <c r="J2580">
        <v>59133851.0900134</v>
      </c>
      <c r="K2580">
        <v>60723380.8782892</v>
      </c>
    </row>
    <row r="2581" spans="1:11">
      <c r="A2581" t="s">
        <v>131</v>
      </c>
      <c r="B2581" s="2" t="str">
        <f t="shared" si="160"/>
        <v>3013</v>
      </c>
      <c r="C2581" s="2" t="str">
        <f t="shared" si="161"/>
        <v>301</v>
      </c>
      <c r="D2581" s="2" t="str">
        <f t="shared" si="162"/>
        <v>30</v>
      </c>
      <c r="E2581" s="2" t="str">
        <f t="shared" si="163"/>
        <v>30137</v>
      </c>
      <c r="F2581">
        <v>30137</v>
      </c>
      <c r="G2581">
        <v>22023000</v>
      </c>
      <c r="H2581" t="s">
        <v>150</v>
      </c>
      <c r="I2581">
        <v>17</v>
      </c>
      <c r="J2581">
        <v>0</v>
      </c>
      <c r="K2581">
        <v>0</v>
      </c>
    </row>
    <row r="2582" spans="1:11">
      <c r="A2582" t="s">
        <v>131</v>
      </c>
      <c r="B2582" s="2" t="str">
        <f t="shared" si="160"/>
        <v>3013</v>
      </c>
      <c r="C2582" s="2" t="str">
        <f t="shared" si="161"/>
        <v>301</v>
      </c>
      <c r="D2582" s="2" t="str">
        <f t="shared" si="162"/>
        <v>30</v>
      </c>
      <c r="E2582" s="2" t="str">
        <f t="shared" si="163"/>
        <v>30137</v>
      </c>
      <c r="F2582">
        <v>30137</v>
      </c>
      <c r="G2582">
        <v>22023000</v>
      </c>
      <c r="H2582" t="s">
        <v>150</v>
      </c>
      <c r="I2582">
        <v>20</v>
      </c>
      <c r="J2582">
        <v>0</v>
      </c>
      <c r="K2582">
        <v>0</v>
      </c>
    </row>
    <row r="2583" spans="1:11">
      <c r="A2583" t="s">
        <v>131</v>
      </c>
      <c r="B2583" s="2" t="str">
        <f t="shared" si="160"/>
        <v>3013</v>
      </c>
      <c r="C2583" s="2" t="str">
        <f t="shared" si="161"/>
        <v>301</v>
      </c>
      <c r="D2583" s="2" t="str">
        <f t="shared" si="162"/>
        <v>30</v>
      </c>
      <c r="E2583" s="2" t="str">
        <f t="shared" si="163"/>
        <v>30137</v>
      </c>
      <c r="F2583">
        <v>30137</v>
      </c>
      <c r="G2583">
        <v>22023000</v>
      </c>
      <c r="H2583" t="s">
        <v>150</v>
      </c>
      <c r="I2583">
        <v>23</v>
      </c>
      <c r="J2583">
        <v>0</v>
      </c>
      <c r="K2583">
        <v>0</v>
      </c>
    </row>
    <row r="2584" spans="1:11">
      <c r="A2584" t="s">
        <v>131</v>
      </c>
      <c r="B2584" s="2" t="str">
        <f t="shared" si="160"/>
        <v>3013</v>
      </c>
      <c r="C2584" s="2" t="str">
        <f t="shared" si="161"/>
        <v>301</v>
      </c>
      <c r="D2584" s="2" t="str">
        <f t="shared" si="162"/>
        <v>30</v>
      </c>
      <c r="E2584" s="2" t="str">
        <f t="shared" si="163"/>
        <v>30137</v>
      </c>
      <c r="F2584">
        <v>30137</v>
      </c>
      <c r="G2584">
        <v>22024000</v>
      </c>
      <c r="H2584" t="s">
        <v>151</v>
      </c>
      <c r="I2584">
        <v>6</v>
      </c>
      <c r="J2584">
        <v>0</v>
      </c>
      <c r="K2584">
        <v>0</v>
      </c>
    </row>
    <row r="2585" spans="1:11">
      <c r="A2585" t="s">
        <v>131</v>
      </c>
      <c r="B2585" s="2" t="str">
        <f t="shared" si="160"/>
        <v>3013</v>
      </c>
      <c r="C2585" s="2" t="str">
        <f t="shared" si="161"/>
        <v>301</v>
      </c>
      <c r="D2585" s="2" t="str">
        <f t="shared" si="162"/>
        <v>30</v>
      </c>
      <c r="E2585" s="2" t="str">
        <f t="shared" si="163"/>
        <v>30137</v>
      </c>
      <c r="F2585">
        <v>30137</v>
      </c>
      <c r="G2585">
        <v>22024000</v>
      </c>
      <c r="H2585" t="s">
        <v>151</v>
      </c>
      <c r="I2585">
        <v>9</v>
      </c>
      <c r="J2585">
        <v>12629.744518994199</v>
      </c>
      <c r="K2585">
        <v>15275.442478036401</v>
      </c>
    </row>
    <row r="2586" spans="1:11">
      <c r="A2586" t="s">
        <v>131</v>
      </c>
      <c r="B2586" s="2" t="str">
        <f t="shared" si="160"/>
        <v>3013</v>
      </c>
      <c r="C2586" s="2" t="str">
        <f t="shared" si="161"/>
        <v>301</v>
      </c>
      <c r="D2586" s="2" t="str">
        <f t="shared" si="162"/>
        <v>30</v>
      </c>
      <c r="E2586" s="2" t="str">
        <f t="shared" si="163"/>
        <v>30137</v>
      </c>
      <c r="F2586">
        <v>30137</v>
      </c>
      <c r="G2586">
        <v>22024000</v>
      </c>
      <c r="H2586" t="s">
        <v>151</v>
      </c>
      <c r="I2586">
        <v>12</v>
      </c>
      <c r="J2586">
        <v>0</v>
      </c>
      <c r="K2586">
        <v>0</v>
      </c>
    </row>
    <row r="2587" spans="1:11">
      <c r="A2587" t="s">
        <v>131</v>
      </c>
      <c r="B2587" s="2" t="str">
        <f t="shared" si="160"/>
        <v>3013</v>
      </c>
      <c r="C2587" s="2" t="str">
        <f t="shared" si="161"/>
        <v>301</v>
      </c>
      <c r="D2587" s="2" t="str">
        <f t="shared" si="162"/>
        <v>30</v>
      </c>
      <c r="E2587" s="2" t="str">
        <f t="shared" si="163"/>
        <v>30137</v>
      </c>
      <c r="F2587">
        <v>30137</v>
      </c>
      <c r="G2587">
        <v>22024000</v>
      </c>
      <c r="H2587" t="s">
        <v>151</v>
      </c>
      <c r="I2587">
        <v>15</v>
      </c>
      <c r="J2587">
        <v>22260398.779241901</v>
      </c>
      <c r="K2587">
        <v>26923540.739804599</v>
      </c>
    </row>
    <row r="2588" spans="1:11">
      <c r="A2588" t="s">
        <v>131</v>
      </c>
      <c r="B2588" s="2" t="str">
        <f t="shared" si="160"/>
        <v>3013</v>
      </c>
      <c r="C2588" s="2" t="str">
        <f t="shared" si="161"/>
        <v>301</v>
      </c>
      <c r="D2588" s="2" t="str">
        <f t="shared" si="162"/>
        <v>30</v>
      </c>
      <c r="E2588" s="2" t="str">
        <f t="shared" si="163"/>
        <v>30137</v>
      </c>
      <c r="F2588">
        <v>30137</v>
      </c>
      <c r="G2588">
        <v>22024000</v>
      </c>
      <c r="H2588" t="s">
        <v>151</v>
      </c>
      <c r="I2588">
        <v>19</v>
      </c>
      <c r="J2588">
        <v>19659.466246241998</v>
      </c>
      <c r="K2588">
        <v>23777.760931088498</v>
      </c>
    </row>
    <row r="2589" spans="1:11">
      <c r="A2589" t="s">
        <v>131</v>
      </c>
      <c r="B2589" s="2" t="str">
        <f t="shared" si="160"/>
        <v>3013</v>
      </c>
      <c r="C2589" s="2" t="str">
        <f t="shared" si="161"/>
        <v>301</v>
      </c>
      <c r="D2589" s="2" t="str">
        <f t="shared" si="162"/>
        <v>30</v>
      </c>
      <c r="E2589" s="2" t="str">
        <f t="shared" si="163"/>
        <v>30137</v>
      </c>
      <c r="F2589">
        <v>30137</v>
      </c>
      <c r="G2589">
        <v>22024000</v>
      </c>
      <c r="H2589" t="s">
        <v>151</v>
      </c>
      <c r="I2589">
        <v>22</v>
      </c>
      <c r="J2589">
        <v>0</v>
      </c>
      <c r="K2589">
        <v>0</v>
      </c>
    </row>
    <row r="2590" spans="1:11">
      <c r="A2590" t="s">
        <v>131</v>
      </c>
      <c r="B2590" s="2" t="str">
        <f t="shared" si="160"/>
        <v>3013</v>
      </c>
      <c r="C2590" s="2" t="str">
        <f t="shared" si="161"/>
        <v>301</v>
      </c>
      <c r="D2590" s="2" t="str">
        <f t="shared" si="162"/>
        <v>30</v>
      </c>
      <c r="E2590" s="2" t="str">
        <f t="shared" si="163"/>
        <v>30137</v>
      </c>
      <c r="F2590">
        <v>30137</v>
      </c>
      <c r="G2590">
        <v>22024000</v>
      </c>
      <c r="H2590" t="s">
        <v>151</v>
      </c>
      <c r="I2590">
        <v>25</v>
      </c>
      <c r="J2590">
        <v>6137.5829268727903</v>
      </c>
      <c r="K2590">
        <v>7423.2930692005903</v>
      </c>
    </row>
    <row r="2591" spans="1:11">
      <c r="A2591" t="s">
        <v>131</v>
      </c>
      <c r="B2591" s="2" t="str">
        <f t="shared" si="160"/>
        <v>3013</v>
      </c>
      <c r="C2591" s="2" t="str">
        <f t="shared" si="161"/>
        <v>301</v>
      </c>
      <c r="D2591" s="2" t="str">
        <f t="shared" si="162"/>
        <v>30</v>
      </c>
      <c r="E2591" s="2" t="str">
        <f t="shared" si="163"/>
        <v>30137</v>
      </c>
      <c r="F2591">
        <v>30137</v>
      </c>
      <c r="G2591">
        <v>22024010</v>
      </c>
      <c r="H2591" t="s">
        <v>78</v>
      </c>
      <c r="I2591">
        <v>5</v>
      </c>
      <c r="J2591">
        <v>0</v>
      </c>
      <c r="K2591">
        <v>0</v>
      </c>
    </row>
    <row r="2592" spans="1:11">
      <c r="A2592" t="s">
        <v>131</v>
      </c>
      <c r="B2592" s="2" t="str">
        <f t="shared" si="160"/>
        <v>3013</v>
      </c>
      <c r="C2592" s="2" t="str">
        <f t="shared" si="161"/>
        <v>301</v>
      </c>
      <c r="D2592" s="2" t="str">
        <f t="shared" si="162"/>
        <v>30</v>
      </c>
      <c r="E2592" s="2" t="str">
        <f t="shared" si="163"/>
        <v>30137</v>
      </c>
      <c r="F2592">
        <v>30137</v>
      </c>
      <c r="G2592">
        <v>22024010</v>
      </c>
      <c r="H2592" t="s">
        <v>78</v>
      </c>
      <c r="I2592">
        <v>8</v>
      </c>
      <c r="J2592">
        <v>0</v>
      </c>
      <c r="K2592">
        <v>0</v>
      </c>
    </row>
    <row r="2593" spans="1:11">
      <c r="A2593" t="s">
        <v>131</v>
      </c>
      <c r="B2593" s="2" t="str">
        <f t="shared" si="160"/>
        <v>3013</v>
      </c>
      <c r="C2593" s="2" t="str">
        <f t="shared" si="161"/>
        <v>301</v>
      </c>
      <c r="D2593" s="2" t="str">
        <f t="shared" si="162"/>
        <v>30</v>
      </c>
      <c r="E2593" s="2" t="str">
        <f t="shared" si="163"/>
        <v>30137</v>
      </c>
      <c r="F2593">
        <v>30137</v>
      </c>
      <c r="G2593">
        <v>22024010</v>
      </c>
      <c r="H2593" t="s">
        <v>78</v>
      </c>
      <c r="I2593">
        <v>11</v>
      </c>
      <c r="J2593">
        <v>0</v>
      </c>
      <c r="K2593">
        <v>0</v>
      </c>
    </row>
    <row r="2594" spans="1:11">
      <c r="A2594" t="s">
        <v>131</v>
      </c>
      <c r="B2594" s="2" t="str">
        <f t="shared" si="160"/>
        <v>3013</v>
      </c>
      <c r="C2594" s="2" t="str">
        <f t="shared" si="161"/>
        <v>301</v>
      </c>
      <c r="D2594" s="2" t="str">
        <f t="shared" si="162"/>
        <v>30</v>
      </c>
      <c r="E2594" s="2" t="str">
        <f t="shared" si="163"/>
        <v>30137</v>
      </c>
      <c r="F2594">
        <v>30137</v>
      </c>
      <c r="G2594">
        <v>22024010</v>
      </c>
      <c r="H2594" t="s">
        <v>78</v>
      </c>
      <c r="I2594">
        <v>14</v>
      </c>
      <c r="J2594">
        <v>0</v>
      </c>
      <c r="K2594">
        <v>0</v>
      </c>
    </row>
    <row r="2595" spans="1:11">
      <c r="A2595" t="s">
        <v>131</v>
      </c>
      <c r="B2595" s="2" t="str">
        <f t="shared" si="160"/>
        <v>3013</v>
      </c>
      <c r="C2595" s="2" t="str">
        <f t="shared" si="161"/>
        <v>301</v>
      </c>
      <c r="D2595" s="2" t="str">
        <f t="shared" si="162"/>
        <v>30</v>
      </c>
      <c r="E2595" s="2" t="str">
        <f t="shared" si="163"/>
        <v>30137</v>
      </c>
      <c r="F2595">
        <v>30137</v>
      </c>
      <c r="G2595">
        <v>22024010</v>
      </c>
      <c r="H2595" t="s">
        <v>78</v>
      </c>
      <c r="I2595">
        <v>21</v>
      </c>
      <c r="J2595">
        <v>0</v>
      </c>
      <c r="K2595">
        <v>0</v>
      </c>
    </row>
    <row r="2596" spans="1:11">
      <c r="A2596" t="s">
        <v>131</v>
      </c>
      <c r="B2596" s="2" t="str">
        <f t="shared" si="160"/>
        <v>3013</v>
      </c>
      <c r="C2596" s="2" t="str">
        <f t="shared" si="161"/>
        <v>301</v>
      </c>
      <c r="D2596" s="2" t="str">
        <f t="shared" si="162"/>
        <v>30</v>
      </c>
      <c r="E2596" s="2" t="str">
        <f t="shared" si="163"/>
        <v>30137</v>
      </c>
      <c r="F2596">
        <v>30137</v>
      </c>
      <c r="G2596">
        <v>22024010</v>
      </c>
      <c r="H2596" t="s">
        <v>78</v>
      </c>
      <c r="I2596">
        <v>24</v>
      </c>
      <c r="J2596">
        <v>0</v>
      </c>
      <c r="K2596">
        <v>0</v>
      </c>
    </row>
    <row r="2597" spans="1:11">
      <c r="A2597" t="s">
        <v>131</v>
      </c>
      <c r="B2597" s="2" t="str">
        <f t="shared" si="160"/>
        <v>3013</v>
      </c>
      <c r="C2597" s="2" t="str">
        <f t="shared" si="161"/>
        <v>301</v>
      </c>
      <c r="D2597" s="2" t="str">
        <f t="shared" si="162"/>
        <v>30</v>
      </c>
      <c r="E2597" s="2" t="str">
        <f t="shared" si="163"/>
        <v>30138</v>
      </c>
      <c r="F2597">
        <v>30138</v>
      </c>
      <c r="G2597">
        <v>22013000</v>
      </c>
      <c r="H2597" t="s">
        <v>140</v>
      </c>
      <c r="I2597">
        <v>2</v>
      </c>
      <c r="J2597">
        <v>590384.892605006</v>
      </c>
      <c r="K2597">
        <v>589835.92265659303</v>
      </c>
    </row>
    <row r="2598" spans="1:11">
      <c r="A2598" t="s">
        <v>131</v>
      </c>
      <c r="B2598" s="2" t="str">
        <f t="shared" si="160"/>
        <v>3013</v>
      </c>
      <c r="C2598" s="2" t="str">
        <f t="shared" si="161"/>
        <v>301</v>
      </c>
      <c r="D2598" s="2" t="str">
        <f t="shared" si="162"/>
        <v>30</v>
      </c>
      <c r="E2598" s="2" t="str">
        <f t="shared" si="163"/>
        <v>30138</v>
      </c>
      <c r="F2598">
        <v>30138</v>
      </c>
      <c r="G2598">
        <v>22013000</v>
      </c>
      <c r="H2598" t="s">
        <v>140</v>
      </c>
      <c r="I2598">
        <v>5</v>
      </c>
      <c r="J2598">
        <v>5711.4865963249404</v>
      </c>
      <c r="K2598">
        <v>5706.1757651342596</v>
      </c>
    </row>
    <row r="2599" spans="1:11">
      <c r="A2599" t="s">
        <v>131</v>
      </c>
      <c r="B2599" s="2" t="str">
        <f t="shared" si="160"/>
        <v>3013</v>
      </c>
      <c r="C2599" s="2" t="str">
        <f t="shared" si="161"/>
        <v>301</v>
      </c>
      <c r="D2599" s="2" t="str">
        <f t="shared" si="162"/>
        <v>30</v>
      </c>
      <c r="E2599" s="2" t="str">
        <f t="shared" si="163"/>
        <v>30138</v>
      </c>
      <c r="F2599">
        <v>30138</v>
      </c>
      <c r="G2599">
        <v>22013000</v>
      </c>
      <c r="H2599" t="s">
        <v>140</v>
      </c>
      <c r="I2599">
        <v>12</v>
      </c>
      <c r="J2599">
        <v>385111.07195064297</v>
      </c>
      <c r="K2599">
        <v>384752.97605769202</v>
      </c>
    </row>
    <row r="2600" spans="1:11">
      <c r="A2600" t="s">
        <v>131</v>
      </c>
      <c r="B2600" s="2" t="str">
        <f t="shared" si="160"/>
        <v>3013</v>
      </c>
      <c r="C2600" s="2" t="str">
        <f t="shared" si="161"/>
        <v>301</v>
      </c>
      <c r="D2600" s="2" t="str">
        <f t="shared" si="162"/>
        <v>30</v>
      </c>
      <c r="E2600" s="2" t="str">
        <f t="shared" si="163"/>
        <v>30138</v>
      </c>
      <c r="F2600">
        <v>30138</v>
      </c>
      <c r="G2600">
        <v>22013000</v>
      </c>
      <c r="H2600" t="s">
        <v>140</v>
      </c>
      <c r="I2600">
        <v>15</v>
      </c>
      <c r="J2600">
        <v>3554605.91803812</v>
      </c>
      <c r="K2600">
        <v>3551300.6643774998</v>
      </c>
    </row>
    <row r="2601" spans="1:11">
      <c r="A2601" t="s">
        <v>131</v>
      </c>
      <c r="B2601" s="2" t="str">
        <f t="shared" si="160"/>
        <v>3013</v>
      </c>
      <c r="C2601" s="2" t="str">
        <f t="shared" si="161"/>
        <v>301</v>
      </c>
      <c r="D2601" s="2" t="str">
        <f t="shared" si="162"/>
        <v>30</v>
      </c>
      <c r="E2601" s="2" t="str">
        <f t="shared" si="163"/>
        <v>30138</v>
      </c>
      <c r="F2601">
        <v>30138</v>
      </c>
      <c r="G2601">
        <v>22013000</v>
      </c>
      <c r="H2601" t="s">
        <v>140</v>
      </c>
      <c r="I2601">
        <v>18</v>
      </c>
      <c r="J2601">
        <v>1339582.9106425699</v>
      </c>
      <c r="K2601">
        <v>1338337.29821149</v>
      </c>
    </row>
    <row r="2602" spans="1:11">
      <c r="A2602" t="s">
        <v>131</v>
      </c>
      <c r="B2602" s="2" t="str">
        <f t="shared" si="160"/>
        <v>3013</v>
      </c>
      <c r="C2602" s="2" t="str">
        <f t="shared" si="161"/>
        <v>301</v>
      </c>
      <c r="D2602" s="2" t="str">
        <f t="shared" si="162"/>
        <v>30</v>
      </c>
      <c r="E2602" s="2" t="str">
        <f t="shared" si="163"/>
        <v>30138</v>
      </c>
      <c r="F2602">
        <v>30138</v>
      </c>
      <c r="G2602">
        <v>22013000</v>
      </c>
      <c r="H2602" t="s">
        <v>140</v>
      </c>
      <c r="I2602">
        <v>21</v>
      </c>
      <c r="J2602">
        <v>0</v>
      </c>
      <c r="K2602">
        <v>0</v>
      </c>
    </row>
    <row r="2603" spans="1:11">
      <c r="A2603" t="s">
        <v>131</v>
      </c>
      <c r="B2603" s="2" t="str">
        <f t="shared" si="160"/>
        <v>3013</v>
      </c>
      <c r="C2603" s="2" t="str">
        <f t="shared" si="161"/>
        <v>301</v>
      </c>
      <c r="D2603" s="2" t="str">
        <f t="shared" si="162"/>
        <v>30</v>
      </c>
      <c r="E2603" s="2" t="str">
        <f t="shared" si="163"/>
        <v>30138</v>
      </c>
      <c r="F2603">
        <v>30138</v>
      </c>
      <c r="G2603">
        <v>22014006</v>
      </c>
      <c r="H2603" t="s">
        <v>152</v>
      </c>
      <c r="I2603">
        <v>6</v>
      </c>
      <c r="J2603">
        <v>0</v>
      </c>
      <c r="K2603">
        <v>0</v>
      </c>
    </row>
    <row r="2604" spans="1:11">
      <c r="A2604" t="s">
        <v>131</v>
      </c>
      <c r="B2604" s="2" t="str">
        <f t="shared" si="160"/>
        <v>3013</v>
      </c>
      <c r="C2604" s="2" t="str">
        <f t="shared" si="161"/>
        <v>301</v>
      </c>
      <c r="D2604" s="2" t="str">
        <f t="shared" si="162"/>
        <v>30</v>
      </c>
      <c r="E2604" s="2" t="str">
        <f t="shared" si="163"/>
        <v>30138</v>
      </c>
      <c r="F2604">
        <v>30138</v>
      </c>
      <c r="G2604">
        <v>22014006</v>
      </c>
      <c r="H2604" t="s">
        <v>152</v>
      </c>
      <c r="I2604">
        <v>9</v>
      </c>
      <c r="J2604">
        <v>1573.8486927108399</v>
      </c>
      <c r="K2604">
        <v>1456.6713740161999</v>
      </c>
    </row>
    <row r="2605" spans="1:11">
      <c r="A2605" t="s">
        <v>131</v>
      </c>
      <c r="B2605" s="2" t="str">
        <f t="shared" si="160"/>
        <v>3013</v>
      </c>
      <c r="C2605" s="2" t="str">
        <f t="shared" si="161"/>
        <v>301</v>
      </c>
      <c r="D2605" s="2" t="str">
        <f t="shared" si="162"/>
        <v>30</v>
      </c>
      <c r="E2605" s="2" t="str">
        <f t="shared" si="163"/>
        <v>30138</v>
      </c>
      <c r="F2605">
        <v>30138</v>
      </c>
      <c r="G2605">
        <v>22014006</v>
      </c>
      <c r="H2605" t="s">
        <v>152</v>
      </c>
      <c r="I2605">
        <v>12</v>
      </c>
      <c r="J2605">
        <v>0</v>
      </c>
      <c r="K2605">
        <v>0</v>
      </c>
    </row>
    <row r="2606" spans="1:11">
      <c r="A2606" t="s">
        <v>131</v>
      </c>
      <c r="B2606" s="2" t="str">
        <f t="shared" si="160"/>
        <v>3013</v>
      </c>
      <c r="C2606" s="2" t="str">
        <f t="shared" si="161"/>
        <v>301</v>
      </c>
      <c r="D2606" s="2" t="str">
        <f t="shared" si="162"/>
        <v>30</v>
      </c>
      <c r="E2606" s="2" t="str">
        <f t="shared" si="163"/>
        <v>30138</v>
      </c>
      <c r="F2606">
        <v>30138</v>
      </c>
      <c r="G2606">
        <v>22014006</v>
      </c>
      <c r="H2606" t="s">
        <v>152</v>
      </c>
      <c r="I2606">
        <v>15</v>
      </c>
      <c r="J2606">
        <v>0</v>
      </c>
      <c r="K2606">
        <v>0</v>
      </c>
    </row>
    <row r="2607" spans="1:11">
      <c r="A2607" t="s">
        <v>131</v>
      </c>
      <c r="B2607" s="2" t="str">
        <f t="shared" si="160"/>
        <v>3013</v>
      </c>
      <c r="C2607" s="2" t="str">
        <f t="shared" si="161"/>
        <v>301</v>
      </c>
      <c r="D2607" s="2" t="str">
        <f t="shared" si="162"/>
        <v>30</v>
      </c>
      <c r="E2607" s="2" t="str">
        <f t="shared" si="163"/>
        <v>30138</v>
      </c>
      <c r="F2607">
        <v>30138</v>
      </c>
      <c r="G2607">
        <v>22014006</v>
      </c>
      <c r="H2607" t="s">
        <v>152</v>
      </c>
      <c r="I2607">
        <v>22</v>
      </c>
      <c r="J2607">
        <v>0</v>
      </c>
      <c r="K2607">
        <v>0</v>
      </c>
    </row>
    <row r="2608" spans="1:11">
      <c r="A2608" t="s">
        <v>131</v>
      </c>
      <c r="B2608" s="2" t="str">
        <f t="shared" si="160"/>
        <v>3013</v>
      </c>
      <c r="C2608" s="2" t="str">
        <f t="shared" si="161"/>
        <v>301</v>
      </c>
      <c r="D2608" s="2" t="str">
        <f t="shared" si="162"/>
        <v>30</v>
      </c>
      <c r="E2608" s="2" t="str">
        <f t="shared" si="163"/>
        <v>30138</v>
      </c>
      <c r="F2608">
        <v>30138</v>
      </c>
      <c r="G2608">
        <v>22014006</v>
      </c>
      <c r="H2608" t="s">
        <v>152</v>
      </c>
      <c r="I2608">
        <v>25</v>
      </c>
      <c r="J2608">
        <v>0</v>
      </c>
      <c r="K2608">
        <v>0</v>
      </c>
    </row>
    <row r="2609" spans="1:11">
      <c r="A2609" t="s">
        <v>131</v>
      </c>
      <c r="B2609" s="2" t="str">
        <f t="shared" si="160"/>
        <v>3013</v>
      </c>
      <c r="C2609" s="2" t="str">
        <f t="shared" si="161"/>
        <v>301</v>
      </c>
      <c r="D2609" s="2" t="str">
        <f t="shared" si="162"/>
        <v>30</v>
      </c>
      <c r="E2609" s="2" t="str">
        <f t="shared" si="163"/>
        <v>30138</v>
      </c>
      <c r="F2609">
        <v>30138</v>
      </c>
      <c r="G2609">
        <v>22014007</v>
      </c>
      <c r="H2609" t="s">
        <v>153</v>
      </c>
      <c r="I2609">
        <v>5</v>
      </c>
      <c r="J2609">
        <v>238089.37552377401</v>
      </c>
      <c r="K2609">
        <v>263134.14668774098</v>
      </c>
    </row>
    <row r="2610" spans="1:11">
      <c r="A2610" t="s">
        <v>131</v>
      </c>
      <c r="B2610" s="2" t="str">
        <f t="shared" si="160"/>
        <v>3013</v>
      </c>
      <c r="C2610" s="2" t="str">
        <f t="shared" si="161"/>
        <v>301</v>
      </c>
      <c r="D2610" s="2" t="str">
        <f t="shared" si="162"/>
        <v>30</v>
      </c>
      <c r="E2610" s="2" t="str">
        <f t="shared" si="163"/>
        <v>30138</v>
      </c>
      <c r="F2610">
        <v>30138</v>
      </c>
      <c r="G2610">
        <v>22014007</v>
      </c>
      <c r="H2610" t="s">
        <v>153</v>
      </c>
      <c r="I2610">
        <v>8</v>
      </c>
      <c r="J2610">
        <v>72.144504148055205</v>
      </c>
      <c r="K2610">
        <v>79.733429916586502</v>
      </c>
    </row>
    <row r="2611" spans="1:11">
      <c r="A2611" t="s">
        <v>131</v>
      </c>
      <c r="B2611" s="2" t="str">
        <f t="shared" si="160"/>
        <v>3013</v>
      </c>
      <c r="C2611" s="2" t="str">
        <f t="shared" si="161"/>
        <v>301</v>
      </c>
      <c r="D2611" s="2" t="str">
        <f t="shared" si="162"/>
        <v>30</v>
      </c>
      <c r="E2611" s="2" t="str">
        <f t="shared" si="163"/>
        <v>30138</v>
      </c>
      <c r="F2611">
        <v>30138</v>
      </c>
      <c r="G2611">
        <v>22014007</v>
      </c>
      <c r="H2611" t="s">
        <v>153</v>
      </c>
      <c r="I2611">
        <v>11</v>
      </c>
      <c r="J2611">
        <v>0</v>
      </c>
      <c r="K2611">
        <v>0</v>
      </c>
    </row>
    <row r="2612" spans="1:11">
      <c r="A2612" t="s">
        <v>131</v>
      </c>
      <c r="B2612" s="2" t="str">
        <f t="shared" si="160"/>
        <v>3013</v>
      </c>
      <c r="C2612" s="2" t="str">
        <f t="shared" si="161"/>
        <v>301</v>
      </c>
      <c r="D2612" s="2" t="str">
        <f t="shared" si="162"/>
        <v>30</v>
      </c>
      <c r="E2612" s="2" t="str">
        <f t="shared" si="163"/>
        <v>30138</v>
      </c>
      <c r="F2612">
        <v>30138</v>
      </c>
      <c r="G2612">
        <v>22014007</v>
      </c>
      <c r="H2612" t="s">
        <v>153</v>
      </c>
      <c r="I2612">
        <v>14</v>
      </c>
      <c r="J2612">
        <v>0</v>
      </c>
      <c r="K2612">
        <v>0</v>
      </c>
    </row>
    <row r="2613" spans="1:11">
      <c r="A2613" t="s">
        <v>131</v>
      </c>
      <c r="B2613" s="2" t="str">
        <f t="shared" si="160"/>
        <v>3013</v>
      </c>
      <c r="C2613" s="2" t="str">
        <f t="shared" si="161"/>
        <v>301</v>
      </c>
      <c r="D2613" s="2" t="str">
        <f t="shared" si="162"/>
        <v>30</v>
      </c>
      <c r="E2613" s="2" t="str">
        <f t="shared" si="163"/>
        <v>30138</v>
      </c>
      <c r="F2613">
        <v>30138</v>
      </c>
      <c r="G2613">
        <v>22014007</v>
      </c>
      <c r="H2613" t="s">
        <v>153</v>
      </c>
      <c r="I2613">
        <v>18</v>
      </c>
      <c r="J2613">
        <v>23094374.5157279</v>
      </c>
      <c r="K2613">
        <v>25523686.296856102</v>
      </c>
    </row>
    <row r="2614" spans="1:11">
      <c r="A2614" t="s">
        <v>131</v>
      </c>
      <c r="B2614" s="2" t="str">
        <f t="shared" si="160"/>
        <v>3013</v>
      </c>
      <c r="C2614" s="2" t="str">
        <f t="shared" si="161"/>
        <v>301</v>
      </c>
      <c r="D2614" s="2" t="str">
        <f t="shared" si="162"/>
        <v>30</v>
      </c>
      <c r="E2614" s="2" t="str">
        <f t="shared" si="163"/>
        <v>30138</v>
      </c>
      <c r="F2614">
        <v>30138</v>
      </c>
      <c r="G2614">
        <v>22014007</v>
      </c>
      <c r="H2614" t="s">
        <v>153</v>
      </c>
      <c r="I2614">
        <v>21</v>
      </c>
      <c r="J2614">
        <v>0</v>
      </c>
      <c r="K2614">
        <v>0</v>
      </c>
    </row>
    <row r="2615" spans="1:11">
      <c r="A2615" t="s">
        <v>131</v>
      </c>
      <c r="B2615" s="2" t="str">
        <f t="shared" si="160"/>
        <v>3013</v>
      </c>
      <c r="C2615" s="2" t="str">
        <f t="shared" si="161"/>
        <v>301</v>
      </c>
      <c r="D2615" s="2" t="str">
        <f t="shared" si="162"/>
        <v>30</v>
      </c>
      <c r="E2615" s="2" t="str">
        <f t="shared" si="163"/>
        <v>30138</v>
      </c>
      <c r="F2615">
        <v>30138</v>
      </c>
      <c r="G2615">
        <v>22014007</v>
      </c>
      <c r="H2615" t="s">
        <v>153</v>
      </c>
      <c r="I2615">
        <v>24</v>
      </c>
      <c r="J2615">
        <v>0</v>
      </c>
      <c r="K2615">
        <v>0</v>
      </c>
    </row>
    <row r="2616" spans="1:11">
      <c r="A2616" t="s">
        <v>131</v>
      </c>
      <c r="B2616" s="2" t="str">
        <f t="shared" si="160"/>
        <v>3014</v>
      </c>
      <c r="C2616" s="2" t="str">
        <f t="shared" si="161"/>
        <v>301</v>
      </c>
      <c r="D2616" s="2" t="str">
        <f t="shared" si="162"/>
        <v>30</v>
      </c>
      <c r="E2616" s="2" t="str">
        <f t="shared" si="163"/>
        <v>30141</v>
      </c>
      <c r="F2616">
        <v>30141</v>
      </c>
      <c r="G2616">
        <v>22070000</v>
      </c>
      <c r="H2616" t="s">
        <v>137</v>
      </c>
      <c r="I2616">
        <v>14</v>
      </c>
      <c r="J2616">
        <v>159916.40206985199</v>
      </c>
      <c r="K2616">
        <v>149438.85938377699</v>
      </c>
    </row>
    <row r="2617" spans="1:11">
      <c r="A2617" t="s">
        <v>131</v>
      </c>
      <c r="B2617" s="2" t="str">
        <f t="shared" si="160"/>
        <v>3014</v>
      </c>
      <c r="C2617" s="2" t="str">
        <f t="shared" si="161"/>
        <v>301</v>
      </c>
      <c r="D2617" s="2" t="str">
        <f t="shared" si="162"/>
        <v>30</v>
      </c>
      <c r="E2617" s="2" t="str">
        <f t="shared" si="163"/>
        <v>30141</v>
      </c>
      <c r="F2617">
        <v>30141</v>
      </c>
      <c r="G2617">
        <v>22070000</v>
      </c>
      <c r="H2617" t="s">
        <v>137</v>
      </c>
      <c r="I2617">
        <v>17</v>
      </c>
      <c r="J2617">
        <v>25.905019547486202</v>
      </c>
      <c r="K2617">
        <v>24.207751821478599</v>
      </c>
    </row>
    <row r="2618" spans="1:11">
      <c r="A2618" t="s">
        <v>131</v>
      </c>
      <c r="B2618" s="2" t="str">
        <f t="shared" si="160"/>
        <v>3014</v>
      </c>
      <c r="C2618" s="2" t="str">
        <f t="shared" si="161"/>
        <v>301</v>
      </c>
      <c r="D2618" s="2" t="str">
        <f t="shared" si="162"/>
        <v>30</v>
      </c>
      <c r="E2618" s="2" t="str">
        <f t="shared" si="163"/>
        <v>30141</v>
      </c>
      <c r="F2618">
        <v>30141</v>
      </c>
      <c r="G2618">
        <v>22070000</v>
      </c>
      <c r="H2618" t="s">
        <v>137</v>
      </c>
      <c r="I2618">
        <v>20</v>
      </c>
      <c r="J2618">
        <v>11.193802686321501</v>
      </c>
      <c r="K2618">
        <v>10.4603973323528</v>
      </c>
    </row>
    <row r="2619" spans="1:11">
      <c r="A2619" t="s">
        <v>131</v>
      </c>
      <c r="B2619" s="2" t="str">
        <f t="shared" si="160"/>
        <v>3014</v>
      </c>
      <c r="C2619" s="2" t="str">
        <f t="shared" si="161"/>
        <v>301</v>
      </c>
      <c r="D2619" s="2" t="str">
        <f t="shared" si="162"/>
        <v>30</v>
      </c>
      <c r="E2619" s="2" t="str">
        <f t="shared" si="163"/>
        <v>30141</v>
      </c>
      <c r="F2619">
        <v>30141</v>
      </c>
      <c r="G2619">
        <v>22070002</v>
      </c>
      <c r="H2619" t="s">
        <v>137</v>
      </c>
      <c r="I2619">
        <v>6</v>
      </c>
      <c r="J2619">
        <v>0</v>
      </c>
      <c r="K2619">
        <v>0</v>
      </c>
    </row>
    <row r="2620" spans="1:11">
      <c r="A2620" t="s">
        <v>131</v>
      </c>
      <c r="B2620" s="2" t="str">
        <f t="shared" si="160"/>
        <v>3014</v>
      </c>
      <c r="C2620" s="2" t="str">
        <f t="shared" si="161"/>
        <v>301</v>
      </c>
      <c r="D2620" s="2" t="str">
        <f t="shared" si="162"/>
        <v>30</v>
      </c>
      <c r="E2620" s="2" t="str">
        <f t="shared" si="163"/>
        <v>30141</v>
      </c>
      <c r="F2620">
        <v>30141</v>
      </c>
      <c r="G2620">
        <v>22070002</v>
      </c>
      <c r="H2620" t="s">
        <v>137</v>
      </c>
      <c r="I2620">
        <v>9</v>
      </c>
      <c r="J2620">
        <v>2509.33012777043</v>
      </c>
      <c r="K2620">
        <v>2556.6684364183998</v>
      </c>
    </row>
    <row r="2621" spans="1:11">
      <c r="A2621" t="s">
        <v>131</v>
      </c>
      <c r="B2621" s="2" t="str">
        <f t="shared" si="160"/>
        <v>3014</v>
      </c>
      <c r="C2621" s="2" t="str">
        <f t="shared" si="161"/>
        <v>301</v>
      </c>
      <c r="D2621" s="2" t="str">
        <f t="shared" si="162"/>
        <v>30</v>
      </c>
      <c r="E2621" s="2" t="str">
        <f t="shared" si="163"/>
        <v>30141</v>
      </c>
      <c r="F2621">
        <v>30141</v>
      </c>
      <c r="G2621">
        <v>22070002</v>
      </c>
      <c r="H2621" t="s">
        <v>137</v>
      </c>
      <c r="I2621">
        <v>12</v>
      </c>
      <c r="J2621">
        <v>1747616.8920241201</v>
      </c>
      <c r="K2621">
        <v>1780585.5424689101</v>
      </c>
    </row>
    <row r="2622" spans="1:11">
      <c r="A2622" t="s">
        <v>131</v>
      </c>
      <c r="B2622" s="2" t="str">
        <f t="shared" si="160"/>
        <v>3014</v>
      </c>
      <c r="C2622" s="2" t="str">
        <f t="shared" si="161"/>
        <v>301</v>
      </c>
      <c r="D2622" s="2" t="str">
        <f t="shared" si="162"/>
        <v>30</v>
      </c>
      <c r="E2622" s="2" t="str">
        <f t="shared" si="163"/>
        <v>30141</v>
      </c>
      <c r="F2622">
        <v>30141</v>
      </c>
      <c r="G2622">
        <v>22070002</v>
      </c>
      <c r="H2622" t="s">
        <v>137</v>
      </c>
      <c r="I2622">
        <v>19</v>
      </c>
      <c r="J2622">
        <v>3896.14936335926</v>
      </c>
      <c r="K2622">
        <v>3969.6499040255298</v>
      </c>
    </row>
    <row r="2623" spans="1:11">
      <c r="A2623" t="s">
        <v>131</v>
      </c>
      <c r="B2623" s="2" t="str">
        <f t="shared" si="160"/>
        <v>3014</v>
      </c>
      <c r="C2623" s="2" t="str">
        <f t="shared" si="161"/>
        <v>301</v>
      </c>
      <c r="D2623" s="2" t="str">
        <f t="shared" si="162"/>
        <v>30</v>
      </c>
      <c r="E2623" s="2" t="str">
        <f t="shared" si="163"/>
        <v>30141</v>
      </c>
      <c r="F2623">
        <v>30141</v>
      </c>
      <c r="G2623">
        <v>22070002</v>
      </c>
      <c r="H2623" t="s">
        <v>137</v>
      </c>
      <c r="I2623">
        <v>22</v>
      </c>
      <c r="J2623">
        <v>0</v>
      </c>
      <c r="K2623">
        <v>0</v>
      </c>
    </row>
    <row r="2624" spans="1:11">
      <c r="A2624" t="s">
        <v>131</v>
      </c>
      <c r="B2624" s="2" t="str">
        <f t="shared" si="160"/>
        <v>3014</v>
      </c>
      <c r="C2624" s="2" t="str">
        <f t="shared" si="161"/>
        <v>301</v>
      </c>
      <c r="D2624" s="2" t="str">
        <f t="shared" si="162"/>
        <v>30</v>
      </c>
      <c r="E2624" s="2" t="str">
        <f t="shared" si="163"/>
        <v>30141</v>
      </c>
      <c r="F2624">
        <v>30141</v>
      </c>
      <c r="G2624">
        <v>22070002</v>
      </c>
      <c r="H2624" t="s">
        <v>137</v>
      </c>
      <c r="I2624">
        <v>25</v>
      </c>
      <c r="J2624">
        <v>4447.5020133955804</v>
      </c>
      <c r="K2624">
        <v>4531.4037769350098</v>
      </c>
    </row>
    <row r="2625" spans="1:11">
      <c r="A2625" t="s">
        <v>131</v>
      </c>
      <c r="B2625" s="2" t="str">
        <f t="shared" si="160"/>
        <v>3014</v>
      </c>
      <c r="C2625" s="2" t="str">
        <f t="shared" si="161"/>
        <v>301</v>
      </c>
      <c r="D2625" s="2" t="str">
        <f t="shared" si="162"/>
        <v>30</v>
      </c>
      <c r="E2625" s="2" t="str">
        <f t="shared" si="163"/>
        <v>30142</v>
      </c>
      <c r="F2625">
        <v>30142</v>
      </c>
      <c r="G2625">
        <v>22020001</v>
      </c>
      <c r="H2625" t="s">
        <v>155</v>
      </c>
      <c r="I2625">
        <v>5</v>
      </c>
      <c r="J2625">
        <v>156845.74802517999</v>
      </c>
      <c r="K2625">
        <v>151308.87709750299</v>
      </c>
    </row>
    <row r="2626" spans="1:11">
      <c r="A2626" t="s">
        <v>131</v>
      </c>
      <c r="B2626" s="2" t="str">
        <f t="shared" si="160"/>
        <v>3014</v>
      </c>
      <c r="C2626" s="2" t="str">
        <f t="shared" si="161"/>
        <v>301</v>
      </c>
      <c r="D2626" s="2" t="str">
        <f t="shared" si="162"/>
        <v>30</v>
      </c>
      <c r="E2626" s="2" t="str">
        <f t="shared" si="163"/>
        <v>30142</v>
      </c>
      <c r="F2626">
        <v>30142</v>
      </c>
      <c r="G2626">
        <v>22020001</v>
      </c>
      <c r="H2626" t="s">
        <v>155</v>
      </c>
      <c r="I2626">
        <v>8</v>
      </c>
      <c r="J2626">
        <v>47.526518089600799</v>
      </c>
      <c r="K2626">
        <v>45.848766543146397</v>
      </c>
    </row>
    <row r="2627" spans="1:11">
      <c r="A2627" t="s">
        <v>131</v>
      </c>
      <c r="B2627" s="2" t="str">
        <f t="shared" ref="B2627:B2690" si="164">+LEFT(E2627,4)</f>
        <v>3014</v>
      </c>
      <c r="C2627" s="2" t="str">
        <f t="shared" ref="C2627:C2690" si="165">+LEFT(E2627,3)</f>
        <v>301</v>
      </c>
      <c r="D2627" s="2" t="str">
        <f t="shared" ref="D2627:D2690" si="166">+LEFT(E2627,2)</f>
        <v>30</v>
      </c>
      <c r="E2627" s="2" t="str">
        <f t="shared" ref="E2627:E2690" si="167">+LEFT(F2627&amp;"00000",5)</f>
        <v>30142</v>
      </c>
      <c r="F2627">
        <v>30142</v>
      </c>
      <c r="G2627">
        <v>22020001</v>
      </c>
      <c r="H2627" t="s">
        <v>155</v>
      </c>
      <c r="I2627">
        <v>11</v>
      </c>
      <c r="J2627">
        <v>0</v>
      </c>
      <c r="K2627">
        <v>0</v>
      </c>
    </row>
    <row r="2628" spans="1:11">
      <c r="A2628" t="s">
        <v>131</v>
      </c>
      <c r="B2628" s="2" t="str">
        <f t="shared" si="164"/>
        <v>3014</v>
      </c>
      <c r="C2628" s="2" t="str">
        <f t="shared" si="165"/>
        <v>301</v>
      </c>
      <c r="D2628" s="2" t="str">
        <f t="shared" si="166"/>
        <v>30</v>
      </c>
      <c r="E2628" s="2" t="str">
        <f t="shared" si="167"/>
        <v>30142</v>
      </c>
      <c r="F2628">
        <v>30142</v>
      </c>
      <c r="G2628">
        <v>22020001</v>
      </c>
      <c r="H2628" t="s">
        <v>155</v>
      </c>
      <c r="I2628">
        <v>14</v>
      </c>
      <c r="J2628">
        <v>27065397.806249999</v>
      </c>
      <c r="K2628">
        <v>26109951.986734498</v>
      </c>
    </row>
    <row r="2629" spans="1:11">
      <c r="A2629" t="s">
        <v>131</v>
      </c>
      <c r="B2629" s="2" t="str">
        <f t="shared" si="164"/>
        <v>3014</v>
      </c>
      <c r="C2629" s="2" t="str">
        <f t="shared" si="165"/>
        <v>301</v>
      </c>
      <c r="D2629" s="2" t="str">
        <f t="shared" si="166"/>
        <v>30</v>
      </c>
      <c r="E2629" s="2" t="str">
        <f t="shared" si="167"/>
        <v>30142</v>
      </c>
      <c r="F2629">
        <v>30142</v>
      </c>
      <c r="G2629">
        <v>22020001</v>
      </c>
      <c r="H2629" t="s">
        <v>155</v>
      </c>
      <c r="I2629">
        <v>21</v>
      </c>
      <c r="J2629">
        <v>0</v>
      </c>
      <c r="K2629">
        <v>0</v>
      </c>
    </row>
    <row r="2630" spans="1:11">
      <c r="A2630" t="s">
        <v>131</v>
      </c>
      <c r="B2630" s="2" t="str">
        <f t="shared" si="164"/>
        <v>3014</v>
      </c>
      <c r="C2630" s="2" t="str">
        <f t="shared" si="165"/>
        <v>301</v>
      </c>
      <c r="D2630" s="2" t="str">
        <f t="shared" si="166"/>
        <v>30</v>
      </c>
      <c r="E2630" s="2" t="str">
        <f t="shared" si="167"/>
        <v>30142</v>
      </c>
      <c r="F2630">
        <v>30142</v>
      </c>
      <c r="G2630">
        <v>22020001</v>
      </c>
      <c r="H2630" t="s">
        <v>155</v>
      </c>
      <c r="I2630">
        <v>24</v>
      </c>
      <c r="J2630">
        <v>0</v>
      </c>
      <c r="K2630">
        <v>0</v>
      </c>
    </row>
    <row r="2631" spans="1:11">
      <c r="A2631" t="s">
        <v>131</v>
      </c>
      <c r="B2631" s="2" t="str">
        <f t="shared" si="164"/>
        <v>3014</v>
      </c>
      <c r="C2631" s="2" t="str">
        <f t="shared" si="165"/>
        <v>301</v>
      </c>
      <c r="D2631" s="2" t="str">
        <f t="shared" si="166"/>
        <v>30</v>
      </c>
      <c r="E2631" s="2" t="str">
        <f t="shared" si="167"/>
        <v>30142</v>
      </c>
      <c r="F2631">
        <v>30142</v>
      </c>
      <c r="G2631">
        <v>22020200</v>
      </c>
      <c r="H2631" t="s">
        <v>155</v>
      </c>
      <c r="I2631">
        <v>2</v>
      </c>
      <c r="J2631">
        <v>6220769.1450581001</v>
      </c>
      <c r="K2631">
        <v>6409016.9411933301</v>
      </c>
    </row>
    <row r="2632" spans="1:11">
      <c r="A2632" t="s">
        <v>131</v>
      </c>
      <c r="B2632" s="2" t="str">
        <f t="shared" si="164"/>
        <v>3014</v>
      </c>
      <c r="C2632" s="2" t="str">
        <f t="shared" si="165"/>
        <v>301</v>
      </c>
      <c r="D2632" s="2" t="str">
        <f t="shared" si="166"/>
        <v>30</v>
      </c>
      <c r="E2632" s="2" t="str">
        <f t="shared" si="167"/>
        <v>30142</v>
      </c>
      <c r="F2632">
        <v>30142</v>
      </c>
      <c r="G2632">
        <v>22020200</v>
      </c>
      <c r="H2632" t="s">
        <v>155</v>
      </c>
      <c r="I2632">
        <v>5</v>
      </c>
      <c r="J2632">
        <v>279447.04321720399</v>
      </c>
      <c r="K2632">
        <v>287903.43965235201</v>
      </c>
    </row>
    <row r="2633" spans="1:11">
      <c r="A2633" t="s">
        <v>131</v>
      </c>
      <c r="B2633" s="2" t="str">
        <f t="shared" si="164"/>
        <v>3014</v>
      </c>
      <c r="C2633" s="2" t="str">
        <f t="shared" si="165"/>
        <v>301</v>
      </c>
      <c r="D2633" s="2" t="str">
        <f t="shared" si="166"/>
        <v>30</v>
      </c>
      <c r="E2633" s="2" t="str">
        <f t="shared" si="167"/>
        <v>30142</v>
      </c>
      <c r="F2633">
        <v>30142</v>
      </c>
      <c r="G2633">
        <v>22020200</v>
      </c>
      <c r="H2633" t="s">
        <v>155</v>
      </c>
      <c r="I2633">
        <v>8</v>
      </c>
      <c r="J2633">
        <v>84.676474318039794</v>
      </c>
      <c r="K2633">
        <v>87.238884094576093</v>
      </c>
    </row>
    <row r="2634" spans="1:11">
      <c r="A2634" t="s">
        <v>131</v>
      </c>
      <c r="B2634" s="2" t="str">
        <f t="shared" si="164"/>
        <v>3014</v>
      </c>
      <c r="C2634" s="2" t="str">
        <f t="shared" si="165"/>
        <v>301</v>
      </c>
      <c r="D2634" s="2" t="str">
        <f t="shared" si="166"/>
        <v>30</v>
      </c>
      <c r="E2634" s="2" t="str">
        <f t="shared" si="167"/>
        <v>30142</v>
      </c>
      <c r="F2634">
        <v>30142</v>
      </c>
      <c r="G2634">
        <v>22020200</v>
      </c>
      <c r="H2634" t="s">
        <v>155</v>
      </c>
      <c r="I2634">
        <v>11</v>
      </c>
      <c r="J2634">
        <v>0</v>
      </c>
      <c r="K2634">
        <v>0</v>
      </c>
    </row>
    <row r="2635" spans="1:11">
      <c r="A2635" t="s">
        <v>131</v>
      </c>
      <c r="B2635" s="2" t="str">
        <f t="shared" si="164"/>
        <v>3014</v>
      </c>
      <c r="C2635" s="2" t="str">
        <f t="shared" si="165"/>
        <v>301</v>
      </c>
      <c r="D2635" s="2" t="str">
        <f t="shared" si="166"/>
        <v>30</v>
      </c>
      <c r="E2635" s="2" t="str">
        <f t="shared" si="167"/>
        <v>30142</v>
      </c>
      <c r="F2635">
        <v>30142</v>
      </c>
      <c r="G2635">
        <v>22020200</v>
      </c>
      <c r="H2635" t="s">
        <v>155</v>
      </c>
      <c r="I2635">
        <v>18</v>
      </c>
      <c r="J2635">
        <v>0</v>
      </c>
      <c r="K2635">
        <v>0</v>
      </c>
    </row>
    <row r="2636" spans="1:11">
      <c r="A2636" t="s">
        <v>131</v>
      </c>
      <c r="B2636" s="2" t="str">
        <f t="shared" si="164"/>
        <v>3014</v>
      </c>
      <c r="C2636" s="2" t="str">
        <f t="shared" si="165"/>
        <v>301</v>
      </c>
      <c r="D2636" s="2" t="str">
        <f t="shared" si="166"/>
        <v>30</v>
      </c>
      <c r="E2636" s="2" t="str">
        <f t="shared" si="167"/>
        <v>30142</v>
      </c>
      <c r="F2636">
        <v>30142</v>
      </c>
      <c r="G2636">
        <v>22020200</v>
      </c>
      <c r="H2636" t="s">
        <v>155</v>
      </c>
      <c r="I2636">
        <v>21</v>
      </c>
      <c r="J2636">
        <v>0</v>
      </c>
      <c r="K2636">
        <v>0</v>
      </c>
    </row>
    <row r="2637" spans="1:11">
      <c r="A2637" t="s">
        <v>131</v>
      </c>
      <c r="B2637" s="2" t="str">
        <f t="shared" si="164"/>
        <v>3014</v>
      </c>
      <c r="C2637" s="2" t="str">
        <f t="shared" si="165"/>
        <v>301</v>
      </c>
      <c r="D2637" s="2" t="str">
        <f t="shared" si="166"/>
        <v>30</v>
      </c>
      <c r="E2637" s="2" t="str">
        <f t="shared" si="167"/>
        <v>30142</v>
      </c>
      <c r="F2637">
        <v>30142</v>
      </c>
      <c r="G2637">
        <v>22020200</v>
      </c>
      <c r="H2637" t="s">
        <v>155</v>
      </c>
      <c r="I2637">
        <v>24</v>
      </c>
      <c r="J2637">
        <v>0</v>
      </c>
      <c r="K2637">
        <v>0</v>
      </c>
    </row>
    <row r="2638" spans="1:11">
      <c r="A2638" t="s">
        <v>131</v>
      </c>
      <c r="B2638" s="2" t="str">
        <f t="shared" si="164"/>
        <v>3014</v>
      </c>
      <c r="C2638" s="2" t="str">
        <f t="shared" si="165"/>
        <v>301</v>
      </c>
      <c r="D2638" s="2" t="str">
        <f t="shared" si="166"/>
        <v>30</v>
      </c>
      <c r="E2638" s="2" t="str">
        <f t="shared" si="167"/>
        <v>30142</v>
      </c>
      <c r="F2638">
        <v>30142</v>
      </c>
      <c r="G2638">
        <v>22022000</v>
      </c>
      <c r="H2638" t="s">
        <v>155</v>
      </c>
      <c r="I2638">
        <v>1</v>
      </c>
      <c r="J2638">
        <v>0</v>
      </c>
      <c r="K2638">
        <v>0</v>
      </c>
    </row>
    <row r="2639" spans="1:11">
      <c r="A2639" t="s">
        <v>131</v>
      </c>
      <c r="B2639" s="2" t="str">
        <f t="shared" si="164"/>
        <v>3014</v>
      </c>
      <c r="C2639" s="2" t="str">
        <f t="shared" si="165"/>
        <v>301</v>
      </c>
      <c r="D2639" s="2" t="str">
        <f t="shared" si="166"/>
        <v>30</v>
      </c>
      <c r="E2639" s="2" t="str">
        <f t="shared" si="167"/>
        <v>30142</v>
      </c>
      <c r="F2639">
        <v>30142</v>
      </c>
      <c r="G2639">
        <v>22022000</v>
      </c>
      <c r="H2639" t="s">
        <v>155</v>
      </c>
      <c r="I2639">
        <v>8</v>
      </c>
      <c r="J2639">
        <v>65.523005368586496</v>
      </c>
      <c r="K2639">
        <v>67.964294351058498</v>
      </c>
    </row>
    <row r="2640" spans="1:11">
      <c r="A2640" t="s">
        <v>131</v>
      </c>
      <c r="B2640" s="2" t="str">
        <f t="shared" si="164"/>
        <v>3014</v>
      </c>
      <c r="C2640" s="2" t="str">
        <f t="shared" si="165"/>
        <v>301</v>
      </c>
      <c r="D2640" s="2" t="str">
        <f t="shared" si="166"/>
        <v>30</v>
      </c>
      <c r="E2640" s="2" t="str">
        <f t="shared" si="167"/>
        <v>30142</v>
      </c>
      <c r="F2640">
        <v>30142</v>
      </c>
      <c r="G2640">
        <v>22022000</v>
      </c>
      <c r="H2640" t="s">
        <v>155</v>
      </c>
      <c r="I2640">
        <v>11</v>
      </c>
      <c r="J2640">
        <v>0</v>
      </c>
      <c r="K2640">
        <v>0</v>
      </c>
    </row>
    <row r="2641" spans="1:11">
      <c r="A2641" t="s">
        <v>131</v>
      </c>
      <c r="B2641" s="2" t="str">
        <f t="shared" si="164"/>
        <v>3014</v>
      </c>
      <c r="C2641" s="2" t="str">
        <f t="shared" si="165"/>
        <v>301</v>
      </c>
      <c r="D2641" s="2" t="str">
        <f t="shared" si="166"/>
        <v>30</v>
      </c>
      <c r="E2641" s="2" t="str">
        <f t="shared" si="167"/>
        <v>30142</v>
      </c>
      <c r="F2641">
        <v>30142</v>
      </c>
      <c r="G2641">
        <v>22022000</v>
      </c>
      <c r="H2641" t="s">
        <v>155</v>
      </c>
      <c r="I2641">
        <v>14</v>
      </c>
      <c r="J2641">
        <v>37314035.975000001</v>
      </c>
      <c r="K2641">
        <v>38704301.033888802</v>
      </c>
    </row>
    <row r="2642" spans="1:11">
      <c r="A2642" t="s">
        <v>131</v>
      </c>
      <c r="B2642" s="2" t="str">
        <f t="shared" si="164"/>
        <v>3014</v>
      </c>
      <c r="C2642" s="2" t="str">
        <f t="shared" si="165"/>
        <v>301</v>
      </c>
      <c r="D2642" s="2" t="str">
        <f t="shared" si="166"/>
        <v>30</v>
      </c>
      <c r="E2642" s="2" t="str">
        <f t="shared" si="167"/>
        <v>30142</v>
      </c>
      <c r="F2642">
        <v>30142</v>
      </c>
      <c r="G2642">
        <v>22022000</v>
      </c>
      <c r="H2642" t="s">
        <v>155</v>
      </c>
      <c r="I2642">
        <v>17</v>
      </c>
      <c r="J2642">
        <v>0</v>
      </c>
      <c r="K2642">
        <v>0</v>
      </c>
    </row>
    <row r="2643" spans="1:11">
      <c r="A2643" t="s">
        <v>131</v>
      </c>
      <c r="B2643" s="2" t="str">
        <f t="shared" si="164"/>
        <v>3014</v>
      </c>
      <c r="C2643" s="2" t="str">
        <f t="shared" si="165"/>
        <v>301</v>
      </c>
      <c r="D2643" s="2" t="str">
        <f t="shared" si="166"/>
        <v>30</v>
      </c>
      <c r="E2643" s="2" t="str">
        <f t="shared" si="167"/>
        <v>30142</v>
      </c>
      <c r="F2643">
        <v>30142</v>
      </c>
      <c r="G2643">
        <v>22022000</v>
      </c>
      <c r="H2643" t="s">
        <v>155</v>
      </c>
      <c r="I2643">
        <v>24</v>
      </c>
      <c r="J2643">
        <v>0</v>
      </c>
      <c r="K2643">
        <v>0</v>
      </c>
    </row>
    <row r="2644" spans="1:11">
      <c r="A2644" t="s">
        <v>131</v>
      </c>
      <c r="B2644" s="2" t="str">
        <f t="shared" si="164"/>
        <v>3014</v>
      </c>
      <c r="C2644" s="2" t="str">
        <f t="shared" si="165"/>
        <v>301</v>
      </c>
      <c r="D2644" s="2" t="str">
        <f t="shared" si="166"/>
        <v>30</v>
      </c>
      <c r="E2644" s="2" t="str">
        <f t="shared" si="167"/>
        <v>30142</v>
      </c>
      <c r="F2644">
        <v>30142</v>
      </c>
      <c r="G2644">
        <v>22023100</v>
      </c>
      <c r="H2644" t="s">
        <v>147</v>
      </c>
      <c r="I2644">
        <v>1</v>
      </c>
      <c r="J2644">
        <v>0</v>
      </c>
      <c r="K2644">
        <v>0</v>
      </c>
    </row>
    <row r="2645" spans="1:11">
      <c r="A2645" t="s">
        <v>131</v>
      </c>
      <c r="B2645" s="2" t="str">
        <f t="shared" si="164"/>
        <v>3014</v>
      </c>
      <c r="C2645" s="2" t="str">
        <f t="shared" si="165"/>
        <v>301</v>
      </c>
      <c r="D2645" s="2" t="str">
        <f t="shared" si="166"/>
        <v>30</v>
      </c>
      <c r="E2645" s="2" t="str">
        <f t="shared" si="167"/>
        <v>30142</v>
      </c>
      <c r="F2645">
        <v>30142</v>
      </c>
      <c r="G2645">
        <v>22023100</v>
      </c>
      <c r="H2645" t="s">
        <v>147</v>
      </c>
      <c r="I2645">
        <v>4</v>
      </c>
      <c r="J2645">
        <v>0</v>
      </c>
      <c r="K2645">
        <v>0</v>
      </c>
    </row>
    <row r="2646" spans="1:11">
      <c r="A2646" t="s">
        <v>131</v>
      </c>
      <c r="B2646" s="2" t="str">
        <f t="shared" si="164"/>
        <v>3014</v>
      </c>
      <c r="C2646" s="2" t="str">
        <f t="shared" si="165"/>
        <v>301</v>
      </c>
      <c r="D2646" s="2" t="str">
        <f t="shared" si="166"/>
        <v>30</v>
      </c>
      <c r="E2646" s="2" t="str">
        <f t="shared" si="167"/>
        <v>30142</v>
      </c>
      <c r="F2646">
        <v>30142</v>
      </c>
      <c r="G2646">
        <v>22023100</v>
      </c>
      <c r="H2646" t="s">
        <v>147</v>
      </c>
      <c r="I2646">
        <v>7</v>
      </c>
      <c r="J2646">
        <v>0</v>
      </c>
      <c r="K2646">
        <v>0</v>
      </c>
    </row>
    <row r="2647" spans="1:11">
      <c r="A2647" t="s">
        <v>131</v>
      </c>
      <c r="B2647" s="2" t="str">
        <f t="shared" si="164"/>
        <v>3014</v>
      </c>
      <c r="C2647" s="2" t="str">
        <f t="shared" si="165"/>
        <v>301</v>
      </c>
      <c r="D2647" s="2" t="str">
        <f t="shared" si="166"/>
        <v>30</v>
      </c>
      <c r="E2647" s="2" t="str">
        <f t="shared" si="167"/>
        <v>30142</v>
      </c>
      <c r="F2647">
        <v>30142</v>
      </c>
      <c r="G2647">
        <v>22023100</v>
      </c>
      <c r="H2647" t="s">
        <v>147</v>
      </c>
      <c r="I2647">
        <v>10</v>
      </c>
      <c r="J2647">
        <v>0</v>
      </c>
      <c r="K2647">
        <v>0</v>
      </c>
    </row>
    <row r="2648" spans="1:11">
      <c r="A2648" t="s">
        <v>131</v>
      </c>
      <c r="B2648" s="2" t="str">
        <f t="shared" si="164"/>
        <v>3014</v>
      </c>
      <c r="C2648" s="2" t="str">
        <f t="shared" si="165"/>
        <v>301</v>
      </c>
      <c r="D2648" s="2" t="str">
        <f t="shared" si="166"/>
        <v>30</v>
      </c>
      <c r="E2648" s="2" t="str">
        <f t="shared" si="167"/>
        <v>30142</v>
      </c>
      <c r="F2648">
        <v>30142</v>
      </c>
      <c r="G2648">
        <v>22023100</v>
      </c>
      <c r="H2648" t="s">
        <v>147</v>
      </c>
      <c r="I2648">
        <v>14</v>
      </c>
      <c r="J2648">
        <v>0</v>
      </c>
      <c r="K2648">
        <v>0</v>
      </c>
    </row>
    <row r="2649" spans="1:11">
      <c r="A2649" t="s">
        <v>131</v>
      </c>
      <c r="B2649" s="2" t="str">
        <f t="shared" si="164"/>
        <v>3014</v>
      </c>
      <c r="C2649" s="2" t="str">
        <f t="shared" si="165"/>
        <v>301</v>
      </c>
      <c r="D2649" s="2" t="str">
        <f t="shared" si="166"/>
        <v>30</v>
      </c>
      <c r="E2649" s="2" t="str">
        <f t="shared" si="167"/>
        <v>30142</v>
      </c>
      <c r="F2649">
        <v>30142</v>
      </c>
      <c r="G2649">
        <v>22023100</v>
      </c>
      <c r="H2649" t="s">
        <v>147</v>
      </c>
      <c r="I2649">
        <v>17</v>
      </c>
      <c r="J2649">
        <v>0</v>
      </c>
      <c r="K2649">
        <v>0</v>
      </c>
    </row>
    <row r="2650" spans="1:11">
      <c r="A2650" t="s">
        <v>131</v>
      </c>
      <c r="B2650" s="2" t="str">
        <f t="shared" si="164"/>
        <v>3014</v>
      </c>
      <c r="C2650" s="2" t="str">
        <f t="shared" si="165"/>
        <v>301</v>
      </c>
      <c r="D2650" s="2" t="str">
        <f t="shared" si="166"/>
        <v>30</v>
      </c>
      <c r="E2650" s="2" t="str">
        <f t="shared" si="167"/>
        <v>30142</v>
      </c>
      <c r="F2650">
        <v>30142</v>
      </c>
      <c r="G2650">
        <v>22023100</v>
      </c>
      <c r="H2650" t="s">
        <v>147</v>
      </c>
      <c r="I2650">
        <v>20</v>
      </c>
      <c r="J2650">
        <v>0</v>
      </c>
      <c r="K2650">
        <v>0</v>
      </c>
    </row>
    <row r="2651" spans="1:11">
      <c r="A2651" t="s">
        <v>131</v>
      </c>
      <c r="B2651" s="2" t="str">
        <f t="shared" si="164"/>
        <v>3014</v>
      </c>
      <c r="C2651" s="2" t="str">
        <f t="shared" si="165"/>
        <v>301</v>
      </c>
      <c r="D2651" s="2" t="str">
        <f t="shared" si="166"/>
        <v>30</v>
      </c>
      <c r="E2651" s="2" t="str">
        <f t="shared" si="167"/>
        <v>30142</v>
      </c>
      <c r="F2651">
        <v>30142</v>
      </c>
      <c r="G2651">
        <v>22023100</v>
      </c>
      <c r="H2651" t="s">
        <v>147</v>
      </c>
      <c r="I2651">
        <v>23</v>
      </c>
      <c r="J2651">
        <v>9090251.0399999991</v>
      </c>
      <c r="K2651">
        <v>9504598.6231663302</v>
      </c>
    </row>
    <row r="2652" spans="1:11">
      <c r="A2652" t="s">
        <v>131</v>
      </c>
      <c r="B2652" s="2" t="str">
        <f t="shared" si="164"/>
        <v>3014</v>
      </c>
      <c r="C2652" s="2" t="str">
        <f t="shared" si="165"/>
        <v>301</v>
      </c>
      <c r="D2652" s="2" t="str">
        <f t="shared" si="166"/>
        <v>30</v>
      </c>
      <c r="E2652" s="2" t="str">
        <f t="shared" si="167"/>
        <v>30142</v>
      </c>
      <c r="F2652">
        <v>30142</v>
      </c>
      <c r="G2652">
        <v>22029991</v>
      </c>
      <c r="H2652" t="s">
        <v>137</v>
      </c>
      <c r="I2652">
        <v>5</v>
      </c>
      <c r="J2652">
        <v>13245.0190429424</v>
      </c>
      <c r="K2652">
        <v>12839.0057717038</v>
      </c>
    </row>
    <row r="2653" spans="1:11">
      <c r="A2653" t="s">
        <v>131</v>
      </c>
      <c r="B2653" s="2" t="str">
        <f t="shared" si="164"/>
        <v>3014</v>
      </c>
      <c r="C2653" s="2" t="str">
        <f t="shared" si="165"/>
        <v>301</v>
      </c>
      <c r="D2653" s="2" t="str">
        <f t="shared" si="166"/>
        <v>30</v>
      </c>
      <c r="E2653" s="2" t="str">
        <f t="shared" si="167"/>
        <v>30142</v>
      </c>
      <c r="F2653">
        <v>30142</v>
      </c>
      <c r="G2653">
        <v>22029991</v>
      </c>
      <c r="H2653" t="s">
        <v>137</v>
      </c>
      <c r="I2653">
        <v>8</v>
      </c>
      <c r="J2653">
        <v>4.0134308964151604</v>
      </c>
      <c r="K2653">
        <v>3.89040304708851</v>
      </c>
    </row>
    <row r="2654" spans="1:11">
      <c r="A2654" t="s">
        <v>131</v>
      </c>
      <c r="B2654" s="2" t="str">
        <f t="shared" si="164"/>
        <v>3014</v>
      </c>
      <c r="C2654" s="2" t="str">
        <f t="shared" si="165"/>
        <v>301</v>
      </c>
      <c r="D2654" s="2" t="str">
        <f t="shared" si="166"/>
        <v>30</v>
      </c>
      <c r="E2654" s="2" t="str">
        <f t="shared" si="167"/>
        <v>30142</v>
      </c>
      <c r="F2654">
        <v>30142</v>
      </c>
      <c r="G2654">
        <v>22029991</v>
      </c>
      <c r="H2654" t="s">
        <v>137</v>
      </c>
      <c r="I2654">
        <v>11</v>
      </c>
      <c r="J2654">
        <v>0</v>
      </c>
      <c r="K2654">
        <v>0</v>
      </c>
    </row>
    <row r="2655" spans="1:11">
      <c r="A2655" t="s">
        <v>131</v>
      </c>
      <c r="B2655" s="2" t="str">
        <f t="shared" si="164"/>
        <v>3014</v>
      </c>
      <c r="C2655" s="2" t="str">
        <f t="shared" si="165"/>
        <v>301</v>
      </c>
      <c r="D2655" s="2" t="str">
        <f t="shared" si="166"/>
        <v>30</v>
      </c>
      <c r="E2655" s="2" t="str">
        <f t="shared" si="167"/>
        <v>30142</v>
      </c>
      <c r="F2655">
        <v>30142</v>
      </c>
      <c r="G2655">
        <v>22029991</v>
      </c>
      <c r="H2655" t="s">
        <v>137</v>
      </c>
      <c r="I2655">
        <v>18</v>
      </c>
      <c r="J2655">
        <v>182672.926661206</v>
      </c>
      <c r="K2655">
        <v>177073.264457627</v>
      </c>
    </row>
    <row r="2656" spans="1:11">
      <c r="A2656" t="s">
        <v>131</v>
      </c>
      <c r="B2656" s="2" t="str">
        <f t="shared" si="164"/>
        <v>3014</v>
      </c>
      <c r="C2656" s="2" t="str">
        <f t="shared" si="165"/>
        <v>301</v>
      </c>
      <c r="D2656" s="2" t="str">
        <f t="shared" si="166"/>
        <v>30</v>
      </c>
      <c r="E2656" s="2" t="str">
        <f t="shared" si="167"/>
        <v>30142</v>
      </c>
      <c r="F2656">
        <v>30142</v>
      </c>
      <c r="G2656">
        <v>22029991</v>
      </c>
      <c r="H2656" t="s">
        <v>137</v>
      </c>
      <c r="I2656">
        <v>21</v>
      </c>
      <c r="J2656">
        <v>0</v>
      </c>
      <c r="K2656">
        <v>0</v>
      </c>
    </row>
    <row r="2657" spans="1:11">
      <c r="A2657" t="s">
        <v>131</v>
      </c>
      <c r="B2657" s="2" t="str">
        <f t="shared" si="164"/>
        <v>3014</v>
      </c>
      <c r="C2657" s="2" t="str">
        <f t="shared" si="165"/>
        <v>301</v>
      </c>
      <c r="D2657" s="2" t="str">
        <f t="shared" si="166"/>
        <v>30</v>
      </c>
      <c r="E2657" s="2" t="str">
        <f t="shared" si="167"/>
        <v>30142</v>
      </c>
      <c r="F2657">
        <v>30142</v>
      </c>
      <c r="G2657">
        <v>22029991</v>
      </c>
      <c r="H2657" t="s">
        <v>137</v>
      </c>
      <c r="I2657">
        <v>24</v>
      </c>
      <c r="J2657">
        <v>0</v>
      </c>
      <c r="K2657">
        <v>0</v>
      </c>
    </row>
    <row r="2658" spans="1:11">
      <c r="A2658" t="s">
        <v>131</v>
      </c>
      <c r="B2658" s="2" t="str">
        <f t="shared" si="164"/>
        <v>3014</v>
      </c>
      <c r="C2658" s="2" t="str">
        <f t="shared" si="165"/>
        <v>301</v>
      </c>
      <c r="D2658" s="2" t="str">
        <f t="shared" si="166"/>
        <v>30</v>
      </c>
      <c r="E2658" s="2" t="str">
        <f t="shared" si="167"/>
        <v>30143</v>
      </c>
      <c r="F2658">
        <v>30143</v>
      </c>
      <c r="G2658">
        <v>22030000</v>
      </c>
      <c r="H2658" t="s">
        <v>156</v>
      </c>
      <c r="I2658">
        <v>1</v>
      </c>
      <c r="J2658">
        <v>0</v>
      </c>
      <c r="K2658">
        <v>0</v>
      </c>
    </row>
    <row r="2659" spans="1:11">
      <c r="A2659" t="s">
        <v>131</v>
      </c>
      <c r="B2659" s="2" t="str">
        <f t="shared" si="164"/>
        <v>3014</v>
      </c>
      <c r="C2659" s="2" t="str">
        <f t="shared" si="165"/>
        <v>301</v>
      </c>
      <c r="D2659" s="2" t="str">
        <f t="shared" si="166"/>
        <v>30</v>
      </c>
      <c r="E2659" s="2" t="str">
        <f t="shared" si="167"/>
        <v>30143</v>
      </c>
      <c r="F2659">
        <v>30143</v>
      </c>
      <c r="G2659">
        <v>22030000</v>
      </c>
      <c r="H2659" t="s">
        <v>156</v>
      </c>
      <c r="I2659">
        <v>8</v>
      </c>
      <c r="J2659">
        <v>0</v>
      </c>
      <c r="K2659">
        <v>0</v>
      </c>
    </row>
    <row r="2660" spans="1:11">
      <c r="A2660" t="s">
        <v>131</v>
      </c>
      <c r="B2660" s="2" t="str">
        <f t="shared" si="164"/>
        <v>3014</v>
      </c>
      <c r="C2660" s="2" t="str">
        <f t="shared" si="165"/>
        <v>301</v>
      </c>
      <c r="D2660" s="2" t="str">
        <f t="shared" si="166"/>
        <v>30</v>
      </c>
      <c r="E2660" s="2" t="str">
        <f t="shared" si="167"/>
        <v>30143</v>
      </c>
      <c r="F2660">
        <v>30143</v>
      </c>
      <c r="G2660">
        <v>22030000</v>
      </c>
      <c r="H2660" t="s">
        <v>156</v>
      </c>
      <c r="I2660">
        <v>11</v>
      </c>
      <c r="J2660">
        <v>0</v>
      </c>
      <c r="K2660">
        <v>0</v>
      </c>
    </row>
    <row r="2661" spans="1:11">
      <c r="A2661" t="s">
        <v>131</v>
      </c>
      <c r="B2661" s="2" t="str">
        <f t="shared" si="164"/>
        <v>3014</v>
      </c>
      <c r="C2661" s="2" t="str">
        <f t="shared" si="165"/>
        <v>301</v>
      </c>
      <c r="D2661" s="2" t="str">
        <f t="shared" si="166"/>
        <v>30</v>
      </c>
      <c r="E2661" s="2" t="str">
        <f t="shared" si="167"/>
        <v>30143</v>
      </c>
      <c r="F2661">
        <v>30143</v>
      </c>
      <c r="G2661">
        <v>22030000</v>
      </c>
      <c r="H2661" t="s">
        <v>156</v>
      </c>
      <c r="I2661">
        <v>14</v>
      </c>
      <c r="J2661">
        <v>45466466.834913902</v>
      </c>
      <c r="K2661">
        <v>46553423.801243499</v>
      </c>
    </row>
    <row r="2662" spans="1:11">
      <c r="A2662" t="s">
        <v>131</v>
      </c>
      <c r="B2662" s="2" t="str">
        <f t="shared" si="164"/>
        <v>3014</v>
      </c>
      <c r="C2662" s="2" t="str">
        <f t="shared" si="165"/>
        <v>301</v>
      </c>
      <c r="D2662" s="2" t="str">
        <f t="shared" si="166"/>
        <v>30</v>
      </c>
      <c r="E2662" s="2" t="str">
        <f t="shared" si="167"/>
        <v>30143</v>
      </c>
      <c r="F2662">
        <v>30143</v>
      </c>
      <c r="G2662">
        <v>22030000</v>
      </c>
      <c r="H2662" t="s">
        <v>156</v>
      </c>
      <c r="I2662">
        <v>21</v>
      </c>
      <c r="J2662">
        <v>0</v>
      </c>
      <c r="K2662">
        <v>0</v>
      </c>
    </row>
    <row r="2663" spans="1:11">
      <c r="A2663" t="s">
        <v>131</v>
      </c>
      <c r="B2663" s="2" t="str">
        <f t="shared" si="164"/>
        <v>3014</v>
      </c>
      <c r="C2663" s="2" t="str">
        <f t="shared" si="165"/>
        <v>301</v>
      </c>
      <c r="D2663" s="2" t="str">
        <f t="shared" si="166"/>
        <v>30</v>
      </c>
      <c r="E2663" s="2" t="str">
        <f t="shared" si="167"/>
        <v>30143</v>
      </c>
      <c r="F2663">
        <v>30143</v>
      </c>
      <c r="G2663">
        <v>22030000</v>
      </c>
      <c r="H2663" t="s">
        <v>156</v>
      </c>
      <c r="I2663">
        <v>24</v>
      </c>
      <c r="J2663">
        <v>0</v>
      </c>
      <c r="K2663">
        <v>0</v>
      </c>
    </row>
    <row r="2664" spans="1:11">
      <c r="A2664" t="s">
        <v>131</v>
      </c>
      <c r="B2664" s="2" t="str">
        <f t="shared" si="164"/>
        <v>3014</v>
      </c>
      <c r="C2664" s="2" t="str">
        <f t="shared" si="165"/>
        <v>301</v>
      </c>
      <c r="D2664" s="2" t="str">
        <f t="shared" si="166"/>
        <v>30</v>
      </c>
      <c r="E2664" s="2" t="str">
        <f t="shared" si="167"/>
        <v>30143</v>
      </c>
      <c r="F2664">
        <v>30143</v>
      </c>
      <c r="G2664">
        <v>22033000</v>
      </c>
      <c r="H2664" t="s">
        <v>157</v>
      </c>
      <c r="I2664">
        <v>7</v>
      </c>
      <c r="J2664">
        <v>0</v>
      </c>
      <c r="K2664">
        <v>0</v>
      </c>
    </row>
    <row r="2665" spans="1:11">
      <c r="A2665" t="s">
        <v>131</v>
      </c>
      <c r="B2665" s="2" t="str">
        <f t="shared" si="164"/>
        <v>3014</v>
      </c>
      <c r="C2665" s="2" t="str">
        <f t="shared" si="165"/>
        <v>301</v>
      </c>
      <c r="D2665" s="2" t="str">
        <f t="shared" si="166"/>
        <v>30</v>
      </c>
      <c r="E2665" s="2" t="str">
        <f t="shared" si="167"/>
        <v>30143</v>
      </c>
      <c r="F2665">
        <v>30143</v>
      </c>
      <c r="G2665">
        <v>22033000</v>
      </c>
      <c r="H2665" t="s">
        <v>157</v>
      </c>
      <c r="I2665">
        <v>10</v>
      </c>
      <c r="J2665">
        <v>37.111224175105697</v>
      </c>
      <c r="K2665">
        <v>37.893754643496798</v>
      </c>
    </row>
    <row r="2666" spans="1:11">
      <c r="A2666" t="s">
        <v>131</v>
      </c>
      <c r="B2666" s="2" t="str">
        <f t="shared" si="164"/>
        <v>3014</v>
      </c>
      <c r="C2666" s="2" t="str">
        <f t="shared" si="165"/>
        <v>301</v>
      </c>
      <c r="D2666" s="2" t="str">
        <f t="shared" si="166"/>
        <v>30</v>
      </c>
      <c r="E2666" s="2" t="str">
        <f t="shared" si="167"/>
        <v>30143</v>
      </c>
      <c r="F2666">
        <v>30143</v>
      </c>
      <c r="G2666">
        <v>22033000</v>
      </c>
      <c r="H2666" t="s">
        <v>157</v>
      </c>
      <c r="I2666">
        <v>13</v>
      </c>
      <c r="J2666">
        <v>0</v>
      </c>
      <c r="K2666">
        <v>0</v>
      </c>
    </row>
    <row r="2667" spans="1:11">
      <c r="A2667" t="s">
        <v>131</v>
      </c>
      <c r="B2667" s="2" t="str">
        <f t="shared" si="164"/>
        <v>3014</v>
      </c>
      <c r="C2667" s="2" t="str">
        <f t="shared" si="165"/>
        <v>301</v>
      </c>
      <c r="D2667" s="2" t="str">
        <f t="shared" si="166"/>
        <v>30</v>
      </c>
      <c r="E2667" s="2" t="str">
        <f t="shared" si="167"/>
        <v>30143</v>
      </c>
      <c r="F2667">
        <v>30143</v>
      </c>
      <c r="G2667">
        <v>22033000</v>
      </c>
      <c r="H2667" t="s">
        <v>157</v>
      </c>
      <c r="I2667">
        <v>16</v>
      </c>
      <c r="J2667">
        <v>133.357811897923</v>
      </c>
      <c r="K2667">
        <v>136.16980620227901</v>
      </c>
    </row>
    <row r="2668" spans="1:11">
      <c r="A2668" t="s">
        <v>131</v>
      </c>
      <c r="B2668" s="2" t="str">
        <f t="shared" si="164"/>
        <v>3014</v>
      </c>
      <c r="C2668" s="2" t="str">
        <f t="shared" si="165"/>
        <v>301</v>
      </c>
      <c r="D2668" s="2" t="str">
        <f t="shared" si="166"/>
        <v>30</v>
      </c>
      <c r="E2668" s="2" t="str">
        <f t="shared" si="167"/>
        <v>30143</v>
      </c>
      <c r="F2668">
        <v>30143</v>
      </c>
      <c r="G2668">
        <v>22033000</v>
      </c>
      <c r="H2668" t="s">
        <v>157</v>
      </c>
      <c r="I2668">
        <v>23</v>
      </c>
      <c r="J2668">
        <v>0</v>
      </c>
      <c r="K2668">
        <v>0</v>
      </c>
    </row>
    <row r="2669" spans="1:11">
      <c r="A2669" t="s">
        <v>131</v>
      </c>
      <c r="B2669" s="2" t="str">
        <f t="shared" si="164"/>
        <v>3014</v>
      </c>
      <c r="C2669" s="2" t="str">
        <f t="shared" si="165"/>
        <v>301</v>
      </c>
      <c r="D2669" s="2" t="str">
        <f t="shared" si="166"/>
        <v>30</v>
      </c>
      <c r="E2669" s="2" t="str">
        <f t="shared" si="167"/>
        <v>30143</v>
      </c>
      <c r="F2669">
        <v>30143</v>
      </c>
      <c r="G2669">
        <v>22033000</v>
      </c>
      <c r="H2669" t="s">
        <v>157</v>
      </c>
      <c r="I2669">
        <v>26</v>
      </c>
      <c r="J2669">
        <v>0</v>
      </c>
      <c r="K2669">
        <v>0</v>
      </c>
    </row>
    <row r="2670" spans="1:11">
      <c r="A2670" t="s">
        <v>131</v>
      </c>
      <c r="B2670" s="2" t="str">
        <f t="shared" si="164"/>
        <v>3014</v>
      </c>
      <c r="C2670" s="2" t="str">
        <f t="shared" si="165"/>
        <v>301</v>
      </c>
      <c r="D2670" s="2" t="str">
        <f t="shared" si="166"/>
        <v>30</v>
      </c>
      <c r="E2670" s="2" t="str">
        <f t="shared" si="167"/>
        <v>30143</v>
      </c>
      <c r="F2670">
        <v>30143</v>
      </c>
      <c r="G2670">
        <v>22033005</v>
      </c>
      <c r="H2670" t="s">
        <v>158</v>
      </c>
      <c r="I2670">
        <v>2</v>
      </c>
      <c r="J2670">
        <v>3644086.3511464801</v>
      </c>
      <c r="K2670">
        <v>3865556.9636000898</v>
      </c>
    </row>
    <row r="2671" spans="1:11">
      <c r="A2671" t="s">
        <v>131</v>
      </c>
      <c r="B2671" s="2" t="str">
        <f t="shared" si="164"/>
        <v>3014</v>
      </c>
      <c r="C2671" s="2" t="str">
        <f t="shared" si="165"/>
        <v>301</v>
      </c>
      <c r="D2671" s="2" t="str">
        <f t="shared" si="166"/>
        <v>30</v>
      </c>
      <c r="E2671" s="2" t="str">
        <f t="shared" si="167"/>
        <v>30143</v>
      </c>
      <c r="F2671">
        <v>30143</v>
      </c>
      <c r="G2671">
        <v>22033005</v>
      </c>
      <c r="H2671" t="s">
        <v>158</v>
      </c>
      <c r="I2671">
        <v>5</v>
      </c>
      <c r="J2671">
        <v>163698.27341073399</v>
      </c>
      <c r="K2671">
        <v>173647.09277898801</v>
      </c>
    </row>
    <row r="2672" spans="1:11">
      <c r="A2672" t="s">
        <v>131</v>
      </c>
      <c r="B2672" s="2" t="str">
        <f t="shared" si="164"/>
        <v>3013</v>
      </c>
      <c r="C2672" s="2" t="str">
        <f t="shared" si="165"/>
        <v>301</v>
      </c>
      <c r="D2672" s="2" t="str">
        <f t="shared" si="166"/>
        <v>30</v>
      </c>
      <c r="E2672" s="2" t="str">
        <f t="shared" si="167"/>
        <v>30138</v>
      </c>
      <c r="F2672">
        <v>30138</v>
      </c>
      <c r="G2672">
        <v>22014006</v>
      </c>
      <c r="H2672" t="s">
        <v>152</v>
      </c>
      <c r="I2672">
        <v>14</v>
      </c>
      <c r="J2672">
        <v>0</v>
      </c>
      <c r="K2672">
        <v>0</v>
      </c>
    </row>
    <row r="2673" spans="1:11">
      <c r="A2673" t="s">
        <v>131</v>
      </c>
      <c r="B2673" s="2" t="str">
        <f t="shared" si="164"/>
        <v>3013</v>
      </c>
      <c r="C2673" s="2" t="str">
        <f t="shared" si="165"/>
        <v>301</v>
      </c>
      <c r="D2673" s="2" t="str">
        <f t="shared" si="166"/>
        <v>30</v>
      </c>
      <c r="E2673" s="2" t="str">
        <f t="shared" si="167"/>
        <v>30138</v>
      </c>
      <c r="F2673">
        <v>30138</v>
      </c>
      <c r="G2673">
        <v>22014006</v>
      </c>
      <c r="H2673" t="s">
        <v>152</v>
      </c>
      <c r="I2673">
        <v>17</v>
      </c>
      <c r="J2673">
        <v>0</v>
      </c>
      <c r="K2673">
        <v>0</v>
      </c>
    </row>
    <row r="2674" spans="1:11">
      <c r="A2674" t="s">
        <v>131</v>
      </c>
      <c r="B2674" s="2" t="str">
        <f t="shared" si="164"/>
        <v>3013</v>
      </c>
      <c r="C2674" s="2" t="str">
        <f t="shared" si="165"/>
        <v>301</v>
      </c>
      <c r="D2674" s="2" t="str">
        <f t="shared" si="166"/>
        <v>30</v>
      </c>
      <c r="E2674" s="2" t="str">
        <f t="shared" si="167"/>
        <v>30138</v>
      </c>
      <c r="F2674">
        <v>30138</v>
      </c>
      <c r="G2674">
        <v>22014006</v>
      </c>
      <c r="H2674" t="s">
        <v>152</v>
      </c>
      <c r="I2674">
        <v>20</v>
      </c>
      <c r="J2674">
        <v>509.23210130395699</v>
      </c>
      <c r="K2674">
        <v>471.31838539187999</v>
      </c>
    </row>
    <row r="2675" spans="1:11">
      <c r="A2675" t="s">
        <v>131</v>
      </c>
      <c r="B2675" s="2" t="str">
        <f t="shared" si="164"/>
        <v>3013</v>
      </c>
      <c r="C2675" s="2" t="str">
        <f t="shared" si="165"/>
        <v>301</v>
      </c>
      <c r="D2675" s="2" t="str">
        <f t="shared" si="166"/>
        <v>30</v>
      </c>
      <c r="E2675" s="2" t="str">
        <f t="shared" si="167"/>
        <v>30138</v>
      </c>
      <c r="F2675">
        <v>30138</v>
      </c>
      <c r="G2675">
        <v>22014007</v>
      </c>
      <c r="H2675" t="s">
        <v>153</v>
      </c>
      <c r="I2675">
        <v>3</v>
      </c>
      <c r="J2675">
        <v>727800.99044464401</v>
      </c>
      <c r="K2675">
        <v>804358.83439923299</v>
      </c>
    </row>
    <row r="2676" spans="1:11">
      <c r="A2676" t="s">
        <v>131</v>
      </c>
      <c r="B2676" s="2" t="str">
        <f t="shared" si="164"/>
        <v>3013</v>
      </c>
      <c r="C2676" s="2" t="str">
        <f t="shared" si="165"/>
        <v>301</v>
      </c>
      <c r="D2676" s="2" t="str">
        <f t="shared" si="166"/>
        <v>30</v>
      </c>
      <c r="E2676" s="2" t="str">
        <f t="shared" si="167"/>
        <v>30138</v>
      </c>
      <c r="F2676">
        <v>30138</v>
      </c>
      <c r="G2676">
        <v>22014007</v>
      </c>
      <c r="H2676" t="s">
        <v>153</v>
      </c>
      <c r="I2676">
        <v>6</v>
      </c>
      <c r="J2676">
        <v>0</v>
      </c>
      <c r="K2676">
        <v>0</v>
      </c>
    </row>
    <row r="2677" spans="1:11">
      <c r="A2677" t="s">
        <v>131</v>
      </c>
      <c r="B2677" s="2" t="str">
        <f t="shared" si="164"/>
        <v>3013</v>
      </c>
      <c r="C2677" s="2" t="str">
        <f t="shared" si="165"/>
        <v>301</v>
      </c>
      <c r="D2677" s="2" t="str">
        <f t="shared" si="166"/>
        <v>30</v>
      </c>
      <c r="E2677" s="2" t="str">
        <f t="shared" si="167"/>
        <v>30138</v>
      </c>
      <c r="F2677">
        <v>30138</v>
      </c>
      <c r="G2677">
        <v>22014007</v>
      </c>
      <c r="H2677" t="s">
        <v>153</v>
      </c>
      <c r="I2677">
        <v>13</v>
      </c>
      <c r="J2677">
        <v>0</v>
      </c>
      <c r="K2677">
        <v>0</v>
      </c>
    </row>
    <row r="2678" spans="1:11">
      <c r="A2678" t="s">
        <v>131</v>
      </c>
      <c r="B2678" s="2" t="str">
        <f t="shared" si="164"/>
        <v>3013</v>
      </c>
      <c r="C2678" s="2" t="str">
        <f t="shared" si="165"/>
        <v>301</v>
      </c>
      <c r="D2678" s="2" t="str">
        <f t="shared" si="166"/>
        <v>30</v>
      </c>
      <c r="E2678" s="2" t="str">
        <f t="shared" si="167"/>
        <v>30138</v>
      </c>
      <c r="F2678">
        <v>30138</v>
      </c>
      <c r="G2678">
        <v>22014007</v>
      </c>
      <c r="H2678" t="s">
        <v>153</v>
      </c>
      <c r="I2678">
        <v>16</v>
      </c>
      <c r="J2678">
        <v>2061.2749046171998</v>
      </c>
      <c r="K2678">
        <v>2278.10170832735</v>
      </c>
    </row>
    <row r="2679" spans="1:11">
      <c r="A2679" t="s">
        <v>131</v>
      </c>
      <c r="B2679" s="2" t="str">
        <f t="shared" si="164"/>
        <v>3013</v>
      </c>
      <c r="C2679" s="2" t="str">
        <f t="shared" si="165"/>
        <v>301</v>
      </c>
      <c r="D2679" s="2" t="str">
        <f t="shared" si="166"/>
        <v>30</v>
      </c>
      <c r="E2679" s="2" t="str">
        <f t="shared" si="167"/>
        <v>30138</v>
      </c>
      <c r="F2679">
        <v>30138</v>
      </c>
      <c r="G2679">
        <v>22014007</v>
      </c>
      <c r="H2679" t="s">
        <v>153</v>
      </c>
      <c r="I2679">
        <v>19</v>
      </c>
      <c r="J2679">
        <v>0</v>
      </c>
      <c r="K2679">
        <v>0</v>
      </c>
    </row>
    <row r="2680" spans="1:11">
      <c r="A2680" t="s">
        <v>131</v>
      </c>
      <c r="B2680" s="2" t="str">
        <f t="shared" si="164"/>
        <v>3013</v>
      </c>
      <c r="C2680" s="2" t="str">
        <f t="shared" si="165"/>
        <v>301</v>
      </c>
      <c r="D2680" s="2" t="str">
        <f t="shared" si="166"/>
        <v>30</v>
      </c>
      <c r="E2680" s="2" t="str">
        <f t="shared" si="167"/>
        <v>30138</v>
      </c>
      <c r="F2680">
        <v>30138</v>
      </c>
      <c r="G2680">
        <v>22014007</v>
      </c>
      <c r="H2680" t="s">
        <v>153</v>
      </c>
      <c r="I2680">
        <v>26</v>
      </c>
      <c r="J2680">
        <v>0</v>
      </c>
      <c r="K2680">
        <v>0</v>
      </c>
    </row>
    <row r="2681" spans="1:11">
      <c r="A2681" t="s">
        <v>131</v>
      </c>
      <c r="B2681" s="2" t="str">
        <f t="shared" si="164"/>
        <v>3013</v>
      </c>
      <c r="C2681" s="2" t="str">
        <f t="shared" si="165"/>
        <v>301</v>
      </c>
      <c r="D2681" s="2" t="str">
        <f t="shared" si="166"/>
        <v>30</v>
      </c>
      <c r="E2681" s="2" t="str">
        <f t="shared" si="167"/>
        <v>30138</v>
      </c>
      <c r="F2681">
        <v>30138</v>
      </c>
      <c r="G2681">
        <v>22014008</v>
      </c>
      <c r="H2681" t="s">
        <v>145</v>
      </c>
      <c r="I2681">
        <v>1</v>
      </c>
      <c r="J2681">
        <v>0</v>
      </c>
      <c r="K2681">
        <v>0</v>
      </c>
    </row>
    <row r="2682" spans="1:11">
      <c r="A2682" t="s">
        <v>131</v>
      </c>
      <c r="B2682" s="2" t="str">
        <f t="shared" si="164"/>
        <v>3013</v>
      </c>
      <c r="C2682" s="2" t="str">
        <f t="shared" si="165"/>
        <v>301</v>
      </c>
      <c r="D2682" s="2" t="str">
        <f t="shared" si="166"/>
        <v>30</v>
      </c>
      <c r="E2682" s="2" t="str">
        <f t="shared" si="167"/>
        <v>30138</v>
      </c>
      <c r="F2682">
        <v>30138</v>
      </c>
      <c r="G2682">
        <v>22014008</v>
      </c>
      <c r="H2682" t="s">
        <v>145</v>
      </c>
      <c r="I2682">
        <v>4</v>
      </c>
      <c r="J2682">
        <v>0</v>
      </c>
      <c r="K2682">
        <v>0</v>
      </c>
    </row>
    <row r="2683" spans="1:11">
      <c r="A2683" t="s">
        <v>131</v>
      </c>
      <c r="B2683" s="2" t="str">
        <f t="shared" si="164"/>
        <v>3013</v>
      </c>
      <c r="C2683" s="2" t="str">
        <f t="shared" si="165"/>
        <v>301</v>
      </c>
      <c r="D2683" s="2" t="str">
        <f t="shared" si="166"/>
        <v>30</v>
      </c>
      <c r="E2683" s="2" t="str">
        <f t="shared" si="167"/>
        <v>30138</v>
      </c>
      <c r="F2683">
        <v>30138</v>
      </c>
      <c r="G2683">
        <v>22014008</v>
      </c>
      <c r="H2683" t="s">
        <v>145</v>
      </c>
      <c r="I2683">
        <v>7</v>
      </c>
      <c r="J2683">
        <v>0</v>
      </c>
      <c r="K2683">
        <v>0</v>
      </c>
    </row>
    <row r="2684" spans="1:11">
      <c r="A2684" t="s">
        <v>131</v>
      </c>
      <c r="B2684" s="2" t="str">
        <f t="shared" si="164"/>
        <v>3013</v>
      </c>
      <c r="C2684" s="2" t="str">
        <f t="shared" si="165"/>
        <v>301</v>
      </c>
      <c r="D2684" s="2" t="str">
        <f t="shared" si="166"/>
        <v>30</v>
      </c>
      <c r="E2684" s="2" t="str">
        <f t="shared" si="167"/>
        <v>30138</v>
      </c>
      <c r="F2684">
        <v>30138</v>
      </c>
      <c r="G2684">
        <v>22014008</v>
      </c>
      <c r="H2684" t="s">
        <v>145</v>
      </c>
      <c r="I2684">
        <v>14</v>
      </c>
      <c r="J2684">
        <v>0</v>
      </c>
      <c r="K2684">
        <v>0</v>
      </c>
    </row>
    <row r="2685" spans="1:11">
      <c r="A2685" t="s">
        <v>131</v>
      </c>
      <c r="B2685" s="2" t="str">
        <f t="shared" si="164"/>
        <v>3013</v>
      </c>
      <c r="C2685" s="2" t="str">
        <f t="shared" si="165"/>
        <v>301</v>
      </c>
      <c r="D2685" s="2" t="str">
        <f t="shared" si="166"/>
        <v>30</v>
      </c>
      <c r="E2685" s="2" t="str">
        <f t="shared" si="167"/>
        <v>30138</v>
      </c>
      <c r="F2685">
        <v>30138</v>
      </c>
      <c r="G2685">
        <v>22014008</v>
      </c>
      <c r="H2685" t="s">
        <v>145</v>
      </c>
      <c r="I2685">
        <v>17</v>
      </c>
      <c r="J2685">
        <v>0</v>
      </c>
      <c r="K2685">
        <v>0</v>
      </c>
    </row>
    <row r="2686" spans="1:11">
      <c r="A2686" t="s">
        <v>131</v>
      </c>
      <c r="B2686" s="2" t="str">
        <f t="shared" si="164"/>
        <v>3013</v>
      </c>
      <c r="C2686" s="2" t="str">
        <f t="shared" si="165"/>
        <v>301</v>
      </c>
      <c r="D2686" s="2" t="str">
        <f t="shared" si="166"/>
        <v>30</v>
      </c>
      <c r="E2686" s="2" t="str">
        <f t="shared" si="167"/>
        <v>30138</v>
      </c>
      <c r="F2686">
        <v>30138</v>
      </c>
      <c r="G2686">
        <v>22014008</v>
      </c>
      <c r="H2686" t="s">
        <v>145</v>
      </c>
      <c r="I2686">
        <v>20</v>
      </c>
      <c r="J2686">
        <v>0</v>
      </c>
      <c r="K2686">
        <v>0</v>
      </c>
    </row>
    <row r="2687" spans="1:11">
      <c r="A2687" t="s">
        <v>131</v>
      </c>
      <c r="B2687" s="2" t="str">
        <f t="shared" si="164"/>
        <v>3013</v>
      </c>
      <c r="C2687" s="2" t="str">
        <f t="shared" si="165"/>
        <v>301</v>
      </c>
      <c r="D2687" s="2" t="str">
        <f t="shared" si="166"/>
        <v>30</v>
      </c>
      <c r="E2687" s="2" t="str">
        <f t="shared" si="167"/>
        <v>30138</v>
      </c>
      <c r="F2687">
        <v>30138</v>
      </c>
      <c r="G2687">
        <v>22014301</v>
      </c>
      <c r="H2687" t="s">
        <v>140</v>
      </c>
      <c r="I2687">
        <v>1</v>
      </c>
      <c r="J2687">
        <v>0</v>
      </c>
      <c r="K2687">
        <v>0</v>
      </c>
    </row>
    <row r="2688" spans="1:11">
      <c r="A2688" t="s">
        <v>131</v>
      </c>
      <c r="B2688" s="2" t="str">
        <f t="shared" si="164"/>
        <v>3013</v>
      </c>
      <c r="C2688" s="2" t="str">
        <f t="shared" si="165"/>
        <v>301</v>
      </c>
      <c r="D2688" s="2" t="str">
        <f t="shared" si="166"/>
        <v>30</v>
      </c>
      <c r="E2688" s="2" t="str">
        <f t="shared" si="167"/>
        <v>30138</v>
      </c>
      <c r="F2688">
        <v>30138</v>
      </c>
      <c r="G2688">
        <v>22014301</v>
      </c>
      <c r="H2688" t="s">
        <v>140</v>
      </c>
      <c r="I2688">
        <v>4</v>
      </c>
      <c r="J2688">
        <v>120871.219627995</v>
      </c>
      <c r="K2688">
        <v>135594.34076676299</v>
      </c>
    </row>
    <row r="2689" spans="1:11">
      <c r="A2689" t="s">
        <v>131</v>
      </c>
      <c r="B2689" s="2" t="str">
        <f t="shared" si="164"/>
        <v>3013</v>
      </c>
      <c r="C2689" s="2" t="str">
        <f t="shared" si="165"/>
        <v>301</v>
      </c>
      <c r="D2689" s="2" t="str">
        <f t="shared" si="166"/>
        <v>30</v>
      </c>
      <c r="E2689" s="2" t="str">
        <f t="shared" si="167"/>
        <v>30138</v>
      </c>
      <c r="F2689">
        <v>30138</v>
      </c>
      <c r="G2689">
        <v>22014301</v>
      </c>
      <c r="H2689" t="s">
        <v>140</v>
      </c>
      <c r="I2689">
        <v>11</v>
      </c>
      <c r="J2689">
        <v>0</v>
      </c>
      <c r="K2689">
        <v>0</v>
      </c>
    </row>
    <row r="2690" spans="1:11">
      <c r="A2690" t="s">
        <v>131</v>
      </c>
      <c r="B2690" s="2" t="str">
        <f t="shared" si="164"/>
        <v>3013</v>
      </c>
      <c r="C2690" s="2" t="str">
        <f t="shared" si="165"/>
        <v>301</v>
      </c>
      <c r="D2690" s="2" t="str">
        <f t="shared" si="166"/>
        <v>30</v>
      </c>
      <c r="E2690" s="2" t="str">
        <f t="shared" si="167"/>
        <v>30138</v>
      </c>
      <c r="F2690">
        <v>30138</v>
      </c>
      <c r="G2690">
        <v>22014301</v>
      </c>
      <c r="H2690" t="s">
        <v>140</v>
      </c>
      <c r="I2690">
        <v>14</v>
      </c>
      <c r="J2690">
        <v>1085461.3565228099</v>
      </c>
      <c r="K2690">
        <v>1217679.5892230601</v>
      </c>
    </row>
    <row r="2691" spans="1:11">
      <c r="A2691" t="s">
        <v>131</v>
      </c>
      <c r="B2691" s="2" t="str">
        <f t="shared" ref="B2691:B2754" si="168">+LEFT(E2691,4)</f>
        <v>3013</v>
      </c>
      <c r="C2691" s="2" t="str">
        <f t="shared" ref="C2691:C2754" si="169">+LEFT(E2691,3)</f>
        <v>301</v>
      </c>
      <c r="D2691" s="2" t="str">
        <f t="shared" ref="D2691:D2754" si="170">+LEFT(E2691,2)</f>
        <v>30</v>
      </c>
      <c r="E2691" s="2" t="str">
        <f t="shared" ref="E2691:E2754" si="171">+LEFT(F2691&amp;"00000",5)</f>
        <v>30138</v>
      </c>
      <c r="F2691">
        <v>30138</v>
      </c>
      <c r="G2691">
        <v>22014301</v>
      </c>
      <c r="H2691" t="s">
        <v>140</v>
      </c>
      <c r="I2691">
        <v>17</v>
      </c>
      <c r="J2691">
        <v>1532504.5747424499</v>
      </c>
      <c r="K2691">
        <v>1719176.3942962899</v>
      </c>
    </row>
    <row r="2692" spans="1:11">
      <c r="A2692" t="s">
        <v>131</v>
      </c>
      <c r="B2692" s="2" t="str">
        <f t="shared" si="168"/>
        <v>3013</v>
      </c>
      <c r="C2692" s="2" t="str">
        <f t="shared" si="169"/>
        <v>301</v>
      </c>
      <c r="D2692" s="2" t="str">
        <f t="shared" si="170"/>
        <v>30</v>
      </c>
      <c r="E2692" s="2" t="str">
        <f t="shared" si="171"/>
        <v>30138</v>
      </c>
      <c r="F2692">
        <v>30138</v>
      </c>
      <c r="G2692">
        <v>22014301</v>
      </c>
      <c r="H2692" t="s">
        <v>140</v>
      </c>
      <c r="I2692">
        <v>20</v>
      </c>
      <c r="J2692">
        <v>1084.6836229436899</v>
      </c>
      <c r="K2692">
        <v>1216.8071212172099</v>
      </c>
    </row>
    <row r="2693" spans="1:11">
      <c r="A2693" t="s">
        <v>131</v>
      </c>
      <c r="B2693" s="2" t="str">
        <f t="shared" si="168"/>
        <v>3013</v>
      </c>
      <c r="C2693" s="2" t="str">
        <f t="shared" si="169"/>
        <v>301</v>
      </c>
      <c r="D2693" s="2" t="str">
        <f t="shared" si="170"/>
        <v>30</v>
      </c>
      <c r="E2693" s="2" t="str">
        <f t="shared" si="171"/>
        <v>30138</v>
      </c>
      <c r="F2693">
        <v>30138</v>
      </c>
      <c r="G2693">
        <v>22014302</v>
      </c>
      <c r="H2693" t="s">
        <v>81</v>
      </c>
      <c r="I2693">
        <v>1</v>
      </c>
      <c r="J2693">
        <v>0</v>
      </c>
      <c r="K2693">
        <v>0</v>
      </c>
    </row>
    <row r="2694" spans="1:11">
      <c r="A2694" t="s">
        <v>131</v>
      </c>
      <c r="B2694" s="2" t="str">
        <f t="shared" si="168"/>
        <v>3013</v>
      </c>
      <c r="C2694" s="2" t="str">
        <f t="shared" si="169"/>
        <v>301</v>
      </c>
      <c r="D2694" s="2" t="str">
        <f t="shared" si="170"/>
        <v>30</v>
      </c>
      <c r="E2694" s="2" t="str">
        <f t="shared" si="171"/>
        <v>30138</v>
      </c>
      <c r="F2694">
        <v>30138</v>
      </c>
      <c r="G2694">
        <v>22014302</v>
      </c>
      <c r="H2694" t="s">
        <v>81</v>
      </c>
      <c r="I2694">
        <v>8</v>
      </c>
      <c r="J2694">
        <v>0</v>
      </c>
      <c r="K2694">
        <v>0</v>
      </c>
    </row>
    <row r="2695" spans="1:11">
      <c r="A2695" t="s">
        <v>131</v>
      </c>
      <c r="B2695" s="2" t="str">
        <f t="shared" si="168"/>
        <v>3013</v>
      </c>
      <c r="C2695" s="2" t="str">
        <f t="shared" si="169"/>
        <v>301</v>
      </c>
      <c r="D2695" s="2" t="str">
        <f t="shared" si="170"/>
        <v>30</v>
      </c>
      <c r="E2695" s="2" t="str">
        <f t="shared" si="171"/>
        <v>30138</v>
      </c>
      <c r="F2695">
        <v>30138</v>
      </c>
      <c r="G2695">
        <v>22014302</v>
      </c>
      <c r="H2695" t="s">
        <v>81</v>
      </c>
      <c r="I2695">
        <v>11</v>
      </c>
      <c r="J2695">
        <v>0</v>
      </c>
      <c r="K2695">
        <v>0</v>
      </c>
    </row>
    <row r="2696" spans="1:11">
      <c r="A2696" t="s">
        <v>131</v>
      </c>
      <c r="B2696" s="2" t="str">
        <f t="shared" si="168"/>
        <v>3013</v>
      </c>
      <c r="C2696" s="2" t="str">
        <f t="shared" si="169"/>
        <v>301</v>
      </c>
      <c r="D2696" s="2" t="str">
        <f t="shared" si="170"/>
        <v>30</v>
      </c>
      <c r="E2696" s="2" t="str">
        <f t="shared" si="171"/>
        <v>30138</v>
      </c>
      <c r="F2696">
        <v>30138</v>
      </c>
      <c r="G2696">
        <v>22014302</v>
      </c>
      <c r="H2696" t="s">
        <v>81</v>
      </c>
      <c r="I2696">
        <v>14</v>
      </c>
      <c r="J2696">
        <v>3952162.17</v>
      </c>
      <c r="K2696">
        <v>4454330.7005613996</v>
      </c>
    </row>
    <row r="2697" spans="1:11">
      <c r="A2697" t="s">
        <v>131</v>
      </c>
      <c r="B2697" s="2" t="str">
        <f t="shared" si="168"/>
        <v>3013</v>
      </c>
      <c r="C2697" s="2" t="str">
        <f t="shared" si="169"/>
        <v>301</v>
      </c>
      <c r="D2697" s="2" t="str">
        <f t="shared" si="170"/>
        <v>30</v>
      </c>
      <c r="E2697" s="2" t="str">
        <f t="shared" si="171"/>
        <v>30138</v>
      </c>
      <c r="F2697">
        <v>30138</v>
      </c>
      <c r="G2697">
        <v>22014302</v>
      </c>
      <c r="H2697" t="s">
        <v>81</v>
      </c>
      <c r="I2697">
        <v>21</v>
      </c>
      <c r="J2697">
        <v>0</v>
      </c>
      <c r="K2697">
        <v>0</v>
      </c>
    </row>
    <row r="2698" spans="1:11">
      <c r="A2698" t="s">
        <v>131</v>
      </c>
      <c r="B2698" s="2" t="str">
        <f t="shared" si="168"/>
        <v>3013</v>
      </c>
      <c r="C2698" s="2" t="str">
        <f t="shared" si="169"/>
        <v>301</v>
      </c>
      <c r="D2698" s="2" t="str">
        <f t="shared" si="170"/>
        <v>30</v>
      </c>
      <c r="E2698" s="2" t="str">
        <f t="shared" si="171"/>
        <v>30138</v>
      </c>
      <c r="F2698">
        <v>30138</v>
      </c>
      <c r="G2698">
        <v>22014302</v>
      </c>
      <c r="H2698" t="s">
        <v>81</v>
      </c>
      <c r="I2698">
        <v>24</v>
      </c>
      <c r="J2698">
        <v>0</v>
      </c>
      <c r="K2698">
        <v>0</v>
      </c>
    </row>
    <row r="2699" spans="1:11">
      <c r="A2699" t="s">
        <v>131</v>
      </c>
      <c r="B2699" s="2" t="str">
        <f t="shared" si="168"/>
        <v>3013</v>
      </c>
      <c r="C2699" s="2" t="str">
        <f t="shared" si="169"/>
        <v>301</v>
      </c>
      <c r="D2699" s="2" t="str">
        <f t="shared" si="170"/>
        <v>30</v>
      </c>
      <c r="E2699" s="2" t="str">
        <f t="shared" si="171"/>
        <v>30138</v>
      </c>
      <c r="F2699">
        <v>30138</v>
      </c>
      <c r="G2699">
        <v>22014400</v>
      </c>
      <c r="H2699" t="s">
        <v>154</v>
      </c>
      <c r="I2699">
        <v>3</v>
      </c>
      <c r="J2699">
        <v>0</v>
      </c>
      <c r="K2699">
        <v>0</v>
      </c>
    </row>
    <row r="2700" spans="1:11">
      <c r="A2700" t="s">
        <v>131</v>
      </c>
      <c r="B2700" s="2" t="str">
        <f t="shared" si="168"/>
        <v>3013</v>
      </c>
      <c r="C2700" s="2" t="str">
        <f t="shared" si="169"/>
        <v>301</v>
      </c>
      <c r="D2700" s="2" t="str">
        <f t="shared" si="170"/>
        <v>30</v>
      </c>
      <c r="E2700" s="2" t="str">
        <f t="shared" si="171"/>
        <v>30138</v>
      </c>
      <c r="F2700">
        <v>30138</v>
      </c>
      <c r="G2700">
        <v>22014400</v>
      </c>
      <c r="H2700" t="s">
        <v>154</v>
      </c>
      <c r="I2700">
        <v>6</v>
      </c>
      <c r="J2700">
        <v>0</v>
      </c>
      <c r="K2700">
        <v>0</v>
      </c>
    </row>
    <row r="2701" spans="1:11">
      <c r="A2701" t="s">
        <v>131</v>
      </c>
      <c r="B2701" s="2" t="str">
        <f t="shared" si="168"/>
        <v>3013</v>
      </c>
      <c r="C2701" s="2" t="str">
        <f t="shared" si="169"/>
        <v>301</v>
      </c>
      <c r="D2701" s="2" t="str">
        <f t="shared" si="170"/>
        <v>30</v>
      </c>
      <c r="E2701" s="2" t="str">
        <f t="shared" si="171"/>
        <v>30138</v>
      </c>
      <c r="F2701">
        <v>30138</v>
      </c>
      <c r="G2701">
        <v>22014400</v>
      </c>
      <c r="H2701" t="s">
        <v>154</v>
      </c>
      <c r="I2701">
        <v>9</v>
      </c>
      <c r="J2701">
        <v>0</v>
      </c>
      <c r="K2701">
        <v>0</v>
      </c>
    </row>
    <row r="2702" spans="1:11">
      <c r="A2702" t="s">
        <v>131</v>
      </c>
      <c r="B2702" s="2" t="str">
        <f t="shared" si="168"/>
        <v>3013</v>
      </c>
      <c r="C2702" s="2" t="str">
        <f t="shared" si="169"/>
        <v>301</v>
      </c>
      <c r="D2702" s="2" t="str">
        <f t="shared" si="170"/>
        <v>30</v>
      </c>
      <c r="E2702" s="2" t="str">
        <f t="shared" si="171"/>
        <v>30138</v>
      </c>
      <c r="F2702">
        <v>30138</v>
      </c>
      <c r="G2702">
        <v>22014400</v>
      </c>
      <c r="H2702" t="s">
        <v>154</v>
      </c>
      <c r="I2702">
        <v>16</v>
      </c>
      <c r="J2702">
        <v>7077334.6299999999</v>
      </c>
      <c r="K2702">
        <v>8054334.8514449196</v>
      </c>
    </row>
    <row r="2703" spans="1:11">
      <c r="A2703" t="s">
        <v>131</v>
      </c>
      <c r="B2703" s="2" t="str">
        <f t="shared" si="168"/>
        <v>3013</v>
      </c>
      <c r="C2703" s="2" t="str">
        <f t="shared" si="169"/>
        <v>301</v>
      </c>
      <c r="D2703" s="2" t="str">
        <f t="shared" si="170"/>
        <v>30</v>
      </c>
      <c r="E2703" s="2" t="str">
        <f t="shared" si="171"/>
        <v>30138</v>
      </c>
      <c r="F2703">
        <v>30138</v>
      </c>
      <c r="G2703">
        <v>22014400</v>
      </c>
      <c r="H2703" t="s">
        <v>154</v>
      </c>
      <c r="I2703">
        <v>19</v>
      </c>
      <c r="J2703">
        <v>0</v>
      </c>
      <c r="K2703">
        <v>0</v>
      </c>
    </row>
    <row r="2704" spans="1:11">
      <c r="A2704" t="s">
        <v>131</v>
      </c>
      <c r="B2704" s="2" t="str">
        <f t="shared" si="168"/>
        <v>3013</v>
      </c>
      <c r="C2704" s="2" t="str">
        <f t="shared" si="169"/>
        <v>301</v>
      </c>
      <c r="D2704" s="2" t="str">
        <f t="shared" si="170"/>
        <v>30</v>
      </c>
      <c r="E2704" s="2" t="str">
        <f t="shared" si="171"/>
        <v>30138</v>
      </c>
      <c r="F2704">
        <v>30138</v>
      </c>
      <c r="G2704">
        <v>22014400</v>
      </c>
      <c r="H2704" t="s">
        <v>154</v>
      </c>
      <c r="I2704">
        <v>22</v>
      </c>
      <c r="J2704">
        <v>0</v>
      </c>
      <c r="K2704">
        <v>0</v>
      </c>
    </row>
    <row r="2705" spans="1:11">
      <c r="A2705" t="s">
        <v>131</v>
      </c>
      <c r="B2705" s="2" t="str">
        <f t="shared" si="168"/>
        <v>3013</v>
      </c>
      <c r="C2705" s="2" t="str">
        <f t="shared" si="169"/>
        <v>301</v>
      </c>
      <c r="D2705" s="2" t="str">
        <f t="shared" si="170"/>
        <v>30</v>
      </c>
      <c r="E2705" s="2" t="str">
        <f t="shared" si="171"/>
        <v>30138</v>
      </c>
      <c r="F2705">
        <v>30138</v>
      </c>
      <c r="G2705">
        <v>22014400</v>
      </c>
      <c r="H2705" t="s">
        <v>154</v>
      </c>
      <c r="I2705">
        <v>25</v>
      </c>
      <c r="J2705">
        <v>0</v>
      </c>
      <c r="K2705">
        <v>0</v>
      </c>
    </row>
    <row r="2706" spans="1:11">
      <c r="A2706" t="s">
        <v>131</v>
      </c>
      <c r="B2706" s="2" t="str">
        <f t="shared" si="168"/>
        <v>3013</v>
      </c>
      <c r="C2706" s="2" t="str">
        <f t="shared" si="169"/>
        <v>301</v>
      </c>
      <c r="D2706" s="2" t="str">
        <f t="shared" si="170"/>
        <v>30</v>
      </c>
      <c r="E2706" s="2" t="str">
        <f t="shared" si="171"/>
        <v>30138</v>
      </c>
      <c r="F2706">
        <v>30138</v>
      </c>
      <c r="G2706">
        <v>22014401</v>
      </c>
      <c r="H2706" t="s">
        <v>154</v>
      </c>
      <c r="I2706">
        <v>1</v>
      </c>
      <c r="J2706">
        <v>0</v>
      </c>
      <c r="K2706">
        <v>0</v>
      </c>
    </row>
    <row r="2707" spans="1:11">
      <c r="A2707" t="s">
        <v>131</v>
      </c>
      <c r="B2707" s="2" t="str">
        <f t="shared" si="168"/>
        <v>3013</v>
      </c>
      <c r="C2707" s="2" t="str">
        <f t="shared" si="169"/>
        <v>301</v>
      </c>
      <c r="D2707" s="2" t="str">
        <f t="shared" si="170"/>
        <v>30</v>
      </c>
      <c r="E2707" s="2" t="str">
        <f t="shared" si="171"/>
        <v>30138</v>
      </c>
      <c r="F2707">
        <v>30138</v>
      </c>
      <c r="G2707">
        <v>22014401</v>
      </c>
      <c r="H2707" t="s">
        <v>154</v>
      </c>
      <c r="I2707">
        <v>4</v>
      </c>
      <c r="J2707">
        <v>0</v>
      </c>
      <c r="K2707">
        <v>0</v>
      </c>
    </row>
    <row r="2708" spans="1:11">
      <c r="A2708" t="s">
        <v>131</v>
      </c>
      <c r="B2708" s="2" t="str">
        <f t="shared" si="168"/>
        <v>3013</v>
      </c>
      <c r="C2708" s="2" t="str">
        <f t="shared" si="169"/>
        <v>301</v>
      </c>
      <c r="D2708" s="2" t="str">
        <f t="shared" si="170"/>
        <v>30</v>
      </c>
      <c r="E2708" s="2" t="str">
        <f t="shared" si="171"/>
        <v>30138</v>
      </c>
      <c r="F2708">
        <v>30138</v>
      </c>
      <c r="G2708">
        <v>22014401</v>
      </c>
      <c r="H2708" t="s">
        <v>154</v>
      </c>
      <c r="I2708">
        <v>7</v>
      </c>
      <c r="J2708">
        <v>0</v>
      </c>
      <c r="K2708">
        <v>0</v>
      </c>
    </row>
    <row r="2709" spans="1:11">
      <c r="A2709" t="s">
        <v>131</v>
      </c>
      <c r="B2709" s="2" t="str">
        <f t="shared" si="168"/>
        <v>3013</v>
      </c>
      <c r="C2709" s="2" t="str">
        <f t="shared" si="169"/>
        <v>301</v>
      </c>
      <c r="D2709" s="2" t="str">
        <f t="shared" si="170"/>
        <v>30</v>
      </c>
      <c r="E2709" s="2" t="str">
        <f t="shared" si="171"/>
        <v>30138</v>
      </c>
      <c r="F2709">
        <v>30138</v>
      </c>
      <c r="G2709">
        <v>22014401</v>
      </c>
      <c r="H2709" t="s">
        <v>154</v>
      </c>
      <c r="I2709">
        <v>14</v>
      </c>
      <c r="J2709">
        <v>0</v>
      </c>
      <c r="K2709">
        <v>0</v>
      </c>
    </row>
    <row r="2710" spans="1:11">
      <c r="A2710" t="s">
        <v>131</v>
      </c>
      <c r="B2710" s="2" t="str">
        <f t="shared" si="168"/>
        <v>3013</v>
      </c>
      <c r="C2710" s="2" t="str">
        <f t="shared" si="169"/>
        <v>301</v>
      </c>
      <c r="D2710" s="2" t="str">
        <f t="shared" si="170"/>
        <v>30</v>
      </c>
      <c r="E2710" s="2" t="str">
        <f t="shared" si="171"/>
        <v>30138</v>
      </c>
      <c r="F2710">
        <v>30138</v>
      </c>
      <c r="G2710">
        <v>22014401</v>
      </c>
      <c r="H2710" t="s">
        <v>154</v>
      </c>
      <c r="I2710">
        <v>17</v>
      </c>
      <c r="J2710">
        <v>0</v>
      </c>
      <c r="K2710">
        <v>0</v>
      </c>
    </row>
    <row r="2711" spans="1:11">
      <c r="A2711" t="s">
        <v>131</v>
      </c>
      <c r="B2711" s="2" t="str">
        <f t="shared" si="168"/>
        <v>3013</v>
      </c>
      <c r="C2711" s="2" t="str">
        <f t="shared" si="169"/>
        <v>301</v>
      </c>
      <c r="D2711" s="2" t="str">
        <f t="shared" si="170"/>
        <v>30</v>
      </c>
      <c r="E2711" s="2" t="str">
        <f t="shared" si="171"/>
        <v>30138</v>
      </c>
      <c r="F2711">
        <v>30138</v>
      </c>
      <c r="G2711">
        <v>22014401</v>
      </c>
      <c r="H2711" t="s">
        <v>154</v>
      </c>
      <c r="I2711">
        <v>20</v>
      </c>
      <c r="J2711">
        <v>0</v>
      </c>
      <c r="K2711">
        <v>0</v>
      </c>
    </row>
    <row r="2712" spans="1:11">
      <c r="A2712" t="s">
        <v>131</v>
      </c>
      <c r="B2712" s="2" t="str">
        <f t="shared" si="168"/>
        <v>3014</v>
      </c>
      <c r="C2712" s="2" t="str">
        <f t="shared" si="169"/>
        <v>301</v>
      </c>
      <c r="D2712" s="2" t="str">
        <f t="shared" si="170"/>
        <v>30</v>
      </c>
      <c r="E2712" s="2" t="str">
        <f t="shared" si="171"/>
        <v>30141</v>
      </c>
      <c r="F2712">
        <v>30141</v>
      </c>
      <c r="G2712">
        <v>22042000</v>
      </c>
      <c r="H2712" t="s">
        <v>78</v>
      </c>
      <c r="I2712">
        <v>1</v>
      </c>
      <c r="J2712">
        <v>0</v>
      </c>
      <c r="K2712">
        <v>0</v>
      </c>
    </row>
    <row r="2713" spans="1:11">
      <c r="A2713" t="s">
        <v>131</v>
      </c>
      <c r="B2713" s="2" t="str">
        <f t="shared" si="168"/>
        <v>3014</v>
      </c>
      <c r="C2713" s="2" t="str">
        <f t="shared" si="169"/>
        <v>301</v>
      </c>
      <c r="D2713" s="2" t="str">
        <f t="shared" si="170"/>
        <v>30</v>
      </c>
      <c r="E2713" s="2" t="str">
        <f t="shared" si="171"/>
        <v>30141</v>
      </c>
      <c r="F2713">
        <v>30141</v>
      </c>
      <c r="G2713">
        <v>22042000</v>
      </c>
      <c r="H2713" t="s">
        <v>78</v>
      </c>
      <c r="I2713">
        <v>4</v>
      </c>
      <c r="J2713">
        <v>0</v>
      </c>
      <c r="K2713">
        <v>0</v>
      </c>
    </row>
    <row r="2714" spans="1:11">
      <c r="A2714" t="s">
        <v>131</v>
      </c>
      <c r="B2714" s="2" t="str">
        <f t="shared" si="168"/>
        <v>3014</v>
      </c>
      <c r="C2714" s="2" t="str">
        <f t="shared" si="169"/>
        <v>301</v>
      </c>
      <c r="D2714" s="2" t="str">
        <f t="shared" si="170"/>
        <v>30</v>
      </c>
      <c r="E2714" s="2" t="str">
        <f t="shared" si="171"/>
        <v>30141</v>
      </c>
      <c r="F2714">
        <v>30141</v>
      </c>
      <c r="G2714">
        <v>22042000</v>
      </c>
      <c r="H2714" t="s">
        <v>78</v>
      </c>
      <c r="I2714">
        <v>7</v>
      </c>
      <c r="J2714">
        <v>0</v>
      </c>
      <c r="K2714">
        <v>0</v>
      </c>
    </row>
    <row r="2715" spans="1:11">
      <c r="A2715" t="s">
        <v>131</v>
      </c>
      <c r="B2715" s="2" t="str">
        <f t="shared" si="168"/>
        <v>3014</v>
      </c>
      <c r="C2715" s="2" t="str">
        <f t="shared" si="169"/>
        <v>301</v>
      </c>
      <c r="D2715" s="2" t="str">
        <f t="shared" si="170"/>
        <v>30</v>
      </c>
      <c r="E2715" s="2" t="str">
        <f t="shared" si="171"/>
        <v>30141</v>
      </c>
      <c r="F2715">
        <v>30141</v>
      </c>
      <c r="G2715">
        <v>22042000</v>
      </c>
      <c r="H2715" t="s">
        <v>78</v>
      </c>
      <c r="I2715">
        <v>14</v>
      </c>
      <c r="J2715">
        <v>0</v>
      </c>
      <c r="K2715">
        <v>0</v>
      </c>
    </row>
    <row r="2716" spans="1:11">
      <c r="A2716" t="s">
        <v>131</v>
      </c>
      <c r="B2716" s="2" t="str">
        <f t="shared" si="168"/>
        <v>3014</v>
      </c>
      <c r="C2716" s="2" t="str">
        <f t="shared" si="169"/>
        <v>301</v>
      </c>
      <c r="D2716" s="2" t="str">
        <f t="shared" si="170"/>
        <v>30</v>
      </c>
      <c r="E2716" s="2" t="str">
        <f t="shared" si="171"/>
        <v>30141</v>
      </c>
      <c r="F2716">
        <v>30141</v>
      </c>
      <c r="G2716">
        <v>22042000</v>
      </c>
      <c r="H2716" t="s">
        <v>78</v>
      </c>
      <c r="I2716">
        <v>17</v>
      </c>
      <c r="J2716">
        <v>0</v>
      </c>
      <c r="K2716">
        <v>0</v>
      </c>
    </row>
    <row r="2717" spans="1:11">
      <c r="A2717" t="s">
        <v>131</v>
      </c>
      <c r="B2717" s="2" t="str">
        <f t="shared" si="168"/>
        <v>3014</v>
      </c>
      <c r="C2717" s="2" t="str">
        <f t="shared" si="169"/>
        <v>301</v>
      </c>
      <c r="D2717" s="2" t="str">
        <f t="shared" si="170"/>
        <v>30</v>
      </c>
      <c r="E2717" s="2" t="str">
        <f t="shared" si="171"/>
        <v>30141</v>
      </c>
      <c r="F2717">
        <v>30141</v>
      </c>
      <c r="G2717">
        <v>22042000</v>
      </c>
      <c r="H2717" t="s">
        <v>78</v>
      </c>
      <c r="I2717">
        <v>20</v>
      </c>
      <c r="J2717">
        <v>0</v>
      </c>
      <c r="K2717">
        <v>0</v>
      </c>
    </row>
    <row r="2718" spans="1:11">
      <c r="A2718" t="s">
        <v>131</v>
      </c>
      <c r="B2718" s="2" t="str">
        <f t="shared" si="168"/>
        <v>3014</v>
      </c>
      <c r="C2718" s="2" t="str">
        <f t="shared" si="169"/>
        <v>301</v>
      </c>
      <c r="D2718" s="2" t="str">
        <f t="shared" si="170"/>
        <v>30</v>
      </c>
      <c r="E2718" s="2" t="str">
        <f t="shared" si="171"/>
        <v>30141</v>
      </c>
      <c r="F2718">
        <v>30141</v>
      </c>
      <c r="G2718">
        <v>22042001</v>
      </c>
      <c r="H2718" t="s">
        <v>78</v>
      </c>
      <c r="I2718">
        <v>1</v>
      </c>
      <c r="J2718">
        <v>0</v>
      </c>
      <c r="K2718">
        <v>0</v>
      </c>
    </row>
    <row r="2719" spans="1:11">
      <c r="A2719" t="s">
        <v>131</v>
      </c>
      <c r="B2719" s="2" t="str">
        <f t="shared" si="168"/>
        <v>3014</v>
      </c>
      <c r="C2719" s="2" t="str">
        <f t="shared" si="169"/>
        <v>301</v>
      </c>
      <c r="D2719" s="2" t="str">
        <f t="shared" si="170"/>
        <v>30</v>
      </c>
      <c r="E2719" s="2" t="str">
        <f t="shared" si="171"/>
        <v>30141</v>
      </c>
      <c r="F2719">
        <v>30141</v>
      </c>
      <c r="G2719">
        <v>22042001</v>
      </c>
      <c r="H2719" t="s">
        <v>78</v>
      </c>
      <c r="I2719">
        <v>8</v>
      </c>
      <c r="J2719">
        <v>0</v>
      </c>
      <c r="K2719">
        <v>0</v>
      </c>
    </row>
    <row r="2720" spans="1:11">
      <c r="A2720" t="s">
        <v>131</v>
      </c>
      <c r="B2720" s="2" t="str">
        <f t="shared" si="168"/>
        <v>3014</v>
      </c>
      <c r="C2720" s="2" t="str">
        <f t="shared" si="169"/>
        <v>301</v>
      </c>
      <c r="D2720" s="2" t="str">
        <f t="shared" si="170"/>
        <v>30</v>
      </c>
      <c r="E2720" s="2" t="str">
        <f t="shared" si="171"/>
        <v>30141</v>
      </c>
      <c r="F2720">
        <v>30141</v>
      </c>
      <c r="G2720">
        <v>22042001</v>
      </c>
      <c r="H2720" t="s">
        <v>78</v>
      </c>
      <c r="I2720">
        <v>11</v>
      </c>
      <c r="J2720">
        <v>0</v>
      </c>
      <c r="K2720">
        <v>0</v>
      </c>
    </row>
    <row r="2721" spans="1:11">
      <c r="A2721" t="s">
        <v>131</v>
      </c>
      <c r="B2721" s="2" t="str">
        <f t="shared" si="168"/>
        <v>3014</v>
      </c>
      <c r="C2721" s="2" t="str">
        <f t="shared" si="169"/>
        <v>301</v>
      </c>
      <c r="D2721" s="2" t="str">
        <f t="shared" si="170"/>
        <v>30</v>
      </c>
      <c r="E2721" s="2" t="str">
        <f t="shared" si="171"/>
        <v>30141</v>
      </c>
      <c r="F2721">
        <v>30141</v>
      </c>
      <c r="G2721">
        <v>22042001</v>
      </c>
      <c r="H2721" t="s">
        <v>78</v>
      </c>
      <c r="I2721">
        <v>14</v>
      </c>
      <c r="J2721">
        <v>0</v>
      </c>
      <c r="K2721">
        <v>0</v>
      </c>
    </row>
    <row r="2722" spans="1:11">
      <c r="A2722" t="s">
        <v>131</v>
      </c>
      <c r="B2722" s="2" t="str">
        <f t="shared" si="168"/>
        <v>3014</v>
      </c>
      <c r="C2722" s="2" t="str">
        <f t="shared" si="169"/>
        <v>301</v>
      </c>
      <c r="D2722" s="2" t="str">
        <f t="shared" si="170"/>
        <v>30</v>
      </c>
      <c r="E2722" s="2" t="str">
        <f t="shared" si="171"/>
        <v>30141</v>
      </c>
      <c r="F2722">
        <v>30141</v>
      </c>
      <c r="G2722">
        <v>22042001</v>
      </c>
      <c r="H2722" t="s">
        <v>78</v>
      </c>
      <c r="I2722">
        <v>17</v>
      </c>
      <c r="J2722">
        <v>0</v>
      </c>
      <c r="K2722">
        <v>0</v>
      </c>
    </row>
    <row r="2723" spans="1:11">
      <c r="A2723" t="s">
        <v>131</v>
      </c>
      <c r="B2723" s="2" t="str">
        <f t="shared" si="168"/>
        <v>3014</v>
      </c>
      <c r="C2723" s="2" t="str">
        <f t="shared" si="169"/>
        <v>301</v>
      </c>
      <c r="D2723" s="2" t="str">
        <f t="shared" si="170"/>
        <v>30</v>
      </c>
      <c r="E2723" s="2" t="str">
        <f t="shared" si="171"/>
        <v>30141</v>
      </c>
      <c r="F2723">
        <v>30141</v>
      </c>
      <c r="G2723">
        <v>22042001</v>
      </c>
      <c r="H2723" t="s">
        <v>78</v>
      </c>
      <c r="I2723">
        <v>24</v>
      </c>
      <c r="J2723">
        <v>0</v>
      </c>
      <c r="K2723">
        <v>0</v>
      </c>
    </row>
    <row r="2724" spans="1:11">
      <c r="A2724" t="s">
        <v>131</v>
      </c>
      <c r="B2724" s="2" t="str">
        <f t="shared" si="168"/>
        <v>3014</v>
      </c>
      <c r="C2724" s="2" t="str">
        <f t="shared" si="169"/>
        <v>301</v>
      </c>
      <c r="D2724" s="2" t="str">
        <f t="shared" si="170"/>
        <v>30</v>
      </c>
      <c r="E2724" s="2" t="str">
        <f t="shared" si="171"/>
        <v>30141</v>
      </c>
      <c r="F2724">
        <v>30141</v>
      </c>
      <c r="G2724">
        <v>22043000</v>
      </c>
      <c r="H2724" t="s">
        <v>137</v>
      </c>
      <c r="I2724">
        <v>2</v>
      </c>
      <c r="J2724">
        <v>9634846.8348545693</v>
      </c>
      <c r="K2724">
        <v>10045158.941132599</v>
      </c>
    </row>
    <row r="2725" spans="1:11">
      <c r="A2725" t="s">
        <v>131</v>
      </c>
      <c r="B2725" s="2" t="str">
        <f t="shared" si="168"/>
        <v>3014</v>
      </c>
      <c r="C2725" s="2" t="str">
        <f t="shared" si="169"/>
        <v>301</v>
      </c>
      <c r="D2725" s="2" t="str">
        <f t="shared" si="170"/>
        <v>30</v>
      </c>
      <c r="E2725" s="2" t="str">
        <f t="shared" si="171"/>
        <v>30141</v>
      </c>
      <c r="F2725">
        <v>30141</v>
      </c>
      <c r="G2725">
        <v>22043000</v>
      </c>
      <c r="H2725" t="s">
        <v>137</v>
      </c>
      <c r="I2725">
        <v>9</v>
      </c>
      <c r="J2725">
        <v>41632.363464343303</v>
      </c>
      <c r="K2725">
        <v>43405.3301793504</v>
      </c>
    </row>
    <row r="2726" spans="1:11">
      <c r="A2726" t="s">
        <v>131</v>
      </c>
      <c r="B2726" s="2" t="str">
        <f t="shared" si="168"/>
        <v>3014</v>
      </c>
      <c r="C2726" s="2" t="str">
        <f t="shared" si="169"/>
        <v>301</v>
      </c>
      <c r="D2726" s="2" t="str">
        <f t="shared" si="170"/>
        <v>30</v>
      </c>
      <c r="E2726" s="2" t="str">
        <f t="shared" si="171"/>
        <v>30141</v>
      </c>
      <c r="F2726">
        <v>30141</v>
      </c>
      <c r="G2726">
        <v>22043000</v>
      </c>
      <c r="H2726" t="s">
        <v>137</v>
      </c>
      <c r="I2726">
        <v>12</v>
      </c>
      <c r="J2726">
        <v>28994758.736595701</v>
      </c>
      <c r="K2726">
        <v>30229537.112645999</v>
      </c>
    </row>
    <row r="2727" spans="1:11">
      <c r="A2727" t="s">
        <v>131</v>
      </c>
      <c r="B2727" s="2" t="str">
        <f t="shared" si="168"/>
        <v>3014</v>
      </c>
      <c r="C2727" s="2" t="str">
        <f t="shared" si="169"/>
        <v>301</v>
      </c>
      <c r="D2727" s="2" t="str">
        <f t="shared" si="170"/>
        <v>30</v>
      </c>
      <c r="E2727" s="2" t="str">
        <f t="shared" si="171"/>
        <v>30141</v>
      </c>
      <c r="F2727">
        <v>30141</v>
      </c>
      <c r="G2727">
        <v>22043000</v>
      </c>
      <c r="H2727" t="s">
        <v>137</v>
      </c>
      <c r="I2727">
        <v>15</v>
      </c>
      <c r="J2727">
        <v>8955382.5114697795</v>
      </c>
      <c r="K2727">
        <v>9336758.7724305596</v>
      </c>
    </row>
    <row r="2728" spans="1:11">
      <c r="A2728" t="s">
        <v>131</v>
      </c>
      <c r="B2728" s="2" t="str">
        <f t="shared" si="168"/>
        <v>3014</v>
      </c>
      <c r="C2728" s="2" t="str">
        <f t="shared" si="169"/>
        <v>301</v>
      </c>
      <c r="D2728" s="2" t="str">
        <f t="shared" si="170"/>
        <v>30</v>
      </c>
      <c r="E2728" s="2" t="str">
        <f t="shared" si="171"/>
        <v>30141</v>
      </c>
      <c r="F2728">
        <v>30141</v>
      </c>
      <c r="G2728">
        <v>22043000</v>
      </c>
      <c r="H2728" t="s">
        <v>137</v>
      </c>
      <c r="I2728">
        <v>18</v>
      </c>
      <c r="J2728">
        <v>5969278.4247325202</v>
      </c>
      <c r="K2728">
        <v>6223487.6763577396</v>
      </c>
    </row>
    <row r="2729" spans="1:11">
      <c r="A2729" t="s">
        <v>131</v>
      </c>
      <c r="B2729" s="2" t="str">
        <f t="shared" si="168"/>
        <v>3013</v>
      </c>
      <c r="C2729" s="2" t="str">
        <f t="shared" si="169"/>
        <v>301</v>
      </c>
      <c r="D2729" s="2" t="str">
        <f t="shared" si="170"/>
        <v>30</v>
      </c>
      <c r="E2729" s="2" t="str">
        <f t="shared" si="171"/>
        <v>30138</v>
      </c>
      <c r="F2729">
        <v>30138</v>
      </c>
      <c r="G2729">
        <v>22014006</v>
      </c>
      <c r="H2729" t="s">
        <v>152</v>
      </c>
      <c r="I2729">
        <v>18</v>
      </c>
      <c r="J2729">
        <v>0</v>
      </c>
      <c r="K2729">
        <v>0</v>
      </c>
    </row>
    <row r="2730" spans="1:11">
      <c r="A2730" t="s">
        <v>131</v>
      </c>
      <c r="B2730" s="2" t="str">
        <f t="shared" si="168"/>
        <v>3013</v>
      </c>
      <c r="C2730" s="2" t="str">
        <f t="shared" si="169"/>
        <v>301</v>
      </c>
      <c r="D2730" s="2" t="str">
        <f t="shared" si="170"/>
        <v>30</v>
      </c>
      <c r="E2730" s="2" t="str">
        <f t="shared" si="171"/>
        <v>30138</v>
      </c>
      <c r="F2730">
        <v>30138</v>
      </c>
      <c r="G2730">
        <v>22014006</v>
      </c>
      <c r="H2730" t="s">
        <v>152</v>
      </c>
      <c r="I2730">
        <v>21</v>
      </c>
      <c r="J2730">
        <v>0</v>
      </c>
      <c r="K2730">
        <v>0</v>
      </c>
    </row>
    <row r="2731" spans="1:11">
      <c r="A2731" t="s">
        <v>131</v>
      </c>
      <c r="B2731" s="2" t="str">
        <f t="shared" si="168"/>
        <v>3013</v>
      </c>
      <c r="C2731" s="2" t="str">
        <f t="shared" si="169"/>
        <v>301</v>
      </c>
      <c r="D2731" s="2" t="str">
        <f t="shared" si="170"/>
        <v>30</v>
      </c>
      <c r="E2731" s="2" t="str">
        <f t="shared" si="171"/>
        <v>30138</v>
      </c>
      <c r="F2731">
        <v>30138</v>
      </c>
      <c r="G2731">
        <v>22014006</v>
      </c>
      <c r="H2731" t="s">
        <v>152</v>
      </c>
      <c r="I2731">
        <v>24</v>
      </c>
      <c r="J2731">
        <v>0</v>
      </c>
      <c r="K2731">
        <v>0</v>
      </c>
    </row>
    <row r="2732" spans="1:11">
      <c r="A2732" t="s">
        <v>131</v>
      </c>
      <c r="B2732" s="2" t="str">
        <f t="shared" si="168"/>
        <v>3013</v>
      </c>
      <c r="C2732" s="2" t="str">
        <f t="shared" si="169"/>
        <v>301</v>
      </c>
      <c r="D2732" s="2" t="str">
        <f t="shared" si="170"/>
        <v>30</v>
      </c>
      <c r="E2732" s="2" t="str">
        <f t="shared" si="171"/>
        <v>30138</v>
      </c>
      <c r="F2732">
        <v>30138</v>
      </c>
      <c r="G2732">
        <v>22014007</v>
      </c>
      <c r="H2732" t="s">
        <v>153</v>
      </c>
      <c r="I2732">
        <v>2</v>
      </c>
      <c r="J2732">
        <v>5300106.3659487404</v>
      </c>
      <c r="K2732">
        <v>5857627.8882252201</v>
      </c>
    </row>
    <row r="2733" spans="1:11">
      <c r="A2733" t="s">
        <v>131</v>
      </c>
      <c r="B2733" s="2" t="str">
        <f t="shared" si="168"/>
        <v>3013</v>
      </c>
      <c r="C2733" s="2" t="str">
        <f t="shared" si="169"/>
        <v>301</v>
      </c>
      <c r="D2733" s="2" t="str">
        <f t="shared" si="170"/>
        <v>30</v>
      </c>
      <c r="E2733" s="2" t="str">
        <f t="shared" si="171"/>
        <v>30138</v>
      </c>
      <c r="F2733">
        <v>30138</v>
      </c>
      <c r="G2733">
        <v>22014007</v>
      </c>
      <c r="H2733" t="s">
        <v>153</v>
      </c>
      <c r="I2733">
        <v>9</v>
      </c>
      <c r="J2733">
        <v>22901.866889454399</v>
      </c>
      <c r="K2733">
        <v>25310.928672292099</v>
      </c>
    </row>
    <row r="2734" spans="1:11">
      <c r="A2734" t="s">
        <v>131</v>
      </c>
      <c r="B2734" s="2" t="str">
        <f t="shared" si="168"/>
        <v>3013</v>
      </c>
      <c r="C2734" s="2" t="str">
        <f t="shared" si="169"/>
        <v>301</v>
      </c>
      <c r="D2734" s="2" t="str">
        <f t="shared" si="170"/>
        <v>30</v>
      </c>
      <c r="E2734" s="2" t="str">
        <f t="shared" si="171"/>
        <v>30138</v>
      </c>
      <c r="F2734">
        <v>30138</v>
      </c>
      <c r="G2734">
        <v>22014007</v>
      </c>
      <c r="H2734" t="s">
        <v>153</v>
      </c>
      <c r="I2734">
        <v>12</v>
      </c>
      <c r="J2734">
        <v>0</v>
      </c>
      <c r="K2734">
        <v>0</v>
      </c>
    </row>
    <row r="2735" spans="1:11">
      <c r="A2735" t="s">
        <v>131</v>
      </c>
      <c r="B2735" s="2" t="str">
        <f t="shared" si="168"/>
        <v>3013</v>
      </c>
      <c r="C2735" s="2" t="str">
        <f t="shared" si="169"/>
        <v>301</v>
      </c>
      <c r="D2735" s="2" t="str">
        <f t="shared" si="170"/>
        <v>30</v>
      </c>
      <c r="E2735" s="2" t="str">
        <f t="shared" si="171"/>
        <v>30138</v>
      </c>
      <c r="F2735">
        <v>30138</v>
      </c>
      <c r="G2735">
        <v>22014007</v>
      </c>
      <c r="H2735" t="s">
        <v>153</v>
      </c>
      <c r="I2735">
        <v>15</v>
      </c>
      <c r="J2735">
        <v>34647227.779898599</v>
      </c>
      <c r="K2735">
        <v>38291791.462357998</v>
      </c>
    </row>
    <row r="2736" spans="1:11">
      <c r="A2736" t="s">
        <v>131</v>
      </c>
      <c r="B2736" s="2" t="str">
        <f t="shared" si="168"/>
        <v>3013</v>
      </c>
      <c r="C2736" s="2" t="str">
        <f t="shared" si="169"/>
        <v>301</v>
      </c>
      <c r="D2736" s="2" t="str">
        <f t="shared" si="170"/>
        <v>30</v>
      </c>
      <c r="E2736" s="2" t="str">
        <f t="shared" si="171"/>
        <v>30138</v>
      </c>
      <c r="F2736">
        <v>30138</v>
      </c>
      <c r="G2736">
        <v>22014007</v>
      </c>
      <c r="H2736" t="s">
        <v>153</v>
      </c>
      <c r="I2736">
        <v>22</v>
      </c>
      <c r="J2736">
        <v>0</v>
      </c>
      <c r="K2736">
        <v>0</v>
      </c>
    </row>
    <row r="2737" spans="1:11">
      <c r="A2737" t="s">
        <v>131</v>
      </c>
      <c r="B2737" s="2" t="str">
        <f t="shared" si="168"/>
        <v>3013</v>
      </c>
      <c r="C2737" s="2" t="str">
        <f t="shared" si="169"/>
        <v>301</v>
      </c>
      <c r="D2737" s="2" t="str">
        <f t="shared" si="170"/>
        <v>30</v>
      </c>
      <c r="E2737" s="2" t="str">
        <f t="shared" si="171"/>
        <v>30138</v>
      </c>
      <c r="F2737">
        <v>30138</v>
      </c>
      <c r="G2737">
        <v>22014007</v>
      </c>
      <c r="H2737" t="s">
        <v>153</v>
      </c>
      <c r="I2737">
        <v>25</v>
      </c>
      <c r="J2737">
        <v>0</v>
      </c>
      <c r="K2737">
        <v>0</v>
      </c>
    </row>
    <row r="2738" spans="1:11">
      <c r="A2738" t="s">
        <v>131</v>
      </c>
      <c r="B2738" s="2" t="str">
        <f t="shared" si="168"/>
        <v>3013</v>
      </c>
      <c r="C2738" s="2" t="str">
        <f t="shared" si="169"/>
        <v>301</v>
      </c>
      <c r="D2738" s="2" t="str">
        <f t="shared" si="170"/>
        <v>30</v>
      </c>
      <c r="E2738" s="2" t="str">
        <f t="shared" si="171"/>
        <v>30138</v>
      </c>
      <c r="F2738">
        <v>30138</v>
      </c>
      <c r="G2738">
        <v>22014008</v>
      </c>
      <c r="H2738" t="s">
        <v>145</v>
      </c>
      <c r="I2738">
        <v>3</v>
      </c>
      <c r="J2738">
        <v>0</v>
      </c>
      <c r="K2738">
        <v>0</v>
      </c>
    </row>
    <row r="2739" spans="1:11">
      <c r="A2739" t="s">
        <v>131</v>
      </c>
      <c r="B2739" s="2" t="str">
        <f t="shared" si="168"/>
        <v>3013</v>
      </c>
      <c r="C2739" s="2" t="str">
        <f t="shared" si="169"/>
        <v>301</v>
      </c>
      <c r="D2739" s="2" t="str">
        <f t="shared" si="170"/>
        <v>30</v>
      </c>
      <c r="E2739" s="2" t="str">
        <f t="shared" si="171"/>
        <v>30138</v>
      </c>
      <c r="F2739">
        <v>30138</v>
      </c>
      <c r="G2739">
        <v>22014008</v>
      </c>
      <c r="H2739" t="s">
        <v>145</v>
      </c>
      <c r="I2739">
        <v>10</v>
      </c>
      <c r="J2739">
        <v>0</v>
      </c>
      <c r="K2739">
        <v>0</v>
      </c>
    </row>
    <row r="2740" spans="1:11">
      <c r="A2740" t="s">
        <v>131</v>
      </c>
      <c r="B2740" s="2" t="str">
        <f t="shared" si="168"/>
        <v>3013</v>
      </c>
      <c r="C2740" s="2" t="str">
        <f t="shared" si="169"/>
        <v>301</v>
      </c>
      <c r="D2740" s="2" t="str">
        <f t="shared" si="170"/>
        <v>30</v>
      </c>
      <c r="E2740" s="2" t="str">
        <f t="shared" si="171"/>
        <v>30138</v>
      </c>
      <c r="F2740">
        <v>30138</v>
      </c>
      <c r="G2740">
        <v>22014008</v>
      </c>
      <c r="H2740" t="s">
        <v>145</v>
      </c>
      <c r="I2740">
        <v>13</v>
      </c>
      <c r="J2740">
        <v>0</v>
      </c>
      <c r="K2740">
        <v>0</v>
      </c>
    </row>
    <row r="2741" spans="1:11">
      <c r="A2741" t="s">
        <v>131</v>
      </c>
      <c r="B2741" s="2" t="str">
        <f t="shared" si="168"/>
        <v>3013</v>
      </c>
      <c r="C2741" s="2" t="str">
        <f t="shared" si="169"/>
        <v>301</v>
      </c>
      <c r="D2741" s="2" t="str">
        <f t="shared" si="170"/>
        <v>30</v>
      </c>
      <c r="E2741" s="2" t="str">
        <f t="shared" si="171"/>
        <v>30138</v>
      </c>
      <c r="F2741">
        <v>30138</v>
      </c>
      <c r="G2741">
        <v>22014008</v>
      </c>
      <c r="H2741" t="s">
        <v>145</v>
      </c>
      <c r="I2741">
        <v>16</v>
      </c>
      <c r="J2741">
        <v>0</v>
      </c>
      <c r="K2741">
        <v>0</v>
      </c>
    </row>
    <row r="2742" spans="1:11">
      <c r="A2742" t="s">
        <v>131</v>
      </c>
      <c r="B2742" s="2" t="str">
        <f t="shared" si="168"/>
        <v>3013</v>
      </c>
      <c r="C2742" s="2" t="str">
        <f t="shared" si="169"/>
        <v>301</v>
      </c>
      <c r="D2742" s="2" t="str">
        <f t="shared" si="170"/>
        <v>30</v>
      </c>
      <c r="E2742" s="2" t="str">
        <f t="shared" si="171"/>
        <v>30138</v>
      </c>
      <c r="F2742">
        <v>30138</v>
      </c>
      <c r="G2742">
        <v>22014008</v>
      </c>
      <c r="H2742" t="s">
        <v>145</v>
      </c>
      <c r="I2742">
        <v>23</v>
      </c>
      <c r="J2742">
        <v>0</v>
      </c>
      <c r="K2742">
        <v>0</v>
      </c>
    </row>
    <row r="2743" spans="1:11">
      <c r="A2743" t="s">
        <v>131</v>
      </c>
      <c r="B2743" s="2" t="str">
        <f t="shared" si="168"/>
        <v>3013</v>
      </c>
      <c r="C2743" s="2" t="str">
        <f t="shared" si="169"/>
        <v>301</v>
      </c>
      <c r="D2743" s="2" t="str">
        <f t="shared" si="170"/>
        <v>30</v>
      </c>
      <c r="E2743" s="2" t="str">
        <f t="shared" si="171"/>
        <v>30138</v>
      </c>
      <c r="F2743">
        <v>30138</v>
      </c>
      <c r="G2743">
        <v>22014008</v>
      </c>
      <c r="H2743" t="s">
        <v>145</v>
      </c>
      <c r="I2743">
        <v>26</v>
      </c>
      <c r="J2743">
        <v>0</v>
      </c>
      <c r="K2743">
        <v>0</v>
      </c>
    </row>
    <row r="2744" spans="1:11">
      <c r="A2744" t="s">
        <v>131</v>
      </c>
      <c r="B2744" s="2" t="str">
        <f t="shared" si="168"/>
        <v>3013</v>
      </c>
      <c r="C2744" s="2" t="str">
        <f t="shared" si="169"/>
        <v>301</v>
      </c>
      <c r="D2744" s="2" t="str">
        <f t="shared" si="170"/>
        <v>30</v>
      </c>
      <c r="E2744" s="2" t="str">
        <f t="shared" si="171"/>
        <v>30138</v>
      </c>
      <c r="F2744">
        <v>30138</v>
      </c>
      <c r="G2744">
        <v>22014301</v>
      </c>
      <c r="H2744" t="s">
        <v>140</v>
      </c>
      <c r="I2744">
        <v>2</v>
      </c>
      <c r="J2744">
        <v>1576456.3243444101</v>
      </c>
      <c r="K2744">
        <v>1768481.83301996</v>
      </c>
    </row>
    <row r="2745" spans="1:11">
      <c r="A2745" t="s">
        <v>131</v>
      </c>
      <c r="B2745" s="2" t="str">
        <f t="shared" si="168"/>
        <v>3013</v>
      </c>
      <c r="C2745" s="2" t="str">
        <f t="shared" si="169"/>
        <v>301</v>
      </c>
      <c r="D2745" s="2" t="str">
        <f t="shared" si="170"/>
        <v>30</v>
      </c>
      <c r="E2745" s="2" t="str">
        <f t="shared" si="171"/>
        <v>30138</v>
      </c>
      <c r="F2745">
        <v>30138</v>
      </c>
      <c r="G2745">
        <v>22014301</v>
      </c>
      <c r="H2745" t="s">
        <v>140</v>
      </c>
      <c r="I2745">
        <v>5</v>
      </c>
      <c r="J2745">
        <v>15250.9139020412</v>
      </c>
      <c r="K2745">
        <v>17108.602221458699</v>
      </c>
    </row>
    <row r="2746" spans="1:11">
      <c r="A2746" t="s">
        <v>131</v>
      </c>
      <c r="B2746" s="2" t="str">
        <f t="shared" si="168"/>
        <v>3013</v>
      </c>
      <c r="C2746" s="2" t="str">
        <f t="shared" si="169"/>
        <v>301</v>
      </c>
      <c r="D2746" s="2" t="str">
        <f t="shared" si="170"/>
        <v>30</v>
      </c>
      <c r="E2746" s="2" t="str">
        <f t="shared" si="171"/>
        <v>30138</v>
      </c>
      <c r="F2746">
        <v>30138</v>
      </c>
      <c r="G2746">
        <v>22014301</v>
      </c>
      <c r="H2746" t="s">
        <v>140</v>
      </c>
      <c r="I2746">
        <v>8</v>
      </c>
      <c r="J2746">
        <v>381.83916989736503</v>
      </c>
      <c r="K2746">
        <v>428.35036066078902</v>
      </c>
    </row>
    <row r="2747" spans="1:11">
      <c r="A2747" t="s">
        <v>131</v>
      </c>
      <c r="B2747" s="2" t="str">
        <f t="shared" si="168"/>
        <v>3013</v>
      </c>
      <c r="C2747" s="2" t="str">
        <f t="shared" si="169"/>
        <v>301</v>
      </c>
      <c r="D2747" s="2" t="str">
        <f t="shared" si="170"/>
        <v>30</v>
      </c>
      <c r="E2747" s="2" t="str">
        <f t="shared" si="171"/>
        <v>30138</v>
      </c>
      <c r="F2747">
        <v>30138</v>
      </c>
      <c r="G2747">
        <v>22014301</v>
      </c>
      <c r="H2747" t="s">
        <v>140</v>
      </c>
      <c r="I2747">
        <v>15</v>
      </c>
      <c r="J2747">
        <v>9491572.4474548493</v>
      </c>
      <c r="K2747">
        <v>10647725.015215499</v>
      </c>
    </row>
    <row r="2748" spans="1:11">
      <c r="A2748" t="s">
        <v>131</v>
      </c>
      <c r="B2748" s="2" t="str">
        <f t="shared" si="168"/>
        <v>3013</v>
      </c>
      <c r="C2748" s="2" t="str">
        <f t="shared" si="169"/>
        <v>301</v>
      </c>
      <c r="D2748" s="2" t="str">
        <f t="shared" si="170"/>
        <v>30</v>
      </c>
      <c r="E2748" s="2" t="str">
        <f t="shared" si="171"/>
        <v>30138</v>
      </c>
      <c r="F2748">
        <v>30138</v>
      </c>
      <c r="G2748">
        <v>22014301</v>
      </c>
      <c r="H2748" t="s">
        <v>140</v>
      </c>
      <c r="I2748">
        <v>18</v>
      </c>
      <c r="J2748">
        <v>3576978.3033372099</v>
      </c>
      <c r="K2748">
        <v>4012684.0489469902</v>
      </c>
    </row>
    <row r="2749" spans="1:11">
      <c r="A2749" t="s">
        <v>131</v>
      </c>
      <c r="B2749" s="2" t="str">
        <f t="shared" si="168"/>
        <v>3013</v>
      </c>
      <c r="C2749" s="2" t="str">
        <f t="shared" si="169"/>
        <v>301</v>
      </c>
      <c r="D2749" s="2" t="str">
        <f t="shared" si="170"/>
        <v>30</v>
      </c>
      <c r="E2749" s="2" t="str">
        <f t="shared" si="171"/>
        <v>30138</v>
      </c>
      <c r="F2749">
        <v>30138</v>
      </c>
      <c r="G2749">
        <v>22014301</v>
      </c>
      <c r="H2749" t="s">
        <v>140</v>
      </c>
      <c r="I2749">
        <v>21</v>
      </c>
      <c r="J2749">
        <v>0</v>
      </c>
      <c r="K2749">
        <v>0</v>
      </c>
    </row>
    <row r="2750" spans="1:11">
      <c r="A2750" t="s">
        <v>131</v>
      </c>
      <c r="B2750" s="2" t="str">
        <f t="shared" si="168"/>
        <v>3013</v>
      </c>
      <c r="C2750" s="2" t="str">
        <f t="shared" si="169"/>
        <v>301</v>
      </c>
      <c r="D2750" s="2" t="str">
        <f t="shared" si="170"/>
        <v>30</v>
      </c>
      <c r="E2750" s="2" t="str">
        <f t="shared" si="171"/>
        <v>30138</v>
      </c>
      <c r="F2750">
        <v>30138</v>
      </c>
      <c r="G2750">
        <v>22014301</v>
      </c>
      <c r="H2750" t="s">
        <v>140</v>
      </c>
      <c r="I2750">
        <v>24</v>
      </c>
      <c r="J2750">
        <v>0</v>
      </c>
      <c r="K2750">
        <v>0</v>
      </c>
    </row>
    <row r="2751" spans="1:11">
      <c r="A2751" t="s">
        <v>131</v>
      </c>
      <c r="B2751" s="2" t="str">
        <f t="shared" si="168"/>
        <v>3013</v>
      </c>
      <c r="C2751" s="2" t="str">
        <f t="shared" si="169"/>
        <v>301</v>
      </c>
      <c r="D2751" s="2" t="str">
        <f t="shared" si="170"/>
        <v>30</v>
      </c>
      <c r="E2751" s="2" t="str">
        <f t="shared" si="171"/>
        <v>30138</v>
      </c>
      <c r="F2751">
        <v>30138</v>
      </c>
      <c r="G2751">
        <v>22014302</v>
      </c>
      <c r="H2751" t="s">
        <v>81</v>
      </c>
      <c r="I2751">
        <v>4</v>
      </c>
      <c r="J2751">
        <v>0</v>
      </c>
      <c r="K2751">
        <v>0</v>
      </c>
    </row>
    <row r="2752" spans="1:11">
      <c r="A2752" t="s">
        <v>131</v>
      </c>
      <c r="B2752" s="2" t="str">
        <f t="shared" si="168"/>
        <v>3013</v>
      </c>
      <c r="C2752" s="2" t="str">
        <f t="shared" si="169"/>
        <v>301</v>
      </c>
      <c r="D2752" s="2" t="str">
        <f t="shared" si="170"/>
        <v>30</v>
      </c>
      <c r="E2752" s="2" t="str">
        <f t="shared" si="171"/>
        <v>30138</v>
      </c>
      <c r="F2752">
        <v>30138</v>
      </c>
      <c r="G2752">
        <v>22014302</v>
      </c>
      <c r="H2752" t="s">
        <v>81</v>
      </c>
      <c r="I2752">
        <v>7</v>
      </c>
      <c r="J2752">
        <v>0</v>
      </c>
      <c r="K2752">
        <v>0</v>
      </c>
    </row>
    <row r="2753" spans="1:11">
      <c r="A2753" t="s">
        <v>131</v>
      </c>
      <c r="B2753" s="2" t="str">
        <f t="shared" si="168"/>
        <v>3013</v>
      </c>
      <c r="C2753" s="2" t="str">
        <f t="shared" si="169"/>
        <v>301</v>
      </c>
      <c r="D2753" s="2" t="str">
        <f t="shared" si="170"/>
        <v>30</v>
      </c>
      <c r="E2753" s="2" t="str">
        <f t="shared" si="171"/>
        <v>30138</v>
      </c>
      <c r="F2753">
        <v>30138</v>
      </c>
      <c r="G2753">
        <v>22014302</v>
      </c>
      <c r="H2753" t="s">
        <v>81</v>
      </c>
      <c r="I2753">
        <v>10</v>
      </c>
      <c r="J2753">
        <v>0</v>
      </c>
      <c r="K2753">
        <v>0</v>
      </c>
    </row>
    <row r="2754" spans="1:11">
      <c r="A2754" t="s">
        <v>131</v>
      </c>
      <c r="B2754" s="2" t="str">
        <f t="shared" si="168"/>
        <v>3013</v>
      </c>
      <c r="C2754" s="2" t="str">
        <f t="shared" si="169"/>
        <v>301</v>
      </c>
      <c r="D2754" s="2" t="str">
        <f t="shared" si="170"/>
        <v>30</v>
      </c>
      <c r="E2754" s="2" t="str">
        <f t="shared" si="171"/>
        <v>30138</v>
      </c>
      <c r="F2754">
        <v>30138</v>
      </c>
      <c r="G2754">
        <v>22014302</v>
      </c>
      <c r="H2754" t="s">
        <v>81</v>
      </c>
      <c r="I2754">
        <v>17</v>
      </c>
      <c r="J2754">
        <v>0</v>
      </c>
      <c r="K2754">
        <v>0</v>
      </c>
    </row>
    <row r="2755" spans="1:11">
      <c r="A2755" t="s">
        <v>131</v>
      </c>
      <c r="B2755" s="2" t="str">
        <f t="shared" ref="B2755:B2818" si="172">+LEFT(E2755,4)</f>
        <v>3013</v>
      </c>
      <c r="C2755" s="2" t="str">
        <f t="shared" ref="C2755:C2818" si="173">+LEFT(E2755,3)</f>
        <v>301</v>
      </c>
      <c r="D2755" s="2" t="str">
        <f t="shared" ref="D2755:D2818" si="174">+LEFT(E2755,2)</f>
        <v>30</v>
      </c>
      <c r="E2755" s="2" t="str">
        <f t="shared" ref="E2755:E2818" si="175">+LEFT(F2755&amp;"00000",5)</f>
        <v>30138</v>
      </c>
      <c r="F2755">
        <v>30138</v>
      </c>
      <c r="G2755">
        <v>22014302</v>
      </c>
      <c r="H2755" t="s">
        <v>81</v>
      </c>
      <c r="I2755">
        <v>20</v>
      </c>
      <c r="J2755">
        <v>0</v>
      </c>
      <c r="K2755">
        <v>0</v>
      </c>
    </row>
    <row r="2756" spans="1:11">
      <c r="A2756" t="s">
        <v>131</v>
      </c>
      <c r="B2756" s="2" t="str">
        <f t="shared" si="172"/>
        <v>3013</v>
      </c>
      <c r="C2756" s="2" t="str">
        <f t="shared" si="173"/>
        <v>301</v>
      </c>
      <c r="D2756" s="2" t="str">
        <f t="shared" si="174"/>
        <v>30</v>
      </c>
      <c r="E2756" s="2" t="str">
        <f t="shared" si="175"/>
        <v>30138</v>
      </c>
      <c r="F2756">
        <v>30138</v>
      </c>
      <c r="G2756">
        <v>22014302</v>
      </c>
      <c r="H2756" t="s">
        <v>81</v>
      </c>
      <c r="I2756">
        <v>23</v>
      </c>
      <c r="J2756">
        <v>0</v>
      </c>
      <c r="K2756">
        <v>0</v>
      </c>
    </row>
    <row r="2757" spans="1:11">
      <c r="A2757" t="s">
        <v>131</v>
      </c>
      <c r="B2757" s="2" t="str">
        <f t="shared" si="172"/>
        <v>3013</v>
      </c>
      <c r="C2757" s="2" t="str">
        <f t="shared" si="173"/>
        <v>301</v>
      </c>
      <c r="D2757" s="2" t="str">
        <f t="shared" si="174"/>
        <v>30</v>
      </c>
      <c r="E2757" s="2" t="str">
        <f t="shared" si="175"/>
        <v>30138</v>
      </c>
      <c r="F2757">
        <v>30138</v>
      </c>
      <c r="G2757">
        <v>22014302</v>
      </c>
      <c r="H2757" t="s">
        <v>81</v>
      </c>
      <c r="I2757">
        <v>26</v>
      </c>
      <c r="J2757">
        <v>0</v>
      </c>
      <c r="K2757">
        <v>0</v>
      </c>
    </row>
    <row r="2758" spans="1:11">
      <c r="A2758" t="s">
        <v>131</v>
      </c>
      <c r="B2758" s="2" t="str">
        <f t="shared" si="172"/>
        <v>3013</v>
      </c>
      <c r="C2758" s="2" t="str">
        <f t="shared" si="173"/>
        <v>301</v>
      </c>
      <c r="D2758" s="2" t="str">
        <f t="shared" si="174"/>
        <v>30</v>
      </c>
      <c r="E2758" s="2" t="str">
        <f t="shared" si="175"/>
        <v>30138</v>
      </c>
      <c r="F2758">
        <v>30138</v>
      </c>
      <c r="G2758">
        <v>22014400</v>
      </c>
      <c r="H2758" t="s">
        <v>154</v>
      </c>
      <c r="I2758">
        <v>2</v>
      </c>
      <c r="J2758">
        <v>0</v>
      </c>
      <c r="K2758">
        <v>0</v>
      </c>
    </row>
    <row r="2759" spans="1:11">
      <c r="A2759" t="s">
        <v>131</v>
      </c>
      <c r="B2759" s="2" t="str">
        <f t="shared" si="172"/>
        <v>3013</v>
      </c>
      <c r="C2759" s="2" t="str">
        <f t="shared" si="173"/>
        <v>301</v>
      </c>
      <c r="D2759" s="2" t="str">
        <f t="shared" si="174"/>
        <v>30</v>
      </c>
      <c r="E2759" s="2" t="str">
        <f t="shared" si="175"/>
        <v>30138</v>
      </c>
      <c r="F2759">
        <v>30138</v>
      </c>
      <c r="G2759">
        <v>22014400</v>
      </c>
      <c r="H2759" t="s">
        <v>154</v>
      </c>
      <c r="I2759">
        <v>5</v>
      </c>
      <c r="J2759">
        <v>0</v>
      </c>
      <c r="K2759">
        <v>0</v>
      </c>
    </row>
    <row r="2760" spans="1:11">
      <c r="A2760" t="s">
        <v>131</v>
      </c>
      <c r="B2760" s="2" t="str">
        <f t="shared" si="172"/>
        <v>3013</v>
      </c>
      <c r="C2760" s="2" t="str">
        <f t="shared" si="173"/>
        <v>301</v>
      </c>
      <c r="D2760" s="2" t="str">
        <f t="shared" si="174"/>
        <v>30</v>
      </c>
      <c r="E2760" s="2" t="str">
        <f t="shared" si="175"/>
        <v>30138</v>
      </c>
      <c r="F2760">
        <v>30138</v>
      </c>
      <c r="G2760">
        <v>22014400</v>
      </c>
      <c r="H2760" t="s">
        <v>154</v>
      </c>
      <c r="I2760">
        <v>12</v>
      </c>
      <c r="J2760">
        <v>0</v>
      </c>
      <c r="K2760">
        <v>0</v>
      </c>
    </row>
    <row r="2761" spans="1:11">
      <c r="A2761" t="s">
        <v>131</v>
      </c>
      <c r="B2761" s="2" t="str">
        <f t="shared" si="172"/>
        <v>3013</v>
      </c>
      <c r="C2761" s="2" t="str">
        <f t="shared" si="173"/>
        <v>301</v>
      </c>
      <c r="D2761" s="2" t="str">
        <f t="shared" si="174"/>
        <v>30</v>
      </c>
      <c r="E2761" s="2" t="str">
        <f t="shared" si="175"/>
        <v>30138</v>
      </c>
      <c r="F2761">
        <v>30138</v>
      </c>
      <c r="G2761">
        <v>22014400</v>
      </c>
      <c r="H2761" t="s">
        <v>154</v>
      </c>
      <c r="I2761">
        <v>15</v>
      </c>
      <c r="J2761">
        <v>0</v>
      </c>
      <c r="K2761">
        <v>0</v>
      </c>
    </row>
    <row r="2762" spans="1:11">
      <c r="A2762" t="s">
        <v>131</v>
      </c>
      <c r="B2762" s="2" t="str">
        <f t="shared" si="172"/>
        <v>3013</v>
      </c>
      <c r="C2762" s="2" t="str">
        <f t="shared" si="173"/>
        <v>301</v>
      </c>
      <c r="D2762" s="2" t="str">
        <f t="shared" si="174"/>
        <v>30</v>
      </c>
      <c r="E2762" s="2" t="str">
        <f t="shared" si="175"/>
        <v>30138</v>
      </c>
      <c r="F2762">
        <v>30138</v>
      </c>
      <c r="G2762">
        <v>22014400</v>
      </c>
      <c r="H2762" t="s">
        <v>154</v>
      </c>
      <c r="I2762">
        <v>18</v>
      </c>
      <c r="J2762">
        <v>0</v>
      </c>
      <c r="K2762">
        <v>0</v>
      </c>
    </row>
    <row r="2763" spans="1:11">
      <c r="A2763" t="s">
        <v>131</v>
      </c>
      <c r="B2763" s="2" t="str">
        <f t="shared" si="172"/>
        <v>3013</v>
      </c>
      <c r="C2763" s="2" t="str">
        <f t="shared" si="173"/>
        <v>301</v>
      </c>
      <c r="D2763" s="2" t="str">
        <f t="shared" si="174"/>
        <v>30</v>
      </c>
      <c r="E2763" s="2" t="str">
        <f t="shared" si="175"/>
        <v>30138</v>
      </c>
      <c r="F2763">
        <v>30138</v>
      </c>
      <c r="G2763">
        <v>22014400</v>
      </c>
      <c r="H2763" t="s">
        <v>154</v>
      </c>
      <c r="I2763">
        <v>21</v>
      </c>
      <c r="J2763">
        <v>0</v>
      </c>
      <c r="K2763">
        <v>0</v>
      </c>
    </row>
    <row r="2764" spans="1:11">
      <c r="A2764" t="s">
        <v>131</v>
      </c>
      <c r="B2764" s="2" t="str">
        <f t="shared" si="172"/>
        <v>3013</v>
      </c>
      <c r="C2764" s="2" t="str">
        <f t="shared" si="173"/>
        <v>301</v>
      </c>
      <c r="D2764" s="2" t="str">
        <f t="shared" si="174"/>
        <v>30</v>
      </c>
      <c r="E2764" s="2" t="str">
        <f t="shared" si="175"/>
        <v>30138</v>
      </c>
      <c r="F2764">
        <v>30138</v>
      </c>
      <c r="G2764">
        <v>22014401</v>
      </c>
      <c r="H2764" t="s">
        <v>154</v>
      </c>
      <c r="I2764">
        <v>3</v>
      </c>
      <c r="J2764">
        <v>0</v>
      </c>
      <c r="K2764">
        <v>0</v>
      </c>
    </row>
    <row r="2765" spans="1:11">
      <c r="A2765" t="s">
        <v>131</v>
      </c>
      <c r="B2765" s="2" t="str">
        <f t="shared" si="172"/>
        <v>3013</v>
      </c>
      <c r="C2765" s="2" t="str">
        <f t="shared" si="173"/>
        <v>301</v>
      </c>
      <c r="D2765" s="2" t="str">
        <f t="shared" si="174"/>
        <v>30</v>
      </c>
      <c r="E2765" s="2" t="str">
        <f t="shared" si="175"/>
        <v>30138</v>
      </c>
      <c r="F2765">
        <v>30138</v>
      </c>
      <c r="G2765">
        <v>22014401</v>
      </c>
      <c r="H2765" t="s">
        <v>154</v>
      </c>
      <c r="I2765">
        <v>10</v>
      </c>
      <c r="J2765">
        <v>0</v>
      </c>
      <c r="K2765">
        <v>0</v>
      </c>
    </row>
    <row r="2766" spans="1:11">
      <c r="A2766" t="s">
        <v>131</v>
      </c>
      <c r="B2766" s="2" t="str">
        <f t="shared" si="172"/>
        <v>3013</v>
      </c>
      <c r="C2766" s="2" t="str">
        <f t="shared" si="173"/>
        <v>301</v>
      </c>
      <c r="D2766" s="2" t="str">
        <f t="shared" si="174"/>
        <v>30</v>
      </c>
      <c r="E2766" s="2" t="str">
        <f t="shared" si="175"/>
        <v>30138</v>
      </c>
      <c r="F2766">
        <v>30138</v>
      </c>
      <c r="G2766">
        <v>22014401</v>
      </c>
      <c r="H2766" t="s">
        <v>154</v>
      </c>
      <c r="I2766">
        <v>13</v>
      </c>
      <c r="J2766">
        <v>0</v>
      </c>
      <c r="K2766">
        <v>0</v>
      </c>
    </row>
    <row r="2767" spans="1:11">
      <c r="A2767" t="s">
        <v>131</v>
      </c>
      <c r="B2767" s="2" t="str">
        <f t="shared" si="172"/>
        <v>3013</v>
      </c>
      <c r="C2767" s="2" t="str">
        <f t="shared" si="173"/>
        <v>301</v>
      </c>
      <c r="D2767" s="2" t="str">
        <f t="shared" si="174"/>
        <v>30</v>
      </c>
      <c r="E2767" s="2" t="str">
        <f t="shared" si="175"/>
        <v>30138</v>
      </c>
      <c r="F2767">
        <v>30138</v>
      </c>
      <c r="G2767">
        <v>22014401</v>
      </c>
      <c r="H2767" t="s">
        <v>154</v>
      </c>
      <c r="I2767">
        <v>16</v>
      </c>
      <c r="J2767">
        <v>616048.39</v>
      </c>
      <c r="K2767">
        <v>703243.89336369</v>
      </c>
    </row>
    <row r="2768" spans="1:11">
      <c r="A2768" t="s">
        <v>131</v>
      </c>
      <c r="B2768" s="2" t="str">
        <f t="shared" si="172"/>
        <v>3013</v>
      </c>
      <c r="C2768" s="2" t="str">
        <f t="shared" si="173"/>
        <v>301</v>
      </c>
      <c r="D2768" s="2" t="str">
        <f t="shared" si="174"/>
        <v>30</v>
      </c>
      <c r="E2768" s="2" t="str">
        <f t="shared" si="175"/>
        <v>30138</v>
      </c>
      <c r="F2768">
        <v>30138</v>
      </c>
      <c r="G2768">
        <v>22014401</v>
      </c>
      <c r="H2768" t="s">
        <v>154</v>
      </c>
      <c r="I2768">
        <v>19</v>
      </c>
      <c r="J2768">
        <v>0</v>
      </c>
      <c r="K2768">
        <v>0</v>
      </c>
    </row>
    <row r="2769" spans="1:11">
      <c r="A2769" t="s">
        <v>131</v>
      </c>
      <c r="B2769" s="2" t="str">
        <f t="shared" si="172"/>
        <v>3013</v>
      </c>
      <c r="C2769" s="2" t="str">
        <f t="shared" si="173"/>
        <v>301</v>
      </c>
      <c r="D2769" s="2" t="str">
        <f t="shared" si="174"/>
        <v>30</v>
      </c>
      <c r="E2769" s="2" t="str">
        <f t="shared" si="175"/>
        <v>30138</v>
      </c>
      <c r="F2769">
        <v>30138</v>
      </c>
      <c r="G2769">
        <v>22014401</v>
      </c>
      <c r="H2769" t="s">
        <v>154</v>
      </c>
      <c r="I2769">
        <v>23</v>
      </c>
      <c r="J2769">
        <v>0</v>
      </c>
      <c r="K2769">
        <v>0</v>
      </c>
    </row>
    <row r="2770" spans="1:11">
      <c r="A2770" t="s">
        <v>131</v>
      </c>
      <c r="B2770" s="2" t="str">
        <f t="shared" si="172"/>
        <v>3013</v>
      </c>
      <c r="C2770" s="2" t="str">
        <f t="shared" si="173"/>
        <v>301</v>
      </c>
      <c r="D2770" s="2" t="str">
        <f t="shared" si="174"/>
        <v>30</v>
      </c>
      <c r="E2770" s="2" t="str">
        <f t="shared" si="175"/>
        <v>30138</v>
      </c>
      <c r="F2770">
        <v>30138</v>
      </c>
      <c r="G2770">
        <v>22014401</v>
      </c>
      <c r="H2770" t="s">
        <v>154</v>
      </c>
      <c r="I2770">
        <v>26</v>
      </c>
      <c r="J2770">
        <v>0</v>
      </c>
      <c r="K2770">
        <v>0</v>
      </c>
    </row>
    <row r="2771" spans="1:11">
      <c r="A2771" t="s">
        <v>131</v>
      </c>
      <c r="B2771" s="2" t="str">
        <f t="shared" si="172"/>
        <v>3014</v>
      </c>
      <c r="C2771" s="2" t="str">
        <f t="shared" si="173"/>
        <v>301</v>
      </c>
      <c r="D2771" s="2" t="str">
        <f t="shared" si="174"/>
        <v>30</v>
      </c>
      <c r="E2771" s="2" t="str">
        <f t="shared" si="175"/>
        <v>30141</v>
      </c>
      <c r="F2771">
        <v>30141</v>
      </c>
      <c r="G2771">
        <v>22042000</v>
      </c>
      <c r="H2771" t="s">
        <v>78</v>
      </c>
      <c r="I2771">
        <v>3</v>
      </c>
      <c r="J2771">
        <v>0</v>
      </c>
      <c r="K2771">
        <v>0</v>
      </c>
    </row>
    <row r="2772" spans="1:11">
      <c r="A2772" t="s">
        <v>131</v>
      </c>
      <c r="B2772" s="2" t="str">
        <f t="shared" si="172"/>
        <v>3014</v>
      </c>
      <c r="C2772" s="2" t="str">
        <f t="shared" si="173"/>
        <v>301</v>
      </c>
      <c r="D2772" s="2" t="str">
        <f t="shared" si="174"/>
        <v>30</v>
      </c>
      <c r="E2772" s="2" t="str">
        <f t="shared" si="175"/>
        <v>30141</v>
      </c>
      <c r="F2772">
        <v>30141</v>
      </c>
      <c r="G2772">
        <v>22042000</v>
      </c>
      <c r="H2772" t="s">
        <v>78</v>
      </c>
      <c r="I2772">
        <v>10</v>
      </c>
      <c r="J2772">
        <v>0</v>
      </c>
      <c r="K2772">
        <v>0</v>
      </c>
    </row>
    <row r="2773" spans="1:11">
      <c r="A2773" t="s">
        <v>131</v>
      </c>
      <c r="B2773" s="2" t="str">
        <f t="shared" si="172"/>
        <v>3014</v>
      </c>
      <c r="C2773" s="2" t="str">
        <f t="shared" si="173"/>
        <v>301</v>
      </c>
      <c r="D2773" s="2" t="str">
        <f t="shared" si="174"/>
        <v>30</v>
      </c>
      <c r="E2773" s="2" t="str">
        <f t="shared" si="175"/>
        <v>30141</v>
      </c>
      <c r="F2773">
        <v>30141</v>
      </c>
      <c r="G2773">
        <v>22042000</v>
      </c>
      <c r="H2773" t="s">
        <v>78</v>
      </c>
      <c r="I2773">
        <v>13</v>
      </c>
      <c r="J2773">
        <v>0</v>
      </c>
      <c r="K2773">
        <v>0</v>
      </c>
    </row>
    <row r="2774" spans="1:11">
      <c r="A2774" t="s">
        <v>131</v>
      </c>
      <c r="B2774" s="2" t="str">
        <f t="shared" si="172"/>
        <v>3014</v>
      </c>
      <c r="C2774" s="2" t="str">
        <f t="shared" si="173"/>
        <v>301</v>
      </c>
      <c r="D2774" s="2" t="str">
        <f t="shared" si="174"/>
        <v>30</v>
      </c>
      <c r="E2774" s="2" t="str">
        <f t="shared" si="175"/>
        <v>30141</v>
      </c>
      <c r="F2774">
        <v>30141</v>
      </c>
      <c r="G2774">
        <v>22042000</v>
      </c>
      <c r="H2774" t="s">
        <v>78</v>
      </c>
      <c r="I2774">
        <v>16</v>
      </c>
      <c r="J2774">
        <v>0</v>
      </c>
      <c r="K2774">
        <v>0</v>
      </c>
    </row>
    <row r="2775" spans="1:11">
      <c r="A2775" t="s">
        <v>131</v>
      </c>
      <c r="B2775" s="2" t="str">
        <f t="shared" si="172"/>
        <v>3014</v>
      </c>
      <c r="C2775" s="2" t="str">
        <f t="shared" si="173"/>
        <v>301</v>
      </c>
      <c r="D2775" s="2" t="str">
        <f t="shared" si="174"/>
        <v>30</v>
      </c>
      <c r="E2775" s="2" t="str">
        <f t="shared" si="175"/>
        <v>30141</v>
      </c>
      <c r="F2775">
        <v>30141</v>
      </c>
      <c r="G2775">
        <v>22042000</v>
      </c>
      <c r="H2775" t="s">
        <v>78</v>
      </c>
      <c r="I2775">
        <v>19</v>
      </c>
      <c r="J2775">
        <v>0</v>
      </c>
      <c r="K2775">
        <v>0</v>
      </c>
    </row>
    <row r="2776" spans="1:11">
      <c r="A2776" t="s">
        <v>131</v>
      </c>
      <c r="B2776" s="2" t="str">
        <f t="shared" si="172"/>
        <v>3014</v>
      </c>
      <c r="C2776" s="2" t="str">
        <f t="shared" si="173"/>
        <v>301</v>
      </c>
      <c r="D2776" s="2" t="str">
        <f t="shared" si="174"/>
        <v>30</v>
      </c>
      <c r="E2776" s="2" t="str">
        <f t="shared" si="175"/>
        <v>30141</v>
      </c>
      <c r="F2776">
        <v>30141</v>
      </c>
      <c r="G2776">
        <v>22042000</v>
      </c>
      <c r="H2776" t="s">
        <v>78</v>
      </c>
      <c r="I2776">
        <v>23</v>
      </c>
      <c r="J2776">
        <v>0</v>
      </c>
      <c r="K2776">
        <v>0</v>
      </c>
    </row>
    <row r="2777" spans="1:11">
      <c r="A2777" t="s">
        <v>131</v>
      </c>
      <c r="B2777" s="2" t="str">
        <f t="shared" si="172"/>
        <v>3014</v>
      </c>
      <c r="C2777" s="2" t="str">
        <f t="shared" si="173"/>
        <v>301</v>
      </c>
      <c r="D2777" s="2" t="str">
        <f t="shared" si="174"/>
        <v>30</v>
      </c>
      <c r="E2777" s="2" t="str">
        <f t="shared" si="175"/>
        <v>30141</v>
      </c>
      <c r="F2777">
        <v>30141</v>
      </c>
      <c r="G2777">
        <v>22042000</v>
      </c>
      <c r="H2777" t="s">
        <v>78</v>
      </c>
      <c r="I2777">
        <v>26</v>
      </c>
      <c r="J2777">
        <v>0</v>
      </c>
      <c r="K2777">
        <v>0</v>
      </c>
    </row>
    <row r="2778" spans="1:11">
      <c r="A2778" t="s">
        <v>131</v>
      </c>
      <c r="B2778" s="2" t="str">
        <f t="shared" si="172"/>
        <v>3014</v>
      </c>
      <c r="C2778" s="2" t="str">
        <f t="shared" si="173"/>
        <v>301</v>
      </c>
      <c r="D2778" s="2" t="str">
        <f t="shared" si="174"/>
        <v>30</v>
      </c>
      <c r="E2778" s="2" t="str">
        <f t="shared" si="175"/>
        <v>30141</v>
      </c>
      <c r="F2778">
        <v>30141</v>
      </c>
      <c r="G2778">
        <v>22042001</v>
      </c>
      <c r="H2778" t="s">
        <v>78</v>
      </c>
      <c r="I2778">
        <v>4</v>
      </c>
      <c r="J2778">
        <v>0</v>
      </c>
      <c r="K2778">
        <v>0</v>
      </c>
    </row>
    <row r="2779" spans="1:11">
      <c r="A2779" t="s">
        <v>131</v>
      </c>
      <c r="B2779" s="2" t="str">
        <f t="shared" si="172"/>
        <v>3014</v>
      </c>
      <c r="C2779" s="2" t="str">
        <f t="shared" si="173"/>
        <v>301</v>
      </c>
      <c r="D2779" s="2" t="str">
        <f t="shared" si="174"/>
        <v>30</v>
      </c>
      <c r="E2779" s="2" t="str">
        <f t="shared" si="175"/>
        <v>30141</v>
      </c>
      <c r="F2779">
        <v>30141</v>
      </c>
      <c r="G2779">
        <v>22042001</v>
      </c>
      <c r="H2779" t="s">
        <v>78</v>
      </c>
      <c r="I2779">
        <v>7</v>
      </c>
      <c r="J2779">
        <v>0</v>
      </c>
      <c r="K2779">
        <v>0</v>
      </c>
    </row>
    <row r="2780" spans="1:11">
      <c r="A2780" t="s">
        <v>131</v>
      </c>
      <c r="B2780" s="2" t="str">
        <f t="shared" si="172"/>
        <v>3014</v>
      </c>
      <c r="C2780" s="2" t="str">
        <f t="shared" si="173"/>
        <v>301</v>
      </c>
      <c r="D2780" s="2" t="str">
        <f t="shared" si="174"/>
        <v>30</v>
      </c>
      <c r="E2780" s="2" t="str">
        <f t="shared" si="175"/>
        <v>30141</v>
      </c>
      <c r="F2780">
        <v>30141</v>
      </c>
      <c r="G2780">
        <v>22042001</v>
      </c>
      <c r="H2780" t="s">
        <v>78</v>
      </c>
      <c r="I2780">
        <v>10</v>
      </c>
      <c r="J2780">
        <v>0</v>
      </c>
      <c r="K2780">
        <v>0</v>
      </c>
    </row>
    <row r="2781" spans="1:11">
      <c r="A2781" t="s">
        <v>131</v>
      </c>
      <c r="B2781" s="2" t="str">
        <f t="shared" si="172"/>
        <v>3014</v>
      </c>
      <c r="C2781" s="2" t="str">
        <f t="shared" si="173"/>
        <v>301</v>
      </c>
      <c r="D2781" s="2" t="str">
        <f t="shared" si="174"/>
        <v>30</v>
      </c>
      <c r="E2781" s="2" t="str">
        <f t="shared" si="175"/>
        <v>30141</v>
      </c>
      <c r="F2781">
        <v>30141</v>
      </c>
      <c r="G2781">
        <v>22042001</v>
      </c>
      <c r="H2781" t="s">
        <v>78</v>
      </c>
      <c r="I2781">
        <v>13</v>
      </c>
      <c r="J2781">
        <v>0</v>
      </c>
      <c r="K2781">
        <v>0</v>
      </c>
    </row>
    <row r="2782" spans="1:11">
      <c r="A2782" t="s">
        <v>131</v>
      </c>
      <c r="B2782" s="2" t="str">
        <f t="shared" si="172"/>
        <v>3014</v>
      </c>
      <c r="C2782" s="2" t="str">
        <f t="shared" si="173"/>
        <v>301</v>
      </c>
      <c r="D2782" s="2" t="str">
        <f t="shared" si="174"/>
        <v>30</v>
      </c>
      <c r="E2782" s="2" t="str">
        <f t="shared" si="175"/>
        <v>30141</v>
      </c>
      <c r="F2782">
        <v>30141</v>
      </c>
      <c r="G2782">
        <v>22042001</v>
      </c>
      <c r="H2782" t="s">
        <v>78</v>
      </c>
      <c r="I2782">
        <v>20</v>
      </c>
      <c r="J2782">
        <v>0</v>
      </c>
      <c r="K2782">
        <v>0</v>
      </c>
    </row>
    <row r="2783" spans="1:11">
      <c r="A2783" t="s">
        <v>131</v>
      </c>
      <c r="B2783" s="2" t="str">
        <f t="shared" si="172"/>
        <v>3014</v>
      </c>
      <c r="C2783" s="2" t="str">
        <f t="shared" si="173"/>
        <v>301</v>
      </c>
      <c r="D2783" s="2" t="str">
        <f t="shared" si="174"/>
        <v>30</v>
      </c>
      <c r="E2783" s="2" t="str">
        <f t="shared" si="175"/>
        <v>30141</v>
      </c>
      <c r="F2783">
        <v>30141</v>
      </c>
      <c r="G2783">
        <v>22042001</v>
      </c>
      <c r="H2783" t="s">
        <v>78</v>
      </c>
      <c r="I2783">
        <v>23</v>
      </c>
      <c r="J2783">
        <v>0</v>
      </c>
      <c r="K2783">
        <v>0</v>
      </c>
    </row>
    <row r="2784" spans="1:11">
      <c r="A2784" t="s">
        <v>131</v>
      </c>
      <c r="B2784" s="2" t="str">
        <f t="shared" si="172"/>
        <v>3014</v>
      </c>
      <c r="C2784" s="2" t="str">
        <f t="shared" si="173"/>
        <v>301</v>
      </c>
      <c r="D2784" s="2" t="str">
        <f t="shared" si="174"/>
        <v>30</v>
      </c>
      <c r="E2784" s="2" t="str">
        <f t="shared" si="175"/>
        <v>30141</v>
      </c>
      <c r="F2784">
        <v>30141</v>
      </c>
      <c r="G2784">
        <v>22042001</v>
      </c>
      <c r="H2784" t="s">
        <v>78</v>
      </c>
      <c r="I2784">
        <v>26</v>
      </c>
      <c r="J2784">
        <v>0</v>
      </c>
      <c r="K2784">
        <v>0</v>
      </c>
    </row>
    <row r="2785" spans="1:11">
      <c r="A2785" t="s">
        <v>131</v>
      </c>
      <c r="B2785" s="2" t="str">
        <f t="shared" si="172"/>
        <v>3014</v>
      </c>
      <c r="C2785" s="2" t="str">
        <f t="shared" si="173"/>
        <v>301</v>
      </c>
      <c r="D2785" s="2" t="str">
        <f t="shared" si="174"/>
        <v>30</v>
      </c>
      <c r="E2785" s="2" t="str">
        <f t="shared" si="175"/>
        <v>30141</v>
      </c>
      <c r="F2785">
        <v>30141</v>
      </c>
      <c r="G2785">
        <v>22043000</v>
      </c>
      <c r="H2785" t="s">
        <v>137</v>
      </c>
      <c r="I2785">
        <v>3</v>
      </c>
      <c r="J2785">
        <v>1323039.6002882801</v>
      </c>
      <c r="K2785">
        <v>1379382.9106063801</v>
      </c>
    </row>
    <row r="2786" spans="1:11">
      <c r="A2786" t="s">
        <v>131</v>
      </c>
      <c r="B2786" s="2" t="str">
        <f t="shared" si="172"/>
        <v>3013</v>
      </c>
      <c r="C2786" s="2" t="str">
        <f t="shared" si="173"/>
        <v>301</v>
      </c>
      <c r="D2786" s="2" t="str">
        <f t="shared" si="174"/>
        <v>30</v>
      </c>
      <c r="E2786" s="2" t="str">
        <f t="shared" si="175"/>
        <v>30138</v>
      </c>
      <c r="F2786">
        <v>30138</v>
      </c>
      <c r="G2786">
        <v>22014008</v>
      </c>
      <c r="H2786" t="s">
        <v>145</v>
      </c>
      <c r="I2786">
        <v>6</v>
      </c>
      <c r="J2786">
        <v>0</v>
      </c>
      <c r="K2786">
        <v>0</v>
      </c>
    </row>
    <row r="2787" spans="1:11">
      <c r="A2787" t="s">
        <v>131</v>
      </c>
      <c r="B2787" s="2" t="str">
        <f t="shared" si="172"/>
        <v>3013</v>
      </c>
      <c r="C2787" s="2" t="str">
        <f t="shared" si="173"/>
        <v>301</v>
      </c>
      <c r="D2787" s="2" t="str">
        <f t="shared" si="174"/>
        <v>30</v>
      </c>
      <c r="E2787" s="2" t="str">
        <f t="shared" si="175"/>
        <v>30138</v>
      </c>
      <c r="F2787">
        <v>30138</v>
      </c>
      <c r="G2787">
        <v>22014008</v>
      </c>
      <c r="H2787" t="s">
        <v>145</v>
      </c>
      <c r="I2787">
        <v>9</v>
      </c>
      <c r="J2787">
        <v>0</v>
      </c>
      <c r="K2787">
        <v>0</v>
      </c>
    </row>
    <row r="2788" spans="1:11">
      <c r="A2788" t="s">
        <v>131</v>
      </c>
      <c r="B2788" s="2" t="str">
        <f t="shared" si="172"/>
        <v>3013</v>
      </c>
      <c r="C2788" s="2" t="str">
        <f t="shared" si="173"/>
        <v>301</v>
      </c>
      <c r="D2788" s="2" t="str">
        <f t="shared" si="174"/>
        <v>30</v>
      </c>
      <c r="E2788" s="2" t="str">
        <f t="shared" si="175"/>
        <v>30138</v>
      </c>
      <c r="F2788">
        <v>30138</v>
      </c>
      <c r="G2788">
        <v>22014008</v>
      </c>
      <c r="H2788" t="s">
        <v>145</v>
      </c>
      <c r="I2788">
        <v>12</v>
      </c>
      <c r="J2788">
        <v>0</v>
      </c>
      <c r="K2788">
        <v>0</v>
      </c>
    </row>
    <row r="2789" spans="1:11">
      <c r="A2789" t="s">
        <v>131</v>
      </c>
      <c r="B2789" s="2" t="str">
        <f t="shared" si="172"/>
        <v>3013</v>
      </c>
      <c r="C2789" s="2" t="str">
        <f t="shared" si="173"/>
        <v>301</v>
      </c>
      <c r="D2789" s="2" t="str">
        <f t="shared" si="174"/>
        <v>30</v>
      </c>
      <c r="E2789" s="2" t="str">
        <f t="shared" si="175"/>
        <v>30138</v>
      </c>
      <c r="F2789">
        <v>30138</v>
      </c>
      <c r="G2789">
        <v>22014008</v>
      </c>
      <c r="H2789" t="s">
        <v>145</v>
      </c>
      <c r="I2789">
        <v>19</v>
      </c>
      <c r="J2789">
        <v>0</v>
      </c>
      <c r="K2789">
        <v>0</v>
      </c>
    </row>
    <row r="2790" spans="1:11">
      <c r="A2790" t="s">
        <v>131</v>
      </c>
      <c r="B2790" s="2" t="str">
        <f t="shared" si="172"/>
        <v>3013</v>
      </c>
      <c r="C2790" s="2" t="str">
        <f t="shared" si="173"/>
        <v>301</v>
      </c>
      <c r="D2790" s="2" t="str">
        <f t="shared" si="174"/>
        <v>30</v>
      </c>
      <c r="E2790" s="2" t="str">
        <f t="shared" si="175"/>
        <v>30138</v>
      </c>
      <c r="F2790">
        <v>30138</v>
      </c>
      <c r="G2790">
        <v>22014008</v>
      </c>
      <c r="H2790" t="s">
        <v>145</v>
      </c>
      <c r="I2790">
        <v>22</v>
      </c>
      <c r="J2790">
        <v>0</v>
      </c>
      <c r="K2790">
        <v>0</v>
      </c>
    </row>
    <row r="2791" spans="1:11">
      <c r="A2791" t="s">
        <v>131</v>
      </c>
      <c r="B2791" s="2" t="str">
        <f t="shared" si="172"/>
        <v>3013</v>
      </c>
      <c r="C2791" s="2" t="str">
        <f t="shared" si="173"/>
        <v>301</v>
      </c>
      <c r="D2791" s="2" t="str">
        <f t="shared" si="174"/>
        <v>30</v>
      </c>
      <c r="E2791" s="2" t="str">
        <f t="shared" si="175"/>
        <v>30138</v>
      </c>
      <c r="F2791">
        <v>30138</v>
      </c>
      <c r="G2791">
        <v>22014008</v>
      </c>
      <c r="H2791" t="s">
        <v>145</v>
      </c>
      <c r="I2791">
        <v>25</v>
      </c>
      <c r="J2791">
        <v>0</v>
      </c>
      <c r="K2791">
        <v>0</v>
      </c>
    </row>
    <row r="2792" spans="1:11">
      <c r="A2792" t="s">
        <v>131</v>
      </c>
      <c r="B2792" s="2" t="str">
        <f t="shared" si="172"/>
        <v>3013</v>
      </c>
      <c r="C2792" s="2" t="str">
        <f t="shared" si="173"/>
        <v>301</v>
      </c>
      <c r="D2792" s="2" t="str">
        <f t="shared" si="174"/>
        <v>30</v>
      </c>
      <c r="E2792" s="2" t="str">
        <f t="shared" si="175"/>
        <v>30138</v>
      </c>
      <c r="F2792">
        <v>30138</v>
      </c>
      <c r="G2792">
        <v>22014301</v>
      </c>
      <c r="H2792" t="s">
        <v>140</v>
      </c>
      <c r="I2792">
        <v>6</v>
      </c>
      <c r="J2792">
        <v>0</v>
      </c>
      <c r="K2792">
        <v>0</v>
      </c>
    </row>
    <row r="2793" spans="1:11">
      <c r="A2793" t="s">
        <v>131</v>
      </c>
      <c r="B2793" s="2" t="str">
        <f t="shared" si="172"/>
        <v>3013</v>
      </c>
      <c r="C2793" s="2" t="str">
        <f t="shared" si="173"/>
        <v>301</v>
      </c>
      <c r="D2793" s="2" t="str">
        <f t="shared" si="174"/>
        <v>30</v>
      </c>
      <c r="E2793" s="2" t="str">
        <f t="shared" si="175"/>
        <v>30138</v>
      </c>
      <c r="F2793">
        <v>30138</v>
      </c>
      <c r="G2793">
        <v>22014301</v>
      </c>
      <c r="H2793" t="s">
        <v>140</v>
      </c>
      <c r="I2793">
        <v>9</v>
      </c>
      <c r="J2793">
        <v>5385.1749678099204</v>
      </c>
      <c r="K2793">
        <v>6041.1341254038098</v>
      </c>
    </row>
    <row r="2794" spans="1:11">
      <c r="A2794" t="s">
        <v>131</v>
      </c>
      <c r="B2794" s="2" t="str">
        <f t="shared" si="172"/>
        <v>3013</v>
      </c>
      <c r="C2794" s="2" t="str">
        <f t="shared" si="173"/>
        <v>301</v>
      </c>
      <c r="D2794" s="2" t="str">
        <f t="shared" si="174"/>
        <v>30</v>
      </c>
      <c r="E2794" s="2" t="str">
        <f t="shared" si="175"/>
        <v>30138</v>
      </c>
      <c r="F2794">
        <v>30138</v>
      </c>
      <c r="G2794">
        <v>22014301</v>
      </c>
      <c r="H2794" t="s">
        <v>140</v>
      </c>
      <c r="I2794">
        <v>12</v>
      </c>
      <c r="J2794">
        <v>1028330.4883918</v>
      </c>
      <c r="K2794">
        <v>1153589.7055807901</v>
      </c>
    </row>
    <row r="2795" spans="1:11">
      <c r="A2795" t="s">
        <v>131</v>
      </c>
      <c r="B2795" s="2" t="str">
        <f t="shared" si="172"/>
        <v>3013</v>
      </c>
      <c r="C2795" s="2" t="str">
        <f t="shared" si="173"/>
        <v>301</v>
      </c>
      <c r="D2795" s="2" t="str">
        <f t="shared" si="174"/>
        <v>30</v>
      </c>
      <c r="E2795" s="2" t="str">
        <f t="shared" si="175"/>
        <v>30138</v>
      </c>
      <c r="F2795">
        <v>30138</v>
      </c>
      <c r="G2795">
        <v>22014301</v>
      </c>
      <c r="H2795" t="s">
        <v>140</v>
      </c>
      <c r="I2795">
        <v>19</v>
      </c>
      <c r="J2795">
        <v>8382.5657339907902</v>
      </c>
      <c r="K2795">
        <v>9403.6320484953794</v>
      </c>
    </row>
    <row r="2796" spans="1:11">
      <c r="A2796" t="s">
        <v>131</v>
      </c>
      <c r="B2796" s="2" t="str">
        <f t="shared" si="172"/>
        <v>3013</v>
      </c>
      <c r="C2796" s="2" t="str">
        <f t="shared" si="173"/>
        <v>301</v>
      </c>
      <c r="D2796" s="2" t="str">
        <f t="shared" si="174"/>
        <v>30</v>
      </c>
      <c r="E2796" s="2" t="str">
        <f t="shared" si="175"/>
        <v>30138</v>
      </c>
      <c r="F2796">
        <v>30138</v>
      </c>
      <c r="G2796">
        <v>22014301</v>
      </c>
      <c r="H2796" t="s">
        <v>140</v>
      </c>
      <c r="I2796">
        <v>22</v>
      </c>
      <c r="J2796">
        <v>0</v>
      </c>
      <c r="K2796">
        <v>0</v>
      </c>
    </row>
    <row r="2797" spans="1:11">
      <c r="A2797" t="s">
        <v>131</v>
      </c>
      <c r="B2797" s="2" t="str">
        <f t="shared" si="172"/>
        <v>3013</v>
      </c>
      <c r="C2797" s="2" t="str">
        <f t="shared" si="173"/>
        <v>301</v>
      </c>
      <c r="D2797" s="2" t="str">
        <f t="shared" si="174"/>
        <v>30</v>
      </c>
      <c r="E2797" s="2" t="str">
        <f t="shared" si="175"/>
        <v>30138</v>
      </c>
      <c r="F2797">
        <v>30138</v>
      </c>
      <c r="G2797">
        <v>22014301</v>
      </c>
      <c r="H2797" t="s">
        <v>140</v>
      </c>
      <c r="I2797">
        <v>25</v>
      </c>
      <c r="J2797">
        <v>2616.9932429864698</v>
      </c>
      <c r="K2797">
        <v>2935.76481370787</v>
      </c>
    </row>
    <row r="2798" spans="1:11">
      <c r="A2798" t="s">
        <v>131</v>
      </c>
      <c r="B2798" s="2" t="str">
        <f t="shared" si="172"/>
        <v>3013</v>
      </c>
      <c r="C2798" s="2" t="str">
        <f t="shared" si="173"/>
        <v>301</v>
      </c>
      <c r="D2798" s="2" t="str">
        <f t="shared" si="174"/>
        <v>30</v>
      </c>
      <c r="E2798" s="2" t="str">
        <f t="shared" si="175"/>
        <v>30138</v>
      </c>
      <c r="F2798">
        <v>30138</v>
      </c>
      <c r="G2798">
        <v>22014302</v>
      </c>
      <c r="H2798" t="s">
        <v>81</v>
      </c>
      <c r="I2798">
        <v>3</v>
      </c>
      <c r="J2798">
        <v>0</v>
      </c>
      <c r="K2798">
        <v>0</v>
      </c>
    </row>
    <row r="2799" spans="1:11">
      <c r="A2799" t="s">
        <v>131</v>
      </c>
      <c r="B2799" s="2" t="str">
        <f t="shared" si="172"/>
        <v>3013</v>
      </c>
      <c r="C2799" s="2" t="str">
        <f t="shared" si="173"/>
        <v>301</v>
      </c>
      <c r="D2799" s="2" t="str">
        <f t="shared" si="174"/>
        <v>30</v>
      </c>
      <c r="E2799" s="2" t="str">
        <f t="shared" si="175"/>
        <v>30138</v>
      </c>
      <c r="F2799">
        <v>30138</v>
      </c>
      <c r="G2799">
        <v>22014302</v>
      </c>
      <c r="H2799" t="s">
        <v>81</v>
      </c>
      <c r="I2799">
        <v>6</v>
      </c>
      <c r="J2799">
        <v>0</v>
      </c>
      <c r="K2799">
        <v>0</v>
      </c>
    </row>
    <row r="2800" spans="1:11">
      <c r="A2800" t="s">
        <v>131</v>
      </c>
      <c r="B2800" s="2" t="str">
        <f t="shared" si="172"/>
        <v>3013</v>
      </c>
      <c r="C2800" s="2" t="str">
        <f t="shared" si="173"/>
        <v>301</v>
      </c>
      <c r="D2800" s="2" t="str">
        <f t="shared" si="174"/>
        <v>30</v>
      </c>
      <c r="E2800" s="2" t="str">
        <f t="shared" si="175"/>
        <v>30138</v>
      </c>
      <c r="F2800">
        <v>30138</v>
      </c>
      <c r="G2800">
        <v>22014302</v>
      </c>
      <c r="H2800" t="s">
        <v>81</v>
      </c>
      <c r="I2800">
        <v>9</v>
      </c>
      <c r="J2800">
        <v>0</v>
      </c>
      <c r="K2800">
        <v>0</v>
      </c>
    </row>
    <row r="2801" spans="1:11">
      <c r="A2801" t="s">
        <v>131</v>
      </c>
      <c r="B2801" s="2" t="str">
        <f t="shared" si="172"/>
        <v>3013</v>
      </c>
      <c r="C2801" s="2" t="str">
        <f t="shared" si="173"/>
        <v>301</v>
      </c>
      <c r="D2801" s="2" t="str">
        <f t="shared" si="174"/>
        <v>30</v>
      </c>
      <c r="E2801" s="2" t="str">
        <f t="shared" si="175"/>
        <v>30138</v>
      </c>
      <c r="F2801">
        <v>30138</v>
      </c>
      <c r="G2801">
        <v>22014302</v>
      </c>
      <c r="H2801" t="s">
        <v>81</v>
      </c>
      <c r="I2801">
        <v>13</v>
      </c>
      <c r="J2801">
        <v>0</v>
      </c>
      <c r="K2801">
        <v>0</v>
      </c>
    </row>
    <row r="2802" spans="1:11">
      <c r="A2802" t="s">
        <v>131</v>
      </c>
      <c r="B2802" s="2" t="str">
        <f t="shared" si="172"/>
        <v>3013</v>
      </c>
      <c r="C2802" s="2" t="str">
        <f t="shared" si="173"/>
        <v>301</v>
      </c>
      <c r="D2802" s="2" t="str">
        <f t="shared" si="174"/>
        <v>30</v>
      </c>
      <c r="E2802" s="2" t="str">
        <f t="shared" si="175"/>
        <v>30138</v>
      </c>
      <c r="F2802">
        <v>30138</v>
      </c>
      <c r="G2802">
        <v>22014302</v>
      </c>
      <c r="H2802" t="s">
        <v>81</v>
      </c>
      <c r="I2802">
        <v>16</v>
      </c>
      <c r="J2802">
        <v>0</v>
      </c>
      <c r="K2802">
        <v>0</v>
      </c>
    </row>
    <row r="2803" spans="1:11">
      <c r="A2803" t="s">
        <v>131</v>
      </c>
      <c r="B2803" s="2" t="str">
        <f t="shared" si="172"/>
        <v>3013</v>
      </c>
      <c r="C2803" s="2" t="str">
        <f t="shared" si="173"/>
        <v>301</v>
      </c>
      <c r="D2803" s="2" t="str">
        <f t="shared" si="174"/>
        <v>30</v>
      </c>
      <c r="E2803" s="2" t="str">
        <f t="shared" si="175"/>
        <v>30138</v>
      </c>
      <c r="F2803">
        <v>30138</v>
      </c>
      <c r="G2803">
        <v>22014302</v>
      </c>
      <c r="H2803" t="s">
        <v>81</v>
      </c>
      <c r="I2803">
        <v>19</v>
      </c>
      <c r="J2803">
        <v>0</v>
      </c>
      <c r="K2803">
        <v>0</v>
      </c>
    </row>
    <row r="2804" spans="1:11">
      <c r="A2804" t="s">
        <v>131</v>
      </c>
      <c r="B2804" s="2" t="str">
        <f t="shared" si="172"/>
        <v>3013</v>
      </c>
      <c r="C2804" s="2" t="str">
        <f t="shared" si="173"/>
        <v>301</v>
      </c>
      <c r="D2804" s="2" t="str">
        <f t="shared" si="174"/>
        <v>30</v>
      </c>
      <c r="E2804" s="2" t="str">
        <f t="shared" si="175"/>
        <v>30138</v>
      </c>
      <c r="F2804">
        <v>30138</v>
      </c>
      <c r="G2804">
        <v>22014302</v>
      </c>
      <c r="H2804" t="s">
        <v>81</v>
      </c>
      <c r="I2804">
        <v>22</v>
      </c>
      <c r="J2804">
        <v>0</v>
      </c>
      <c r="K2804">
        <v>0</v>
      </c>
    </row>
    <row r="2805" spans="1:11">
      <c r="A2805" t="s">
        <v>131</v>
      </c>
      <c r="B2805" s="2" t="str">
        <f t="shared" si="172"/>
        <v>3013</v>
      </c>
      <c r="C2805" s="2" t="str">
        <f t="shared" si="173"/>
        <v>301</v>
      </c>
      <c r="D2805" s="2" t="str">
        <f t="shared" si="174"/>
        <v>30</v>
      </c>
      <c r="E2805" s="2" t="str">
        <f t="shared" si="175"/>
        <v>30138</v>
      </c>
      <c r="F2805">
        <v>30138</v>
      </c>
      <c r="G2805">
        <v>22014400</v>
      </c>
      <c r="H2805" t="s">
        <v>154</v>
      </c>
      <c r="I2805">
        <v>1</v>
      </c>
      <c r="J2805">
        <v>0</v>
      </c>
      <c r="K2805">
        <v>0</v>
      </c>
    </row>
    <row r="2806" spans="1:11">
      <c r="A2806" t="s">
        <v>131</v>
      </c>
      <c r="B2806" s="2" t="str">
        <f t="shared" si="172"/>
        <v>3013</v>
      </c>
      <c r="C2806" s="2" t="str">
        <f t="shared" si="173"/>
        <v>301</v>
      </c>
      <c r="D2806" s="2" t="str">
        <f t="shared" si="174"/>
        <v>30</v>
      </c>
      <c r="E2806" s="2" t="str">
        <f t="shared" si="175"/>
        <v>30138</v>
      </c>
      <c r="F2806">
        <v>30138</v>
      </c>
      <c r="G2806">
        <v>22014400</v>
      </c>
      <c r="H2806" t="s">
        <v>154</v>
      </c>
      <c r="I2806">
        <v>8</v>
      </c>
      <c r="J2806">
        <v>0</v>
      </c>
      <c r="K2806">
        <v>0</v>
      </c>
    </row>
    <row r="2807" spans="1:11">
      <c r="A2807" t="s">
        <v>131</v>
      </c>
      <c r="B2807" s="2" t="str">
        <f t="shared" si="172"/>
        <v>3013</v>
      </c>
      <c r="C2807" s="2" t="str">
        <f t="shared" si="173"/>
        <v>301</v>
      </c>
      <c r="D2807" s="2" t="str">
        <f t="shared" si="174"/>
        <v>30</v>
      </c>
      <c r="E2807" s="2" t="str">
        <f t="shared" si="175"/>
        <v>30138</v>
      </c>
      <c r="F2807">
        <v>30138</v>
      </c>
      <c r="G2807">
        <v>22014400</v>
      </c>
      <c r="H2807" t="s">
        <v>154</v>
      </c>
      <c r="I2807">
        <v>11</v>
      </c>
      <c r="J2807">
        <v>0</v>
      </c>
      <c r="K2807">
        <v>0</v>
      </c>
    </row>
    <row r="2808" spans="1:11">
      <c r="A2808" t="s">
        <v>131</v>
      </c>
      <c r="B2808" s="2" t="str">
        <f t="shared" si="172"/>
        <v>3013</v>
      </c>
      <c r="C2808" s="2" t="str">
        <f t="shared" si="173"/>
        <v>301</v>
      </c>
      <c r="D2808" s="2" t="str">
        <f t="shared" si="174"/>
        <v>30</v>
      </c>
      <c r="E2808" s="2" t="str">
        <f t="shared" si="175"/>
        <v>30138</v>
      </c>
      <c r="F2808">
        <v>30138</v>
      </c>
      <c r="G2808">
        <v>22014400</v>
      </c>
      <c r="H2808" t="s">
        <v>154</v>
      </c>
      <c r="I2808">
        <v>14</v>
      </c>
      <c r="J2808">
        <v>0</v>
      </c>
      <c r="K2808">
        <v>0</v>
      </c>
    </row>
    <row r="2809" spans="1:11">
      <c r="A2809" t="s">
        <v>131</v>
      </c>
      <c r="B2809" s="2" t="str">
        <f t="shared" si="172"/>
        <v>3013</v>
      </c>
      <c r="C2809" s="2" t="str">
        <f t="shared" si="173"/>
        <v>301</v>
      </c>
      <c r="D2809" s="2" t="str">
        <f t="shared" si="174"/>
        <v>30</v>
      </c>
      <c r="E2809" s="2" t="str">
        <f t="shared" si="175"/>
        <v>30138</v>
      </c>
      <c r="F2809">
        <v>30138</v>
      </c>
      <c r="G2809">
        <v>22014400</v>
      </c>
      <c r="H2809" t="s">
        <v>154</v>
      </c>
      <c r="I2809">
        <v>17</v>
      </c>
      <c r="J2809">
        <v>0</v>
      </c>
      <c r="K2809">
        <v>0</v>
      </c>
    </row>
    <row r="2810" spans="1:11">
      <c r="A2810" t="s">
        <v>131</v>
      </c>
      <c r="B2810" s="2" t="str">
        <f t="shared" si="172"/>
        <v>3013</v>
      </c>
      <c r="C2810" s="2" t="str">
        <f t="shared" si="173"/>
        <v>301</v>
      </c>
      <c r="D2810" s="2" t="str">
        <f t="shared" si="174"/>
        <v>30</v>
      </c>
      <c r="E2810" s="2" t="str">
        <f t="shared" si="175"/>
        <v>30138</v>
      </c>
      <c r="F2810">
        <v>30138</v>
      </c>
      <c r="G2810">
        <v>22014400</v>
      </c>
      <c r="H2810" t="s">
        <v>154</v>
      </c>
      <c r="I2810">
        <v>24</v>
      </c>
      <c r="J2810">
        <v>0</v>
      </c>
      <c r="K2810">
        <v>0</v>
      </c>
    </row>
    <row r="2811" spans="1:11">
      <c r="A2811" t="s">
        <v>131</v>
      </c>
      <c r="B2811" s="2" t="str">
        <f t="shared" si="172"/>
        <v>3013</v>
      </c>
      <c r="C2811" s="2" t="str">
        <f t="shared" si="173"/>
        <v>301</v>
      </c>
      <c r="D2811" s="2" t="str">
        <f t="shared" si="174"/>
        <v>30</v>
      </c>
      <c r="E2811" s="2" t="str">
        <f t="shared" si="175"/>
        <v>30138</v>
      </c>
      <c r="F2811">
        <v>30138</v>
      </c>
      <c r="G2811">
        <v>22014401</v>
      </c>
      <c r="H2811" t="s">
        <v>154</v>
      </c>
      <c r="I2811">
        <v>6</v>
      </c>
      <c r="J2811">
        <v>0</v>
      </c>
      <c r="K2811">
        <v>0</v>
      </c>
    </row>
    <row r="2812" spans="1:11">
      <c r="A2812" t="s">
        <v>131</v>
      </c>
      <c r="B2812" s="2" t="str">
        <f t="shared" si="172"/>
        <v>3013</v>
      </c>
      <c r="C2812" s="2" t="str">
        <f t="shared" si="173"/>
        <v>301</v>
      </c>
      <c r="D2812" s="2" t="str">
        <f t="shared" si="174"/>
        <v>30</v>
      </c>
      <c r="E2812" s="2" t="str">
        <f t="shared" si="175"/>
        <v>30138</v>
      </c>
      <c r="F2812">
        <v>30138</v>
      </c>
      <c r="G2812">
        <v>22014401</v>
      </c>
      <c r="H2812" t="s">
        <v>154</v>
      </c>
      <c r="I2812">
        <v>9</v>
      </c>
      <c r="J2812">
        <v>0</v>
      </c>
      <c r="K2812">
        <v>0</v>
      </c>
    </row>
    <row r="2813" spans="1:11">
      <c r="A2813" t="s">
        <v>131</v>
      </c>
      <c r="B2813" s="2" t="str">
        <f t="shared" si="172"/>
        <v>3013</v>
      </c>
      <c r="C2813" s="2" t="str">
        <f t="shared" si="173"/>
        <v>301</v>
      </c>
      <c r="D2813" s="2" t="str">
        <f t="shared" si="174"/>
        <v>30</v>
      </c>
      <c r="E2813" s="2" t="str">
        <f t="shared" si="175"/>
        <v>30138</v>
      </c>
      <c r="F2813">
        <v>30138</v>
      </c>
      <c r="G2813">
        <v>22014401</v>
      </c>
      <c r="H2813" t="s">
        <v>154</v>
      </c>
      <c r="I2813">
        <v>12</v>
      </c>
      <c r="J2813">
        <v>0</v>
      </c>
      <c r="K2813">
        <v>0</v>
      </c>
    </row>
    <row r="2814" spans="1:11">
      <c r="A2814" t="s">
        <v>131</v>
      </c>
      <c r="B2814" s="2" t="str">
        <f t="shared" si="172"/>
        <v>3013</v>
      </c>
      <c r="C2814" s="2" t="str">
        <f t="shared" si="173"/>
        <v>301</v>
      </c>
      <c r="D2814" s="2" t="str">
        <f t="shared" si="174"/>
        <v>30</v>
      </c>
      <c r="E2814" s="2" t="str">
        <f t="shared" si="175"/>
        <v>30138</v>
      </c>
      <c r="F2814">
        <v>30138</v>
      </c>
      <c r="G2814">
        <v>22014401</v>
      </c>
      <c r="H2814" t="s">
        <v>154</v>
      </c>
      <c r="I2814">
        <v>15</v>
      </c>
      <c r="J2814">
        <v>0</v>
      </c>
      <c r="K2814">
        <v>0</v>
      </c>
    </row>
    <row r="2815" spans="1:11">
      <c r="A2815" t="s">
        <v>131</v>
      </c>
      <c r="B2815" s="2" t="str">
        <f t="shared" si="172"/>
        <v>3013</v>
      </c>
      <c r="C2815" s="2" t="str">
        <f t="shared" si="173"/>
        <v>301</v>
      </c>
      <c r="D2815" s="2" t="str">
        <f t="shared" si="174"/>
        <v>30</v>
      </c>
      <c r="E2815" s="2" t="str">
        <f t="shared" si="175"/>
        <v>30138</v>
      </c>
      <c r="F2815">
        <v>30138</v>
      </c>
      <c r="G2815">
        <v>22014401</v>
      </c>
      <c r="H2815" t="s">
        <v>154</v>
      </c>
      <c r="I2815">
        <v>22</v>
      </c>
      <c r="J2815">
        <v>0</v>
      </c>
      <c r="K2815">
        <v>0</v>
      </c>
    </row>
    <row r="2816" spans="1:11">
      <c r="A2816" t="s">
        <v>131</v>
      </c>
      <c r="B2816" s="2" t="str">
        <f t="shared" si="172"/>
        <v>3013</v>
      </c>
      <c r="C2816" s="2" t="str">
        <f t="shared" si="173"/>
        <v>301</v>
      </c>
      <c r="D2816" s="2" t="str">
        <f t="shared" si="174"/>
        <v>30</v>
      </c>
      <c r="E2816" s="2" t="str">
        <f t="shared" si="175"/>
        <v>30138</v>
      </c>
      <c r="F2816">
        <v>30138</v>
      </c>
      <c r="G2816">
        <v>22014401</v>
      </c>
      <c r="H2816" t="s">
        <v>154</v>
      </c>
      <c r="I2816">
        <v>25</v>
      </c>
      <c r="J2816">
        <v>0</v>
      </c>
      <c r="K2816">
        <v>0</v>
      </c>
    </row>
    <row r="2817" spans="1:11">
      <c r="A2817" t="s">
        <v>131</v>
      </c>
      <c r="B2817" s="2" t="str">
        <f t="shared" si="172"/>
        <v>3014</v>
      </c>
      <c r="C2817" s="2" t="str">
        <f t="shared" si="173"/>
        <v>301</v>
      </c>
      <c r="D2817" s="2" t="str">
        <f t="shared" si="174"/>
        <v>30</v>
      </c>
      <c r="E2817" s="2" t="str">
        <f t="shared" si="175"/>
        <v>30141</v>
      </c>
      <c r="F2817">
        <v>30141</v>
      </c>
      <c r="G2817">
        <v>22042000</v>
      </c>
      <c r="H2817" t="s">
        <v>78</v>
      </c>
      <c r="I2817">
        <v>6</v>
      </c>
      <c r="J2817">
        <v>0</v>
      </c>
      <c r="K2817">
        <v>0</v>
      </c>
    </row>
    <row r="2818" spans="1:11">
      <c r="A2818" t="s">
        <v>131</v>
      </c>
      <c r="B2818" s="2" t="str">
        <f t="shared" si="172"/>
        <v>3014</v>
      </c>
      <c r="C2818" s="2" t="str">
        <f t="shared" si="173"/>
        <v>301</v>
      </c>
      <c r="D2818" s="2" t="str">
        <f t="shared" si="174"/>
        <v>30</v>
      </c>
      <c r="E2818" s="2" t="str">
        <f t="shared" si="175"/>
        <v>30141</v>
      </c>
      <c r="F2818">
        <v>30141</v>
      </c>
      <c r="G2818">
        <v>22042000</v>
      </c>
      <c r="H2818" t="s">
        <v>78</v>
      </c>
      <c r="I2818">
        <v>9</v>
      </c>
      <c r="J2818">
        <v>0</v>
      </c>
      <c r="K2818">
        <v>0</v>
      </c>
    </row>
    <row r="2819" spans="1:11">
      <c r="A2819" t="s">
        <v>131</v>
      </c>
      <c r="B2819" s="2" t="str">
        <f t="shared" ref="B2819:B2882" si="176">+LEFT(E2819,4)</f>
        <v>3014</v>
      </c>
      <c r="C2819" s="2" t="str">
        <f t="shared" ref="C2819:C2882" si="177">+LEFT(E2819,3)</f>
        <v>301</v>
      </c>
      <c r="D2819" s="2" t="str">
        <f t="shared" ref="D2819:D2882" si="178">+LEFT(E2819,2)</f>
        <v>30</v>
      </c>
      <c r="E2819" s="2" t="str">
        <f t="shared" ref="E2819:E2882" si="179">+LEFT(F2819&amp;"00000",5)</f>
        <v>30141</v>
      </c>
      <c r="F2819">
        <v>30141</v>
      </c>
      <c r="G2819">
        <v>22042000</v>
      </c>
      <c r="H2819" t="s">
        <v>78</v>
      </c>
      <c r="I2819">
        <v>12</v>
      </c>
      <c r="J2819">
        <v>2619184.52</v>
      </c>
      <c r="K2819">
        <v>2849953.7194759799</v>
      </c>
    </row>
    <row r="2820" spans="1:11">
      <c r="A2820" t="s">
        <v>131</v>
      </c>
      <c r="B2820" s="2" t="str">
        <f t="shared" si="176"/>
        <v>3014</v>
      </c>
      <c r="C2820" s="2" t="str">
        <f t="shared" si="177"/>
        <v>301</v>
      </c>
      <c r="D2820" s="2" t="str">
        <f t="shared" si="178"/>
        <v>30</v>
      </c>
      <c r="E2820" s="2" t="str">
        <f t="shared" si="179"/>
        <v>30141</v>
      </c>
      <c r="F2820">
        <v>30141</v>
      </c>
      <c r="G2820">
        <v>22042000</v>
      </c>
      <c r="H2820" t="s">
        <v>78</v>
      </c>
      <c r="I2820">
        <v>15</v>
      </c>
      <c r="J2820">
        <v>0</v>
      </c>
      <c r="K2820">
        <v>0</v>
      </c>
    </row>
    <row r="2821" spans="1:11">
      <c r="A2821" t="s">
        <v>131</v>
      </c>
      <c r="B2821" s="2" t="str">
        <f t="shared" si="176"/>
        <v>3014</v>
      </c>
      <c r="C2821" s="2" t="str">
        <f t="shared" si="177"/>
        <v>301</v>
      </c>
      <c r="D2821" s="2" t="str">
        <f t="shared" si="178"/>
        <v>30</v>
      </c>
      <c r="E2821" s="2" t="str">
        <f t="shared" si="179"/>
        <v>30141</v>
      </c>
      <c r="F2821">
        <v>30141</v>
      </c>
      <c r="G2821">
        <v>22042000</v>
      </c>
      <c r="H2821" t="s">
        <v>78</v>
      </c>
      <c r="I2821">
        <v>22</v>
      </c>
      <c r="J2821">
        <v>0</v>
      </c>
      <c r="K2821">
        <v>0</v>
      </c>
    </row>
    <row r="2822" spans="1:11">
      <c r="A2822" t="s">
        <v>131</v>
      </c>
      <c r="B2822" s="2" t="str">
        <f t="shared" si="176"/>
        <v>3014</v>
      </c>
      <c r="C2822" s="2" t="str">
        <f t="shared" si="177"/>
        <v>301</v>
      </c>
      <c r="D2822" s="2" t="str">
        <f t="shared" si="178"/>
        <v>30</v>
      </c>
      <c r="E2822" s="2" t="str">
        <f t="shared" si="179"/>
        <v>30141</v>
      </c>
      <c r="F2822">
        <v>30141</v>
      </c>
      <c r="G2822">
        <v>22042000</v>
      </c>
      <c r="H2822" t="s">
        <v>78</v>
      </c>
      <c r="I2822">
        <v>25</v>
      </c>
      <c r="J2822">
        <v>0</v>
      </c>
      <c r="K2822">
        <v>0</v>
      </c>
    </row>
    <row r="2823" spans="1:11">
      <c r="A2823" t="s">
        <v>131</v>
      </c>
      <c r="B2823" s="2" t="str">
        <f t="shared" si="176"/>
        <v>3014</v>
      </c>
      <c r="C2823" s="2" t="str">
        <f t="shared" si="177"/>
        <v>301</v>
      </c>
      <c r="D2823" s="2" t="str">
        <f t="shared" si="178"/>
        <v>30</v>
      </c>
      <c r="E2823" s="2" t="str">
        <f t="shared" si="179"/>
        <v>30141</v>
      </c>
      <c r="F2823">
        <v>30141</v>
      </c>
      <c r="G2823">
        <v>22042001</v>
      </c>
      <c r="H2823" t="s">
        <v>78</v>
      </c>
      <c r="I2823">
        <v>3</v>
      </c>
      <c r="J2823">
        <v>0</v>
      </c>
      <c r="K2823">
        <v>0</v>
      </c>
    </row>
    <row r="2824" spans="1:11">
      <c r="A2824" t="s">
        <v>131</v>
      </c>
      <c r="B2824" s="2" t="str">
        <f t="shared" si="176"/>
        <v>3014</v>
      </c>
      <c r="C2824" s="2" t="str">
        <f t="shared" si="177"/>
        <v>301</v>
      </c>
      <c r="D2824" s="2" t="str">
        <f t="shared" si="178"/>
        <v>30</v>
      </c>
      <c r="E2824" s="2" t="str">
        <f t="shared" si="179"/>
        <v>30141</v>
      </c>
      <c r="F2824">
        <v>30141</v>
      </c>
      <c r="G2824">
        <v>22042001</v>
      </c>
      <c r="H2824" t="s">
        <v>78</v>
      </c>
      <c r="I2824">
        <v>6</v>
      </c>
      <c r="J2824">
        <v>0</v>
      </c>
      <c r="K2824">
        <v>0</v>
      </c>
    </row>
    <row r="2825" spans="1:11">
      <c r="A2825" t="s">
        <v>131</v>
      </c>
      <c r="B2825" s="2" t="str">
        <f t="shared" si="176"/>
        <v>3014</v>
      </c>
      <c r="C2825" s="2" t="str">
        <f t="shared" si="177"/>
        <v>301</v>
      </c>
      <c r="D2825" s="2" t="str">
        <f t="shared" si="178"/>
        <v>30</v>
      </c>
      <c r="E2825" s="2" t="str">
        <f t="shared" si="179"/>
        <v>30141</v>
      </c>
      <c r="F2825">
        <v>30141</v>
      </c>
      <c r="G2825">
        <v>22042001</v>
      </c>
      <c r="H2825" t="s">
        <v>78</v>
      </c>
      <c r="I2825">
        <v>9</v>
      </c>
      <c r="J2825">
        <v>0</v>
      </c>
      <c r="K2825">
        <v>0</v>
      </c>
    </row>
    <row r="2826" spans="1:11">
      <c r="A2826" t="s">
        <v>131</v>
      </c>
      <c r="B2826" s="2" t="str">
        <f t="shared" si="176"/>
        <v>3014</v>
      </c>
      <c r="C2826" s="2" t="str">
        <f t="shared" si="177"/>
        <v>301</v>
      </c>
      <c r="D2826" s="2" t="str">
        <f t="shared" si="178"/>
        <v>30</v>
      </c>
      <c r="E2826" s="2" t="str">
        <f t="shared" si="179"/>
        <v>30141</v>
      </c>
      <c r="F2826">
        <v>30141</v>
      </c>
      <c r="G2826">
        <v>22042001</v>
      </c>
      <c r="H2826" t="s">
        <v>78</v>
      </c>
      <c r="I2826">
        <v>16</v>
      </c>
      <c r="J2826">
        <v>0</v>
      </c>
      <c r="K2826">
        <v>0</v>
      </c>
    </row>
    <row r="2827" spans="1:11">
      <c r="A2827" t="s">
        <v>131</v>
      </c>
      <c r="B2827" s="2" t="str">
        <f t="shared" si="176"/>
        <v>3014</v>
      </c>
      <c r="C2827" s="2" t="str">
        <f t="shared" si="177"/>
        <v>301</v>
      </c>
      <c r="D2827" s="2" t="str">
        <f t="shared" si="178"/>
        <v>30</v>
      </c>
      <c r="E2827" s="2" t="str">
        <f t="shared" si="179"/>
        <v>30141</v>
      </c>
      <c r="F2827">
        <v>30141</v>
      </c>
      <c r="G2827">
        <v>22042001</v>
      </c>
      <c r="H2827" t="s">
        <v>78</v>
      </c>
      <c r="I2827">
        <v>19</v>
      </c>
      <c r="J2827">
        <v>0</v>
      </c>
      <c r="K2827">
        <v>0</v>
      </c>
    </row>
    <row r="2828" spans="1:11">
      <c r="A2828" t="s">
        <v>131</v>
      </c>
      <c r="B2828" s="2" t="str">
        <f t="shared" si="176"/>
        <v>3014</v>
      </c>
      <c r="C2828" s="2" t="str">
        <f t="shared" si="177"/>
        <v>301</v>
      </c>
      <c r="D2828" s="2" t="str">
        <f t="shared" si="178"/>
        <v>30</v>
      </c>
      <c r="E2828" s="2" t="str">
        <f t="shared" si="179"/>
        <v>30141</v>
      </c>
      <c r="F2828">
        <v>30141</v>
      </c>
      <c r="G2828">
        <v>22042001</v>
      </c>
      <c r="H2828" t="s">
        <v>78</v>
      </c>
      <c r="I2828">
        <v>22</v>
      </c>
      <c r="J2828">
        <v>0</v>
      </c>
      <c r="K2828">
        <v>0</v>
      </c>
    </row>
    <row r="2829" spans="1:11">
      <c r="A2829" t="s">
        <v>131</v>
      </c>
      <c r="B2829" s="2" t="str">
        <f t="shared" si="176"/>
        <v>3014</v>
      </c>
      <c r="C2829" s="2" t="str">
        <f t="shared" si="177"/>
        <v>301</v>
      </c>
      <c r="D2829" s="2" t="str">
        <f t="shared" si="178"/>
        <v>30</v>
      </c>
      <c r="E2829" s="2" t="str">
        <f t="shared" si="179"/>
        <v>30141</v>
      </c>
      <c r="F2829">
        <v>30141</v>
      </c>
      <c r="G2829">
        <v>22042001</v>
      </c>
      <c r="H2829" t="s">
        <v>78</v>
      </c>
      <c r="I2829">
        <v>25</v>
      </c>
      <c r="J2829">
        <v>0</v>
      </c>
      <c r="K2829">
        <v>0</v>
      </c>
    </row>
    <row r="2830" spans="1:11">
      <c r="A2830" t="s">
        <v>131</v>
      </c>
      <c r="B2830" s="2" t="str">
        <f t="shared" si="176"/>
        <v>3014</v>
      </c>
      <c r="C2830" s="2" t="str">
        <f t="shared" si="177"/>
        <v>301</v>
      </c>
      <c r="D2830" s="2" t="str">
        <f t="shared" si="178"/>
        <v>30</v>
      </c>
      <c r="E2830" s="2" t="str">
        <f t="shared" si="179"/>
        <v>30141</v>
      </c>
      <c r="F2830">
        <v>30141</v>
      </c>
      <c r="G2830">
        <v>22043000</v>
      </c>
      <c r="H2830" t="s">
        <v>137</v>
      </c>
      <c r="I2830">
        <v>4</v>
      </c>
      <c r="J2830">
        <v>3430261.7586135599</v>
      </c>
      <c r="K2830">
        <v>3576343.7826858298</v>
      </c>
    </row>
    <row r="2831" spans="1:11">
      <c r="A2831" t="s">
        <v>131</v>
      </c>
      <c r="B2831" s="2" t="str">
        <f t="shared" si="176"/>
        <v>3014</v>
      </c>
      <c r="C2831" s="2" t="str">
        <f t="shared" si="177"/>
        <v>301</v>
      </c>
      <c r="D2831" s="2" t="str">
        <f t="shared" si="178"/>
        <v>30</v>
      </c>
      <c r="E2831" s="2" t="str">
        <f t="shared" si="179"/>
        <v>30141</v>
      </c>
      <c r="F2831">
        <v>30141</v>
      </c>
      <c r="G2831">
        <v>22043000</v>
      </c>
      <c r="H2831" t="s">
        <v>137</v>
      </c>
      <c r="I2831">
        <v>7</v>
      </c>
      <c r="J2831">
        <v>337.454318236917</v>
      </c>
      <c r="K2831">
        <v>351.82523605862099</v>
      </c>
    </row>
    <row r="2832" spans="1:11">
      <c r="A2832" t="s">
        <v>131</v>
      </c>
      <c r="B2832" s="2" t="str">
        <f t="shared" si="176"/>
        <v>3014</v>
      </c>
      <c r="C2832" s="2" t="str">
        <f t="shared" si="177"/>
        <v>301</v>
      </c>
      <c r="D2832" s="2" t="str">
        <f t="shared" si="178"/>
        <v>30</v>
      </c>
      <c r="E2832" s="2" t="str">
        <f t="shared" si="179"/>
        <v>30141</v>
      </c>
      <c r="F2832">
        <v>30141</v>
      </c>
      <c r="G2832">
        <v>22043000</v>
      </c>
      <c r="H2832" t="s">
        <v>137</v>
      </c>
      <c r="I2832">
        <v>10</v>
      </c>
      <c r="J2832">
        <v>4361.6600162029099</v>
      </c>
      <c r="K2832">
        <v>4547.4068099809701</v>
      </c>
    </row>
    <row r="2833" spans="1:11">
      <c r="A2833" t="s">
        <v>131</v>
      </c>
      <c r="B2833" s="2" t="str">
        <f t="shared" si="176"/>
        <v>3014</v>
      </c>
      <c r="C2833" s="2" t="str">
        <f t="shared" si="177"/>
        <v>301</v>
      </c>
      <c r="D2833" s="2" t="str">
        <f t="shared" si="178"/>
        <v>30</v>
      </c>
      <c r="E2833" s="2" t="str">
        <f t="shared" si="179"/>
        <v>30141</v>
      </c>
      <c r="F2833">
        <v>30141</v>
      </c>
      <c r="G2833">
        <v>22043000</v>
      </c>
      <c r="H2833" t="s">
        <v>137</v>
      </c>
      <c r="I2833">
        <v>17</v>
      </c>
      <c r="J2833">
        <v>12098.5359360281</v>
      </c>
      <c r="K2833">
        <v>12613.767350484501</v>
      </c>
    </row>
    <row r="2834" spans="1:11">
      <c r="A2834" t="s">
        <v>131</v>
      </c>
      <c r="B2834" s="2" t="str">
        <f t="shared" si="176"/>
        <v>3014</v>
      </c>
      <c r="C2834" s="2" t="str">
        <f t="shared" si="177"/>
        <v>301</v>
      </c>
      <c r="D2834" s="2" t="str">
        <f t="shared" si="178"/>
        <v>30</v>
      </c>
      <c r="E2834" s="2" t="str">
        <f t="shared" si="179"/>
        <v>30141</v>
      </c>
      <c r="F2834">
        <v>30141</v>
      </c>
      <c r="G2834">
        <v>22043000</v>
      </c>
      <c r="H2834" t="s">
        <v>137</v>
      </c>
      <c r="I2834">
        <v>20</v>
      </c>
      <c r="J2834">
        <v>5227.8912128599504</v>
      </c>
      <c r="K2834">
        <v>5450.5275548494501</v>
      </c>
    </row>
    <row r="2835" spans="1:11">
      <c r="A2835" t="s">
        <v>131</v>
      </c>
      <c r="B2835" s="2" t="str">
        <f t="shared" si="176"/>
        <v>3014</v>
      </c>
      <c r="C2835" s="2" t="str">
        <f t="shared" si="177"/>
        <v>301</v>
      </c>
      <c r="D2835" s="2" t="str">
        <f t="shared" si="178"/>
        <v>30</v>
      </c>
      <c r="E2835" s="2" t="str">
        <f t="shared" si="179"/>
        <v>30141</v>
      </c>
      <c r="F2835">
        <v>30141</v>
      </c>
      <c r="G2835">
        <v>22043000</v>
      </c>
      <c r="H2835" t="s">
        <v>137</v>
      </c>
      <c r="I2835">
        <v>23</v>
      </c>
      <c r="J2835">
        <v>806036.48040565802</v>
      </c>
      <c r="K2835">
        <v>840362.560693281</v>
      </c>
    </row>
    <row r="2836" spans="1:11">
      <c r="A2836" t="s">
        <v>131</v>
      </c>
      <c r="B2836" s="2" t="str">
        <f t="shared" si="176"/>
        <v>3014</v>
      </c>
      <c r="C2836" s="2" t="str">
        <f t="shared" si="177"/>
        <v>301</v>
      </c>
      <c r="D2836" s="2" t="str">
        <f t="shared" si="178"/>
        <v>30</v>
      </c>
      <c r="E2836" s="2" t="str">
        <f t="shared" si="179"/>
        <v>30141</v>
      </c>
      <c r="F2836">
        <v>30141</v>
      </c>
      <c r="G2836">
        <v>22043000</v>
      </c>
      <c r="H2836" t="s">
        <v>137</v>
      </c>
      <c r="I2836">
        <v>26</v>
      </c>
      <c r="J2836">
        <v>0</v>
      </c>
      <c r="K2836">
        <v>0</v>
      </c>
    </row>
    <row r="2837" spans="1:11">
      <c r="A2837" t="s">
        <v>131</v>
      </c>
      <c r="B2837" s="2" t="str">
        <f t="shared" si="176"/>
        <v>3014</v>
      </c>
      <c r="C2837" s="2" t="str">
        <f t="shared" si="177"/>
        <v>301</v>
      </c>
      <c r="D2837" s="2" t="str">
        <f t="shared" si="178"/>
        <v>30</v>
      </c>
      <c r="E2837" s="2" t="str">
        <f t="shared" si="179"/>
        <v>30141</v>
      </c>
      <c r="F2837">
        <v>30141</v>
      </c>
      <c r="G2837">
        <v>22070000</v>
      </c>
      <c r="H2837" t="s">
        <v>137</v>
      </c>
      <c r="I2837">
        <v>2</v>
      </c>
      <c r="J2837">
        <v>20629.842892865101</v>
      </c>
      <c r="K2837">
        <v>19278.198804332998</v>
      </c>
    </row>
    <row r="2838" spans="1:11">
      <c r="A2838" t="s">
        <v>131</v>
      </c>
      <c r="B2838" s="2" t="str">
        <f t="shared" si="176"/>
        <v>3014</v>
      </c>
      <c r="C2838" s="2" t="str">
        <f t="shared" si="177"/>
        <v>301</v>
      </c>
      <c r="D2838" s="2" t="str">
        <f t="shared" si="178"/>
        <v>30</v>
      </c>
      <c r="E2838" s="2" t="str">
        <f t="shared" si="179"/>
        <v>30141</v>
      </c>
      <c r="F2838">
        <v>30141</v>
      </c>
      <c r="G2838">
        <v>22070000</v>
      </c>
      <c r="H2838" t="s">
        <v>137</v>
      </c>
      <c r="I2838">
        <v>5</v>
      </c>
      <c r="J2838">
        <v>926.72598775083895</v>
      </c>
      <c r="K2838">
        <v>866.00794401500104</v>
      </c>
    </row>
    <row r="2839" spans="1:11">
      <c r="A2839" t="s">
        <v>131</v>
      </c>
      <c r="B2839" s="2" t="str">
        <f t="shared" si="176"/>
        <v>3014</v>
      </c>
      <c r="C2839" s="2" t="str">
        <f t="shared" si="177"/>
        <v>301</v>
      </c>
      <c r="D2839" s="2" t="str">
        <f t="shared" si="178"/>
        <v>30</v>
      </c>
      <c r="E2839" s="2" t="str">
        <f t="shared" si="179"/>
        <v>30141</v>
      </c>
      <c r="F2839">
        <v>30141</v>
      </c>
      <c r="G2839">
        <v>22070000</v>
      </c>
      <c r="H2839" t="s">
        <v>137</v>
      </c>
      <c r="I2839">
        <v>8</v>
      </c>
      <c r="J2839">
        <v>0.28081127703111303</v>
      </c>
      <c r="K2839">
        <v>0.26241283819842998</v>
      </c>
    </row>
    <row r="2840" spans="1:11">
      <c r="A2840" t="s">
        <v>131</v>
      </c>
      <c r="B2840" s="2" t="str">
        <f t="shared" si="176"/>
        <v>3014</v>
      </c>
      <c r="C2840" s="2" t="str">
        <f t="shared" si="177"/>
        <v>301</v>
      </c>
      <c r="D2840" s="2" t="str">
        <f t="shared" si="178"/>
        <v>30</v>
      </c>
      <c r="E2840" s="2" t="str">
        <f t="shared" si="179"/>
        <v>30141</v>
      </c>
      <c r="F2840">
        <v>30141</v>
      </c>
      <c r="G2840">
        <v>22070000</v>
      </c>
      <c r="H2840" t="s">
        <v>137</v>
      </c>
      <c r="I2840">
        <v>15</v>
      </c>
      <c r="J2840">
        <v>19174.994415977399</v>
      </c>
      <c r="K2840">
        <v>17918.670362295201</v>
      </c>
    </row>
    <row r="2841" spans="1:11">
      <c r="A2841" t="s">
        <v>131</v>
      </c>
      <c r="B2841" s="2" t="str">
        <f t="shared" si="176"/>
        <v>3014</v>
      </c>
      <c r="C2841" s="2" t="str">
        <f t="shared" si="177"/>
        <v>301</v>
      </c>
      <c r="D2841" s="2" t="str">
        <f t="shared" si="178"/>
        <v>30</v>
      </c>
      <c r="E2841" s="2" t="str">
        <f t="shared" si="179"/>
        <v>30141</v>
      </c>
      <c r="F2841">
        <v>30141</v>
      </c>
      <c r="G2841">
        <v>22070000</v>
      </c>
      <c r="H2841" t="s">
        <v>137</v>
      </c>
      <c r="I2841">
        <v>18</v>
      </c>
      <c r="J2841">
        <v>12781.238580826899</v>
      </c>
      <c r="K2841">
        <v>11943.8262136262</v>
      </c>
    </row>
    <row r="2842" spans="1:11">
      <c r="A2842" t="s">
        <v>131</v>
      </c>
      <c r="B2842" s="2" t="str">
        <f t="shared" si="176"/>
        <v>3014</v>
      </c>
      <c r="C2842" s="2" t="str">
        <f t="shared" si="177"/>
        <v>301</v>
      </c>
      <c r="D2842" s="2" t="str">
        <f t="shared" si="178"/>
        <v>30</v>
      </c>
      <c r="E2842" s="2" t="str">
        <f t="shared" si="179"/>
        <v>30141</v>
      </c>
      <c r="F2842">
        <v>30141</v>
      </c>
      <c r="G2842">
        <v>22070000</v>
      </c>
      <c r="H2842" t="s">
        <v>137</v>
      </c>
      <c r="I2842">
        <v>21</v>
      </c>
      <c r="J2842">
        <v>0</v>
      </c>
      <c r="K2842">
        <v>0</v>
      </c>
    </row>
    <row r="2843" spans="1:11">
      <c r="A2843" t="s">
        <v>131</v>
      </c>
      <c r="B2843" s="2" t="str">
        <f t="shared" si="176"/>
        <v>3014</v>
      </c>
      <c r="C2843" s="2" t="str">
        <f t="shared" si="177"/>
        <v>301</v>
      </c>
      <c r="D2843" s="2" t="str">
        <f t="shared" si="178"/>
        <v>30</v>
      </c>
      <c r="E2843" s="2" t="str">
        <f t="shared" si="179"/>
        <v>30143</v>
      </c>
      <c r="F2843">
        <v>30143</v>
      </c>
      <c r="G2843">
        <v>22033005</v>
      </c>
      <c r="H2843" t="s">
        <v>158</v>
      </c>
      <c r="I2843">
        <v>8</v>
      </c>
      <c r="J2843">
        <v>49.602932478634898</v>
      </c>
      <c r="K2843">
        <v>52.617567911761299</v>
      </c>
    </row>
    <row r="2844" spans="1:11">
      <c r="A2844" t="s">
        <v>131</v>
      </c>
      <c r="B2844" s="2" t="str">
        <f t="shared" si="176"/>
        <v>3014</v>
      </c>
      <c r="C2844" s="2" t="str">
        <f t="shared" si="177"/>
        <v>301</v>
      </c>
      <c r="D2844" s="2" t="str">
        <f t="shared" si="178"/>
        <v>30</v>
      </c>
      <c r="E2844" s="2" t="str">
        <f t="shared" si="179"/>
        <v>30143</v>
      </c>
      <c r="F2844">
        <v>30143</v>
      </c>
      <c r="G2844">
        <v>22033005</v>
      </c>
      <c r="H2844" t="s">
        <v>158</v>
      </c>
      <c r="I2844">
        <v>11</v>
      </c>
      <c r="J2844">
        <v>0</v>
      </c>
      <c r="K2844">
        <v>0</v>
      </c>
    </row>
    <row r="2845" spans="1:11">
      <c r="A2845" t="s">
        <v>131</v>
      </c>
      <c r="B2845" s="2" t="str">
        <f t="shared" si="176"/>
        <v>3014</v>
      </c>
      <c r="C2845" s="2" t="str">
        <f t="shared" si="177"/>
        <v>301</v>
      </c>
      <c r="D2845" s="2" t="str">
        <f t="shared" si="178"/>
        <v>30</v>
      </c>
      <c r="E2845" s="2" t="str">
        <f t="shared" si="179"/>
        <v>30143</v>
      </c>
      <c r="F2845">
        <v>30143</v>
      </c>
      <c r="G2845">
        <v>22033005</v>
      </c>
      <c r="H2845" t="s">
        <v>158</v>
      </c>
      <c r="I2845">
        <v>18</v>
      </c>
      <c r="J2845">
        <v>2257697.3515208499</v>
      </c>
      <c r="K2845">
        <v>2394909.6914586499</v>
      </c>
    </row>
    <row r="2846" spans="1:11">
      <c r="A2846" t="s">
        <v>131</v>
      </c>
      <c r="B2846" s="2" t="str">
        <f t="shared" si="176"/>
        <v>3014</v>
      </c>
      <c r="C2846" s="2" t="str">
        <f t="shared" si="177"/>
        <v>301</v>
      </c>
      <c r="D2846" s="2" t="str">
        <f t="shared" si="178"/>
        <v>30</v>
      </c>
      <c r="E2846" s="2" t="str">
        <f t="shared" si="179"/>
        <v>30143</v>
      </c>
      <c r="F2846">
        <v>30143</v>
      </c>
      <c r="G2846">
        <v>22033005</v>
      </c>
      <c r="H2846" t="s">
        <v>158</v>
      </c>
      <c r="I2846">
        <v>21</v>
      </c>
      <c r="J2846">
        <v>0</v>
      </c>
      <c r="K2846">
        <v>0</v>
      </c>
    </row>
    <row r="2847" spans="1:11">
      <c r="A2847" t="s">
        <v>131</v>
      </c>
      <c r="B2847" s="2" t="str">
        <f t="shared" si="176"/>
        <v>3014</v>
      </c>
      <c r="C2847" s="2" t="str">
        <f t="shared" si="177"/>
        <v>301</v>
      </c>
      <c r="D2847" s="2" t="str">
        <f t="shared" si="178"/>
        <v>30</v>
      </c>
      <c r="E2847" s="2" t="str">
        <f t="shared" si="179"/>
        <v>30143</v>
      </c>
      <c r="F2847">
        <v>30143</v>
      </c>
      <c r="G2847">
        <v>22033005</v>
      </c>
      <c r="H2847" t="s">
        <v>158</v>
      </c>
      <c r="I2847">
        <v>24</v>
      </c>
      <c r="J2847">
        <v>0</v>
      </c>
      <c r="K2847">
        <v>0</v>
      </c>
    </row>
    <row r="2848" spans="1:11">
      <c r="A2848" t="s">
        <v>131</v>
      </c>
      <c r="B2848" s="2" t="str">
        <f t="shared" si="176"/>
        <v>3014</v>
      </c>
      <c r="C2848" s="2" t="str">
        <f t="shared" si="177"/>
        <v>301</v>
      </c>
      <c r="D2848" s="2" t="str">
        <f t="shared" si="178"/>
        <v>30</v>
      </c>
      <c r="E2848" s="2" t="str">
        <f t="shared" si="179"/>
        <v>30144</v>
      </c>
      <c r="F2848">
        <v>30144</v>
      </c>
      <c r="G2848">
        <v>22031001</v>
      </c>
      <c r="H2848" t="s">
        <v>159</v>
      </c>
      <c r="I2848">
        <v>2</v>
      </c>
      <c r="J2848">
        <v>0</v>
      </c>
      <c r="K2848">
        <v>0</v>
      </c>
    </row>
    <row r="2849" spans="1:11">
      <c r="A2849" t="s">
        <v>131</v>
      </c>
      <c r="B2849" s="2" t="str">
        <f t="shared" si="176"/>
        <v>3014</v>
      </c>
      <c r="C2849" s="2" t="str">
        <f t="shared" si="177"/>
        <v>301</v>
      </c>
      <c r="D2849" s="2" t="str">
        <f t="shared" si="178"/>
        <v>30</v>
      </c>
      <c r="E2849" s="2" t="str">
        <f t="shared" si="179"/>
        <v>30144</v>
      </c>
      <c r="F2849">
        <v>30144</v>
      </c>
      <c r="G2849">
        <v>22031001</v>
      </c>
      <c r="H2849" t="s">
        <v>159</v>
      </c>
      <c r="I2849">
        <v>9</v>
      </c>
      <c r="J2849">
        <v>31870.966913644799</v>
      </c>
      <c r="K2849">
        <v>32361.984302012901</v>
      </c>
    </row>
    <row r="2850" spans="1:11">
      <c r="A2850" t="s">
        <v>131</v>
      </c>
      <c r="B2850" s="2" t="str">
        <f t="shared" si="176"/>
        <v>3014</v>
      </c>
      <c r="C2850" s="2" t="str">
        <f t="shared" si="177"/>
        <v>301</v>
      </c>
      <c r="D2850" s="2" t="str">
        <f t="shared" si="178"/>
        <v>30</v>
      </c>
      <c r="E2850" s="2" t="str">
        <f t="shared" si="179"/>
        <v>30144</v>
      </c>
      <c r="F2850">
        <v>30144</v>
      </c>
      <c r="G2850">
        <v>22031001</v>
      </c>
      <c r="H2850" t="s">
        <v>159</v>
      </c>
      <c r="I2850">
        <v>12</v>
      </c>
      <c r="J2850">
        <v>0</v>
      </c>
      <c r="K2850">
        <v>0</v>
      </c>
    </row>
    <row r="2851" spans="1:11">
      <c r="A2851" t="s">
        <v>131</v>
      </c>
      <c r="B2851" s="2" t="str">
        <f t="shared" si="176"/>
        <v>3014</v>
      </c>
      <c r="C2851" s="2" t="str">
        <f t="shared" si="177"/>
        <v>301</v>
      </c>
      <c r="D2851" s="2" t="str">
        <f t="shared" si="178"/>
        <v>30</v>
      </c>
      <c r="E2851" s="2" t="str">
        <f t="shared" si="179"/>
        <v>30144</v>
      </c>
      <c r="F2851">
        <v>30144</v>
      </c>
      <c r="G2851">
        <v>22031001</v>
      </c>
      <c r="H2851" t="s">
        <v>159</v>
      </c>
      <c r="I2851">
        <v>15</v>
      </c>
      <c r="J2851">
        <v>6855644.47019492</v>
      </c>
      <c r="K2851">
        <v>6961265.38381375</v>
      </c>
    </row>
    <row r="2852" spans="1:11">
      <c r="A2852" t="s">
        <v>131</v>
      </c>
      <c r="B2852" s="2" t="str">
        <f t="shared" si="176"/>
        <v>3014</v>
      </c>
      <c r="C2852" s="2" t="str">
        <f t="shared" si="177"/>
        <v>301</v>
      </c>
      <c r="D2852" s="2" t="str">
        <f t="shared" si="178"/>
        <v>30</v>
      </c>
      <c r="E2852" s="2" t="str">
        <f t="shared" si="179"/>
        <v>30144</v>
      </c>
      <c r="F2852">
        <v>30144</v>
      </c>
      <c r="G2852">
        <v>22031001</v>
      </c>
      <c r="H2852" t="s">
        <v>159</v>
      </c>
      <c r="I2852">
        <v>22</v>
      </c>
      <c r="J2852">
        <v>0</v>
      </c>
      <c r="K2852">
        <v>0</v>
      </c>
    </row>
    <row r="2853" spans="1:11">
      <c r="A2853" t="s">
        <v>131</v>
      </c>
      <c r="B2853" s="2" t="str">
        <f t="shared" si="176"/>
        <v>3014</v>
      </c>
      <c r="C2853" s="2" t="str">
        <f t="shared" si="177"/>
        <v>301</v>
      </c>
      <c r="D2853" s="2" t="str">
        <f t="shared" si="178"/>
        <v>30</v>
      </c>
      <c r="E2853" s="2" t="str">
        <f t="shared" si="179"/>
        <v>30144</v>
      </c>
      <c r="F2853">
        <v>30144</v>
      </c>
      <c r="G2853">
        <v>22031001</v>
      </c>
      <c r="H2853" t="s">
        <v>159</v>
      </c>
      <c r="I2853">
        <v>25</v>
      </c>
      <c r="J2853">
        <v>0</v>
      </c>
      <c r="K2853">
        <v>0</v>
      </c>
    </row>
    <row r="2854" spans="1:11">
      <c r="A2854" t="s">
        <v>131</v>
      </c>
      <c r="B2854" s="2" t="str">
        <f t="shared" si="176"/>
        <v>3014</v>
      </c>
      <c r="C2854" s="2" t="str">
        <f t="shared" si="177"/>
        <v>301</v>
      </c>
      <c r="D2854" s="2" t="str">
        <f t="shared" si="178"/>
        <v>30</v>
      </c>
      <c r="E2854" s="2" t="str">
        <f t="shared" si="179"/>
        <v>30144</v>
      </c>
      <c r="F2854">
        <v>30144</v>
      </c>
      <c r="G2854">
        <v>22031002</v>
      </c>
      <c r="H2854" t="s">
        <v>159</v>
      </c>
      <c r="I2854">
        <v>2</v>
      </c>
      <c r="J2854">
        <v>0</v>
      </c>
      <c r="K2854">
        <v>0</v>
      </c>
    </row>
    <row r="2855" spans="1:11">
      <c r="A2855" t="s">
        <v>131</v>
      </c>
      <c r="B2855" s="2" t="str">
        <f t="shared" si="176"/>
        <v>3014</v>
      </c>
      <c r="C2855" s="2" t="str">
        <f t="shared" si="177"/>
        <v>301</v>
      </c>
      <c r="D2855" s="2" t="str">
        <f t="shared" si="178"/>
        <v>30</v>
      </c>
      <c r="E2855" s="2" t="str">
        <f t="shared" si="179"/>
        <v>30144</v>
      </c>
      <c r="F2855">
        <v>30144</v>
      </c>
      <c r="G2855">
        <v>22031002</v>
      </c>
      <c r="H2855" t="s">
        <v>159</v>
      </c>
      <c r="I2855">
        <v>9</v>
      </c>
      <c r="J2855">
        <v>1565.5035025631701</v>
      </c>
      <c r="K2855">
        <v>1582.80233893339</v>
      </c>
    </row>
    <row r="2856" spans="1:11">
      <c r="A2856" t="s">
        <v>131</v>
      </c>
      <c r="B2856" s="2" t="str">
        <f t="shared" si="176"/>
        <v>3014</v>
      </c>
      <c r="C2856" s="2" t="str">
        <f t="shared" si="177"/>
        <v>301</v>
      </c>
      <c r="D2856" s="2" t="str">
        <f t="shared" si="178"/>
        <v>30</v>
      </c>
      <c r="E2856" s="2" t="str">
        <f t="shared" si="179"/>
        <v>30144</v>
      </c>
      <c r="F2856">
        <v>30144</v>
      </c>
      <c r="G2856">
        <v>22031002</v>
      </c>
      <c r="H2856" t="s">
        <v>159</v>
      </c>
      <c r="I2856">
        <v>12</v>
      </c>
      <c r="J2856">
        <v>0</v>
      </c>
      <c r="K2856">
        <v>0</v>
      </c>
    </row>
    <row r="2857" spans="1:11">
      <c r="A2857" t="s">
        <v>131</v>
      </c>
      <c r="B2857" s="2" t="str">
        <f t="shared" si="176"/>
        <v>3014</v>
      </c>
      <c r="C2857" s="2" t="str">
        <f t="shared" si="177"/>
        <v>301</v>
      </c>
      <c r="D2857" s="2" t="str">
        <f t="shared" si="178"/>
        <v>30</v>
      </c>
      <c r="E2857" s="2" t="str">
        <f t="shared" si="179"/>
        <v>30144</v>
      </c>
      <c r="F2857">
        <v>30144</v>
      </c>
      <c r="G2857">
        <v>22031002</v>
      </c>
      <c r="H2857" t="s">
        <v>159</v>
      </c>
      <c r="I2857">
        <v>15</v>
      </c>
      <c r="J2857">
        <v>336749.602216275</v>
      </c>
      <c r="K2857">
        <v>340470.69019655598</v>
      </c>
    </row>
    <row r="2858" spans="1:11">
      <c r="A2858" t="s">
        <v>131</v>
      </c>
      <c r="B2858" s="2" t="str">
        <f t="shared" si="176"/>
        <v>3014</v>
      </c>
      <c r="C2858" s="2" t="str">
        <f t="shared" si="177"/>
        <v>301</v>
      </c>
      <c r="D2858" s="2" t="str">
        <f t="shared" si="178"/>
        <v>30</v>
      </c>
      <c r="E2858" s="2" t="str">
        <f t="shared" si="179"/>
        <v>30144</v>
      </c>
      <c r="F2858">
        <v>30144</v>
      </c>
      <c r="G2858">
        <v>22031002</v>
      </c>
      <c r="H2858" t="s">
        <v>159</v>
      </c>
      <c r="I2858">
        <v>18</v>
      </c>
      <c r="J2858">
        <v>224463.039018899</v>
      </c>
      <c r="K2858">
        <v>226943.35885005401</v>
      </c>
    </row>
    <row r="2859" spans="1:11">
      <c r="A2859" t="s">
        <v>131</v>
      </c>
      <c r="B2859" s="2" t="str">
        <f t="shared" si="176"/>
        <v>3014</v>
      </c>
      <c r="C2859" s="2" t="str">
        <f t="shared" si="177"/>
        <v>301</v>
      </c>
      <c r="D2859" s="2" t="str">
        <f t="shared" si="178"/>
        <v>30</v>
      </c>
      <c r="E2859" s="2" t="str">
        <f t="shared" si="179"/>
        <v>30144</v>
      </c>
      <c r="F2859">
        <v>30144</v>
      </c>
      <c r="G2859">
        <v>22031002</v>
      </c>
      <c r="H2859" t="s">
        <v>159</v>
      </c>
      <c r="I2859">
        <v>25</v>
      </c>
      <c r="J2859">
        <v>0</v>
      </c>
      <c r="K2859">
        <v>0</v>
      </c>
    </row>
    <row r="2860" spans="1:11">
      <c r="A2860" t="s">
        <v>131</v>
      </c>
      <c r="B2860" s="2" t="str">
        <f t="shared" si="176"/>
        <v>3014</v>
      </c>
      <c r="C2860" s="2" t="str">
        <f t="shared" si="177"/>
        <v>301</v>
      </c>
      <c r="D2860" s="2" t="str">
        <f t="shared" si="178"/>
        <v>30</v>
      </c>
      <c r="E2860" s="2" t="str">
        <f t="shared" si="179"/>
        <v>30144</v>
      </c>
      <c r="F2860">
        <v>30144</v>
      </c>
      <c r="G2860">
        <v>22031099</v>
      </c>
      <c r="H2860" t="s">
        <v>159</v>
      </c>
      <c r="I2860">
        <v>1</v>
      </c>
      <c r="J2860">
        <v>0</v>
      </c>
      <c r="K2860">
        <v>0</v>
      </c>
    </row>
    <row r="2861" spans="1:11">
      <c r="A2861" t="s">
        <v>131</v>
      </c>
      <c r="B2861" s="2" t="str">
        <f t="shared" si="176"/>
        <v>3014</v>
      </c>
      <c r="C2861" s="2" t="str">
        <f t="shared" si="177"/>
        <v>301</v>
      </c>
      <c r="D2861" s="2" t="str">
        <f t="shared" si="178"/>
        <v>30</v>
      </c>
      <c r="E2861" s="2" t="str">
        <f t="shared" si="179"/>
        <v>30144</v>
      </c>
      <c r="F2861">
        <v>30144</v>
      </c>
      <c r="G2861">
        <v>22031099</v>
      </c>
      <c r="H2861" t="s">
        <v>159</v>
      </c>
      <c r="I2861">
        <v>4</v>
      </c>
      <c r="J2861">
        <v>0</v>
      </c>
      <c r="K2861">
        <v>0</v>
      </c>
    </row>
    <row r="2862" spans="1:11">
      <c r="A2862" t="s">
        <v>131</v>
      </c>
      <c r="B2862" s="2" t="str">
        <f t="shared" si="176"/>
        <v>3014</v>
      </c>
      <c r="C2862" s="2" t="str">
        <f t="shared" si="177"/>
        <v>301</v>
      </c>
      <c r="D2862" s="2" t="str">
        <f t="shared" si="178"/>
        <v>30</v>
      </c>
      <c r="E2862" s="2" t="str">
        <f t="shared" si="179"/>
        <v>30144</v>
      </c>
      <c r="F2862">
        <v>30144</v>
      </c>
      <c r="G2862">
        <v>22031099</v>
      </c>
      <c r="H2862" t="s">
        <v>159</v>
      </c>
      <c r="I2862">
        <v>11</v>
      </c>
      <c r="J2862">
        <v>0</v>
      </c>
      <c r="K2862">
        <v>0</v>
      </c>
    </row>
    <row r="2863" spans="1:11">
      <c r="A2863" t="s">
        <v>131</v>
      </c>
      <c r="B2863" s="2" t="str">
        <f t="shared" si="176"/>
        <v>3014</v>
      </c>
      <c r="C2863" s="2" t="str">
        <f t="shared" si="177"/>
        <v>301</v>
      </c>
      <c r="D2863" s="2" t="str">
        <f t="shared" si="178"/>
        <v>30</v>
      </c>
      <c r="E2863" s="2" t="str">
        <f t="shared" si="179"/>
        <v>30144</v>
      </c>
      <c r="F2863">
        <v>30144</v>
      </c>
      <c r="G2863">
        <v>22031099</v>
      </c>
      <c r="H2863" t="s">
        <v>159</v>
      </c>
      <c r="I2863">
        <v>14</v>
      </c>
      <c r="J2863">
        <v>2424267.5105963401</v>
      </c>
      <c r="K2863">
        <v>2408365.7961417702</v>
      </c>
    </row>
    <row r="2864" spans="1:11">
      <c r="A2864" t="s">
        <v>131</v>
      </c>
      <c r="B2864" s="2" t="str">
        <f t="shared" si="176"/>
        <v>3014</v>
      </c>
      <c r="C2864" s="2" t="str">
        <f t="shared" si="177"/>
        <v>301</v>
      </c>
      <c r="D2864" s="2" t="str">
        <f t="shared" si="178"/>
        <v>30</v>
      </c>
      <c r="E2864" s="2" t="str">
        <f t="shared" si="179"/>
        <v>30144</v>
      </c>
      <c r="F2864">
        <v>30144</v>
      </c>
      <c r="G2864">
        <v>22031099</v>
      </c>
      <c r="H2864" t="s">
        <v>159</v>
      </c>
      <c r="I2864">
        <v>17</v>
      </c>
      <c r="J2864">
        <v>392.70955082308501</v>
      </c>
      <c r="K2864">
        <v>390.13361598360302</v>
      </c>
    </row>
    <row r="2865" spans="1:11">
      <c r="A2865" t="s">
        <v>131</v>
      </c>
      <c r="B2865" s="2" t="str">
        <f t="shared" si="176"/>
        <v>3014</v>
      </c>
      <c r="C2865" s="2" t="str">
        <f t="shared" si="177"/>
        <v>301</v>
      </c>
      <c r="D2865" s="2" t="str">
        <f t="shared" si="178"/>
        <v>30</v>
      </c>
      <c r="E2865" s="2" t="str">
        <f t="shared" si="179"/>
        <v>30144</v>
      </c>
      <c r="F2865">
        <v>30144</v>
      </c>
      <c r="G2865">
        <v>22031099</v>
      </c>
      <c r="H2865" t="s">
        <v>159</v>
      </c>
      <c r="I2865">
        <v>20</v>
      </c>
      <c r="J2865">
        <v>0</v>
      </c>
      <c r="K2865">
        <v>0</v>
      </c>
    </row>
    <row r="2866" spans="1:11">
      <c r="A2866" t="s">
        <v>131</v>
      </c>
      <c r="B2866" s="2" t="str">
        <f t="shared" si="176"/>
        <v>3014</v>
      </c>
      <c r="C2866" s="2" t="str">
        <f t="shared" si="177"/>
        <v>301</v>
      </c>
      <c r="D2866" s="2" t="str">
        <f t="shared" si="178"/>
        <v>30</v>
      </c>
      <c r="E2866" s="2" t="str">
        <f t="shared" si="179"/>
        <v>30145</v>
      </c>
      <c r="F2866">
        <v>30145</v>
      </c>
      <c r="G2866">
        <v>22042100</v>
      </c>
      <c r="H2866" t="s">
        <v>160</v>
      </c>
      <c r="I2866">
        <v>3</v>
      </c>
      <c r="J2866">
        <v>104963.371739829</v>
      </c>
      <c r="K2866">
        <v>99866.715980512105</v>
      </c>
    </row>
    <row r="2867" spans="1:11">
      <c r="A2867" t="s">
        <v>131</v>
      </c>
      <c r="B2867" s="2" t="str">
        <f t="shared" si="176"/>
        <v>3014</v>
      </c>
      <c r="C2867" s="2" t="str">
        <f t="shared" si="177"/>
        <v>301</v>
      </c>
      <c r="D2867" s="2" t="str">
        <f t="shared" si="178"/>
        <v>30</v>
      </c>
      <c r="E2867" s="2" t="str">
        <f t="shared" si="179"/>
        <v>30145</v>
      </c>
      <c r="F2867">
        <v>30145</v>
      </c>
      <c r="G2867">
        <v>22042100</v>
      </c>
      <c r="H2867" t="s">
        <v>160</v>
      </c>
      <c r="I2867">
        <v>6</v>
      </c>
      <c r="J2867">
        <v>0</v>
      </c>
      <c r="K2867">
        <v>0</v>
      </c>
    </row>
    <row r="2868" spans="1:11">
      <c r="A2868" t="s">
        <v>131</v>
      </c>
      <c r="B2868" s="2" t="str">
        <f t="shared" si="176"/>
        <v>3014</v>
      </c>
      <c r="C2868" s="2" t="str">
        <f t="shared" si="177"/>
        <v>301</v>
      </c>
      <c r="D2868" s="2" t="str">
        <f t="shared" si="178"/>
        <v>30</v>
      </c>
      <c r="E2868" s="2" t="str">
        <f t="shared" si="179"/>
        <v>30145</v>
      </c>
      <c r="F2868">
        <v>30145</v>
      </c>
      <c r="G2868">
        <v>22042100</v>
      </c>
      <c r="H2868" t="s">
        <v>160</v>
      </c>
      <c r="I2868">
        <v>13</v>
      </c>
      <c r="J2868">
        <v>0</v>
      </c>
      <c r="K2868">
        <v>0</v>
      </c>
    </row>
    <row r="2869" spans="1:11">
      <c r="A2869" t="s">
        <v>131</v>
      </c>
      <c r="B2869" s="2" t="str">
        <f t="shared" si="176"/>
        <v>3014</v>
      </c>
      <c r="C2869" s="2" t="str">
        <f t="shared" si="177"/>
        <v>301</v>
      </c>
      <c r="D2869" s="2" t="str">
        <f t="shared" si="178"/>
        <v>30</v>
      </c>
      <c r="E2869" s="2" t="str">
        <f t="shared" si="179"/>
        <v>30145</v>
      </c>
      <c r="F2869">
        <v>30145</v>
      </c>
      <c r="G2869">
        <v>22042100</v>
      </c>
      <c r="H2869" t="s">
        <v>160</v>
      </c>
      <c r="I2869">
        <v>16</v>
      </c>
      <c r="J2869">
        <v>0</v>
      </c>
      <c r="K2869">
        <v>0</v>
      </c>
    </row>
    <row r="2870" spans="1:11">
      <c r="A2870" t="s">
        <v>131</v>
      </c>
      <c r="B2870" s="2" t="str">
        <f t="shared" si="176"/>
        <v>3014</v>
      </c>
      <c r="C2870" s="2" t="str">
        <f t="shared" si="177"/>
        <v>301</v>
      </c>
      <c r="D2870" s="2" t="str">
        <f t="shared" si="178"/>
        <v>30</v>
      </c>
      <c r="E2870" s="2" t="str">
        <f t="shared" si="179"/>
        <v>30145</v>
      </c>
      <c r="F2870">
        <v>30145</v>
      </c>
      <c r="G2870">
        <v>22042100</v>
      </c>
      <c r="H2870" t="s">
        <v>160</v>
      </c>
      <c r="I2870">
        <v>19</v>
      </c>
      <c r="J2870">
        <v>0</v>
      </c>
      <c r="K2870">
        <v>0</v>
      </c>
    </row>
    <row r="2871" spans="1:11">
      <c r="A2871" t="s">
        <v>131</v>
      </c>
      <c r="B2871" s="2" t="str">
        <f t="shared" si="176"/>
        <v>3014</v>
      </c>
      <c r="C2871" s="2" t="str">
        <f t="shared" si="177"/>
        <v>301</v>
      </c>
      <c r="D2871" s="2" t="str">
        <f t="shared" si="178"/>
        <v>30</v>
      </c>
      <c r="E2871" s="2" t="str">
        <f t="shared" si="179"/>
        <v>30145</v>
      </c>
      <c r="F2871">
        <v>30145</v>
      </c>
      <c r="G2871">
        <v>22042100</v>
      </c>
      <c r="H2871" t="s">
        <v>160</v>
      </c>
      <c r="I2871">
        <v>22</v>
      </c>
      <c r="J2871">
        <v>0</v>
      </c>
      <c r="K2871">
        <v>0</v>
      </c>
    </row>
    <row r="2872" spans="1:11">
      <c r="A2872" t="s">
        <v>131</v>
      </c>
      <c r="B2872" s="2" t="str">
        <f t="shared" si="176"/>
        <v>3014</v>
      </c>
      <c r="C2872" s="2" t="str">
        <f t="shared" si="177"/>
        <v>301</v>
      </c>
      <c r="D2872" s="2" t="str">
        <f t="shared" si="178"/>
        <v>30</v>
      </c>
      <c r="E2872" s="2" t="str">
        <f t="shared" si="179"/>
        <v>30146</v>
      </c>
      <c r="F2872">
        <v>30146</v>
      </c>
      <c r="G2872">
        <v>24000000</v>
      </c>
      <c r="H2872" t="s">
        <v>140</v>
      </c>
      <c r="I2872">
        <v>7</v>
      </c>
      <c r="J2872">
        <v>203.703603714178</v>
      </c>
      <c r="K2872">
        <v>212.62738288904299</v>
      </c>
    </row>
    <row r="2873" spans="1:11">
      <c r="A2873" t="s">
        <v>131</v>
      </c>
      <c r="B2873" s="2" t="str">
        <f t="shared" si="176"/>
        <v>3014</v>
      </c>
      <c r="C2873" s="2" t="str">
        <f t="shared" si="177"/>
        <v>301</v>
      </c>
      <c r="D2873" s="2" t="str">
        <f t="shared" si="178"/>
        <v>30</v>
      </c>
      <c r="E2873" s="2" t="str">
        <f t="shared" si="179"/>
        <v>30146</v>
      </c>
      <c r="F2873">
        <v>30146</v>
      </c>
      <c r="G2873">
        <v>24000000</v>
      </c>
      <c r="H2873" t="s">
        <v>140</v>
      </c>
      <c r="I2873">
        <v>10</v>
      </c>
      <c r="J2873">
        <v>116.973436142643</v>
      </c>
      <c r="K2873">
        <v>122.09776921495801</v>
      </c>
    </row>
    <row r="2874" spans="1:11">
      <c r="A2874" t="s">
        <v>131</v>
      </c>
      <c r="B2874" s="2" t="str">
        <f t="shared" si="176"/>
        <v>3014</v>
      </c>
      <c r="C2874" s="2" t="str">
        <f t="shared" si="177"/>
        <v>301</v>
      </c>
      <c r="D2874" s="2" t="str">
        <f t="shared" si="178"/>
        <v>30</v>
      </c>
      <c r="E2874" s="2" t="str">
        <f t="shared" si="179"/>
        <v>30146</v>
      </c>
      <c r="F2874">
        <v>30146</v>
      </c>
      <c r="G2874">
        <v>24000000</v>
      </c>
      <c r="H2874" t="s">
        <v>140</v>
      </c>
      <c r="I2874">
        <v>13</v>
      </c>
      <c r="J2874">
        <v>0</v>
      </c>
      <c r="K2874">
        <v>0</v>
      </c>
    </row>
    <row r="2875" spans="1:11">
      <c r="A2875" t="s">
        <v>131</v>
      </c>
      <c r="B2875" s="2" t="str">
        <f t="shared" si="176"/>
        <v>3014</v>
      </c>
      <c r="C2875" s="2" t="str">
        <f t="shared" si="177"/>
        <v>301</v>
      </c>
      <c r="D2875" s="2" t="str">
        <f t="shared" si="178"/>
        <v>30</v>
      </c>
      <c r="E2875" s="2" t="str">
        <f t="shared" si="179"/>
        <v>30146</v>
      </c>
      <c r="F2875">
        <v>30146</v>
      </c>
      <c r="G2875">
        <v>24000000</v>
      </c>
      <c r="H2875" t="s">
        <v>140</v>
      </c>
      <c r="I2875">
        <v>16</v>
      </c>
      <c r="J2875">
        <v>86.338143634363902</v>
      </c>
      <c r="K2875">
        <v>90.120416083711106</v>
      </c>
    </row>
    <row r="2876" spans="1:11">
      <c r="A2876" t="s">
        <v>131</v>
      </c>
      <c r="B2876" s="2" t="str">
        <f t="shared" si="176"/>
        <v>3014</v>
      </c>
      <c r="C2876" s="2" t="str">
        <f t="shared" si="177"/>
        <v>301</v>
      </c>
      <c r="D2876" s="2" t="str">
        <f t="shared" si="178"/>
        <v>30</v>
      </c>
      <c r="E2876" s="2" t="str">
        <f t="shared" si="179"/>
        <v>30146</v>
      </c>
      <c r="F2876">
        <v>30146</v>
      </c>
      <c r="G2876">
        <v>24000000</v>
      </c>
      <c r="H2876" t="s">
        <v>140</v>
      </c>
      <c r="I2876">
        <v>23</v>
      </c>
      <c r="J2876">
        <v>5926.99520078142</v>
      </c>
      <c r="K2876">
        <v>6186.64301936628</v>
      </c>
    </row>
    <row r="2877" spans="1:11">
      <c r="A2877" t="s">
        <v>131</v>
      </c>
      <c r="B2877" s="2" t="str">
        <f t="shared" si="176"/>
        <v>3014</v>
      </c>
      <c r="C2877" s="2" t="str">
        <f t="shared" si="177"/>
        <v>301</v>
      </c>
      <c r="D2877" s="2" t="str">
        <f t="shared" si="178"/>
        <v>30</v>
      </c>
      <c r="E2877" s="2" t="str">
        <f t="shared" si="179"/>
        <v>30146</v>
      </c>
      <c r="F2877">
        <v>30146</v>
      </c>
      <c r="G2877">
        <v>24000000</v>
      </c>
      <c r="H2877" t="s">
        <v>140</v>
      </c>
      <c r="I2877">
        <v>26</v>
      </c>
      <c r="J2877">
        <v>0</v>
      </c>
      <c r="K2877">
        <v>0</v>
      </c>
    </row>
    <row r="2878" spans="1:11">
      <c r="A2878" t="s">
        <v>131</v>
      </c>
      <c r="B2878" s="2" t="str">
        <f t="shared" si="176"/>
        <v>3015</v>
      </c>
      <c r="C2878" s="2" t="str">
        <f t="shared" si="177"/>
        <v>301</v>
      </c>
      <c r="D2878" s="2" t="str">
        <f t="shared" si="178"/>
        <v>30</v>
      </c>
      <c r="E2878" s="2" t="str">
        <f t="shared" si="179"/>
        <v>30151</v>
      </c>
      <c r="F2878">
        <v>30151</v>
      </c>
      <c r="G2878">
        <v>22000000</v>
      </c>
      <c r="H2878" t="s">
        <v>161</v>
      </c>
      <c r="I2878">
        <v>1</v>
      </c>
      <c r="J2878">
        <v>0</v>
      </c>
      <c r="K2878">
        <v>0</v>
      </c>
    </row>
    <row r="2879" spans="1:11">
      <c r="A2879" t="s">
        <v>131</v>
      </c>
      <c r="B2879" s="2" t="str">
        <f t="shared" si="176"/>
        <v>3015</v>
      </c>
      <c r="C2879" s="2" t="str">
        <f t="shared" si="177"/>
        <v>301</v>
      </c>
      <c r="D2879" s="2" t="str">
        <f t="shared" si="178"/>
        <v>30</v>
      </c>
      <c r="E2879" s="2" t="str">
        <f t="shared" si="179"/>
        <v>30151</v>
      </c>
      <c r="F2879">
        <v>30151</v>
      </c>
      <c r="G2879">
        <v>22000000</v>
      </c>
      <c r="H2879" t="s">
        <v>161</v>
      </c>
      <c r="I2879">
        <v>4</v>
      </c>
      <c r="J2879">
        <v>1237173.8474338099</v>
      </c>
      <c r="K2879">
        <v>1316806.5679637899</v>
      </c>
    </row>
    <row r="2880" spans="1:11">
      <c r="A2880" t="s">
        <v>131</v>
      </c>
      <c r="B2880" s="2" t="str">
        <f t="shared" si="176"/>
        <v>3015</v>
      </c>
      <c r="C2880" s="2" t="str">
        <f t="shared" si="177"/>
        <v>301</v>
      </c>
      <c r="D2880" s="2" t="str">
        <f t="shared" si="178"/>
        <v>30</v>
      </c>
      <c r="E2880" s="2" t="str">
        <f t="shared" si="179"/>
        <v>30151</v>
      </c>
      <c r="F2880">
        <v>30151</v>
      </c>
      <c r="G2880">
        <v>22000000</v>
      </c>
      <c r="H2880" t="s">
        <v>161</v>
      </c>
      <c r="I2880">
        <v>7</v>
      </c>
      <c r="J2880">
        <v>10056.337450155899</v>
      </c>
      <c r="K2880">
        <v>10703.630077125399</v>
      </c>
    </row>
    <row r="2881" spans="1:11">
      <c r="A2881" t="s">
        <v>131</v>
      </c>
      <c r="B2881" s="2" t="str">
        <f t="shared" si="176"/>
        <v>3015</v>
      </c>
      <c r="C2881" s="2" t="str">
        <f t="shared" si="177"/>
        <v>301</v>
      </c>
      <c r="D2881" s="2" t="str">
        <f t="shared" si="178"/>
        <v>30</v>
      </c>
      <c r="E2881" s="2" t="str">
        <f t="shared" si="179"/>
        <v>30151</v>
      </c>
      <c r="F2881">
        <v>30151</v>
      </c>
      <c r="G2881">
        <v>22000000</v>
      </c>
      <c r="H2881" t="s">
        <v>161</v>
      </c>
      <c r="I2881">
        <v>14</v>
      </c>
      <c r="J2881">
        <v>13024368.280128799</v>
      </c>
      <c r="K2881">
        <v>13862703.0715425</v>
      </c>
    </row>
    <row r="2882" spans="1:11">
      <c r="A2882" t="s">
        <v>131</v>
      </c>
      <c r="B2882" s="2" t="str">
        <f t="shared" si="176"/>
        <v>3015</v>
      </c>
      <c r="C2882" s="2" t="str">
        <f t="shared" si="177"/>
        <v>301</v>
      </c>
      <c r="D2882" s="2" t="str">
        <f t="shared" si="178"/>
        <v>30</v>
      </c>
      <c r="E2882" s="2" t="str">
        <f t="shared" si="179"/>
        <v>30151</v>
      </c>
      <c r="F2882">
        <v>30151</v>
      </c>
      <c r="G2882">
        <v>22000000</v>
      </c>
      <c r="H2882" t="s">
        <v>161</v>
      </c>
      <c r="I2882">
        <v>17</v>
      </c>
      <c r="J2882">
        <v>324735.7855765</v>
      </c>
      <c r="K2882">
        <v>345637.93616151199</v>
      </c>
    </row>
    <row r="2883" spans="1:11">
      <c r="A2883" t="s">
        <v>131</v>
      </c>
      <c r="B2883" s="2" t="str">
        <f t="shared" ref="B2883:B2946" si="180">+LEFT(E2883,4)</f>
        <v>3015</v>
      </c>
      <c r="C2883" s="2" t="str">
        <f t="shared" ref="C2883:C2946" si="181">+LEFT(E2883,3)</f>
        <v>301</v>
      </c>
      <c r="D2883" s="2" t="str">
        <f t="shared" ref="D2883:D2946" si="182">+LEFT(E2883,2)</f>
        <v>30</v>
      </c>
      <c r="E2883" s="2" t="str">
        <f t="shared" ref="E2883:E2946" si="183">+LEFT(F2883&amp;"00000",5)</f>
        <v>30151</v>
      </c>
      <c r="F2883">
        <v>30151</v>
      </c>
      <c r="G2883">
        <v>22000000</v>
      </c>
      <c r="H2883" t="s">
        <v>161</v>
      </c>
      <c r="I2883">
        <v>20</v>
      </c>
      <c r="J2883">
        <v>229.84307925162099</v>
      </c>
      <c r="K2883">
        <v>244.637305409699</v>
      </c>
    </row>
    <row r="2884" spans="1:11">
      <c r="A2884" t="s">
        <v>131</v>
      </c>
      <c r="B2884" s="2" t="str">
        <f t="shared" si="180"/>
        <v>3015</v>
      </c>
      <c r="C2884" s="2" t="str">
        <f t="shared" si="181"/>
        <v>301</v>
      </c>
      <c r="D2884" s="2" t="str">
        <f t="shared" si="182"/>
        <v>30</v>
      </c>
      <c r="E2884" s="2" t="str">
        <f t="shared" si="183"/>
        <v>30151</v>
      </c>
      <c r="F2884">
        <v>30151</v>
      </c>
      <c r="G2884">
        <v>22001000</v>
      </c>
      <c r="H2884" t="s">
        <v>161</v>
      </c>
      <c r="I2884">
        <v>4</v>
      </c>
      <c r="J2884">
        <v>1631035.3480897001</v>
      </c>
      <c r="K2884">
        <v>1735051.62402414</v>
      </c>
    </row>
    <row r="2885" spans="1:11">
      <c r="A2885" t="s">
        <v>131</v>
      </c>
      <c r="B2885" s="2" t="str">
        <f t="shared" si="180"/>
        <v>3015</v>
      </c>
      <c r="C2885" s="2" t="str">
        <f t="shared" si="181"/>
        <v>301</v>
      </c>
      <c r="D2885" s="2" t="str">
        <f t="shared" si="182"/>
        <v>30</v>
      </c>
      <c r="E2885" s="2" t="str">
        <f t="shared" si="183"/>
        <v>30151</v>
      </c>
      <c r="F2885">
        <v>30151</v>
      </c>
      <c r="G2885">
        <v>22001000</v>
      </c>
      <c r="H2885" t="s">
        <v>161</v>
      </c>
      <c r="I2885">
        <v>7</v>
      </c>
      <c r="J2885">
        <v>13257.8310538529</v>
      </c>
      <c r="K2885">
        <v>14103.32481633</v>
      </c>
    </row>
    <row r="2886" spans="1:11">
      <c r="A2886" t="s">
        <v>131</v>
      </c>
      <c r="B2886" s="2" t="str">
        <f t="shared" si="180"/>
        <v>3015</v>
      </c>
      <c r="C2886" s="2" t="str">
        <f t="shared" si="181"/>
        <v>301</v>
      </c>
      <c r="D2886" s="2" t="str">
        <f t="shared" si="182"/>
        <v>30</v>
      </c>
      <c r="E2886" s="2" t="str">
        <f t="shared" si="183"/>
        <v>30151</v>
      </c>
      <c r="F2886">
        <v>30151</v>
      </c>
      <c r="G2886">
        <v>22001000</v>
      </c>
      <c r="H2886" t="s">
        <v>161</v>
      </c>
      <c r="I2886">
        <v>10</v>
      </c>
      <c r="J2886">
        <v>7613.0912233136896</v>
      </c>
      <c r="K2886">
        <v>8098.6020973272898</v>
      </c>
    </row>
    <row r="2887" spans="1:11">
      <c r="A2887" t="s">
        <v>131</v>
      </c>
      <c r="B2887" s="2" t="str">
        <f t="shared" si="180"/>
        <v>3015</v>
      </c>
      <c r="C2887" s="2" t="str">
        <f t="shared" si="181"/>
        <v>301</v>
      </c>
      <c r="D2887" s="2" t="str">
        <f t="shared" si="182"/>
        <v>30</v>
      </c>
      <c r="E2887" s="2" t="str">
        <f t="shared" si="183"/>
        <v>30151</v>
      </c>
      <c r="F2887">
        <v>30151</v>
      </c>
      <c r="G2887">
        <v>22001000</v>
      </c>
      <c r="H2887" t="s">
        <v>161</v>
      </c>
      <c r="I2887">
        <v>13</v>
      </c>
      <c r="J2887">
        <v>0</v>
      </c>
      <c r="K2887">
        <v>0</v>
      </c>
    </row>
    <row r="2888" spans="1:11">
      <c r="A2888" t="s">
        <v>131</v>
      </c>
      <c r="B2888" s="2" t="str">
        <f t="shared" si="180"/>
        <v>3015</v>
      </c>
      <c r="C2888" s="2" t="str">
        <f t="shared" si="181"/>
        <v>301</v>
      </c>
      <c r="D2888" s="2" t="str">
        <f t="shared" si="182"/>
        <v>30</v>
      </c>
      <c r="E2888" s="2" t="str">
        <f t="shared" si="183"/>
        <v>30151</v>
      </c>
      <c r="F2888">
        <v>30151</v>
      </c>
      <c r="G2888">
        <v>22001000</v>
      </c>
      <c r="H2888" t="s">
        <v>161</v>
      </c>
      <c r="I2888">
        <v>20</v>
      </c>
      <c r="J2888">
        <v>303.01496232786701</v>
      </c>
      <c r="K2888">
        <v>322.339183578296</v>
      </c>
    </row>
    <row r="2889" spans="1:11">
      <c r="A2889" t="s">
        <v>131</v>
      </c>
      <c r="B2889" s="2" t="str">
        <f t="shared" si="180"/>
        <v>3015</v>
      </c>
      <c r="C2889" s="2" t="str">
        <f t="shared" si="181"/>
        <v>301</v>
      </c>
      <c r="D2889" s="2" t="str">
        <f t="shared" si="182"/>
        <v>30</v>
      </c>
      <c r="E2889" s="2" t="str">
        <f t="shared" si="183"/>
        <v>30151</v>
      </c>
      <c r="F2889">
        <v>30151</v>
      </c>
      <c r="G2889">
        <v>22001000</v>
      </c>
      <c r="H2889" t="s">
        <v>161</v>
      </c>
      <c r="I2889">
        <v>23</v>
      </c>
      <c r="J2889">
        <v>57407.435753061502</v>
      </c>
      <c r="K2889">
        <v>61068.489258107802</v>
      </c>
    </row>
    <row r="2890" spans="1:11">
      <c r="A2890" t="s">
        <v>131</v>
      </c>
      <c r="B2890" s="2" t="str">
        <f t="shared" si="180"/>
        <v>3015</v>
      </c>
      <c r="C2890" s="2" t="str">
        <f t="shared" si="181"/>
        <v>301</v>
      </c>
      <c r="D2890" s="2" t="str">
        <f t="shared" si="182"/>
        <v>30</v>
      </c>
      <c r="E2890" s="2" t="str">
        <f t="shared" si="183"/>
        <v>30151</v>
      </c>
      <c r="F2890">
        <v>30151</v>
      </c>
      <c r="G2890">
        <v>22001000</v>
      </c>
      <c r="H2890" t="s">
        <v>161</v>
      </c>
      <c r="I2890">
        <v>26</v>
      </c>
      <c r="J2890">
        <v>0</v>
      </c>
      <c r="K2890">
        <v>0</v>
      </c>
    </row>
    <row r="2891" spans="1:11">
      <c r="A2891" t="s">
        <v>131</v>
      </c>
      <c r="B2891" s="2" t="str">
        <f t="shared" si="180"/>
        <v>3015</v>
      </c>
      <c r="C2891" s="2" t="str">
        <f t="shared" si="181"/>
        <v>301</v>
      </c>
      <c r="D2891" s="2" t="str">
        <f t="shared" si="182"/>
        <v>30</v>
      </c>
      <c r="E2891" s="2" t="str">
        <f t="shared" si="183"/>
        <v>30151</v>
      </c>
      <c r="F2891">
        <v>30151</v>
      </c>
      <c r="G2891">
        <v>22001001</v>
      </c>
      <c r="H2891" t="s">
        <v>161</v>
      </c>
      <c r="I2891">
        <v>2</v>
      </c>
      <c r="J2891">
        <v>1790376.3671506499</v>
      </c>
      <c r="K2891">
        <v>1845165.9842572</v>
      </c>
    </row>
    <row r="2892" spans="1:11">
      <c r="A2892" t="s">
        <v>131</v>
      </c>
      <c r="B2892" s="2" t="str">
        <f t="shared" si="180"/>
        <v>3015</v>
      </c>
      <c r="C2892" s="2" t="str">
        <f t="shared" si="181"/>
        <v>301</v>
      </c>
      <c r="D2892" s="2" t="str">
        <f t="shared" si="182"/>
        <v>30</v>
      </c>
      <c r="E2892" s="2" t="str">
        <f t="shared" si="183"/>
        <v>30151</v>
      </c>
      <c r="F2892">
        <v>30151</v>
      </c>
      <c r="G2892">
        <v>22001001</v>
      </c>
      <c r="H2892" t="s">
        <v>161</v>
      </c>
      <c r="I2892">
        <v>5</v>
      </c>
      <c r="J2892">
        <v>17320.415410113699</v>
      </c>
      <c r="K2892">
        <v>17850.459788412201</v>
      </c>
    </row>
    <row r="2893" spans="1:11">
      <c r="A2893" t="s">
        <v>131</v>
      </c>
      <c r="B2893" s="2" t="str">
        <f t="shared" si="180"/>
        <v>3015</v>
      </c>
      <c r="C2893" s="2" t="str">
        <f t="shared" si="181"/>
        <v>301</v>
      </c>
      <c r="D2893" s="2" t="str">
        <f t="shared" si="182"/>
        <v>30</v>
      </c>
      <c r="E2893" s="2" t="str">
        <f t="shared" si="183"/>
        <v>30151</v>
      </c>
      <c r="F2893">
        <v>30151</v>
      </c>
      <c r="G2893">
        <v>22001001</v>
      </c>
      <c r="H2893" t="s">
        <v>161</v>
      </c>
      <c r="I2893">
        <v>8</v>
      </c>
      <c r="J2893">
        <v>433.65354447080199</v>
      </c>
      <c r="K2893">
        <v>446.92433607328002</v>
      </c>
    </row>
    <row r="2894" spans="1:11">
      <c r="A2894" t="s">
        <v>131</v>
      </c>
      <c r="B2894" s="2" t="str">
        <f t="shared" si="180"/>
        <v>3015</v>
      </c>
      <c r="C2894" s="2" t="str">
        <f t="shared" si="181"/>
        <v>301</v>
      </c>
      <c r="D2894" s="2" t="str">
        <f t="shared" si="182"/>
        <v>30</v>
      </c>
      <c r="E2894" s="2" t="str">
        <f t="shared" si="183"/>
        <v>30151</v>
      </c>
      <c r="F2894">
        <v>30151</v>
      </c>
      <c r="G2894">
        <v>22001001</v>
      </c>
      <c r="H2894" t="s">
        <v>161</v>
      </c>
      <c r="I2894">
        <v>12</v>
      </c>
      <c r="J2894">
        <v>173802.04650754901</v>
      </c>
      <c r="K2894">
        <v>179120.78716744599</v>
      </c>
    </row>
    <row r="2895" spans="1:11">
      <c r="A2895" t="s">
        <v>131</v>
      </c>
      <c r="B2895" s="2" t="str">
        <f t="shared" si="180"/>
        <v>3015</v>
      </c>
      <c r="C2895" s="2" t="str">
        <f t="shared" si="181"/>
        <v>301</v>
      </c>
      <c r="D2895" s="2" t="str">
        <f t="shared" si="182"/>
        <v>30</v>
      </c>
      <c r="E2895" s="2" t="str">
        <f t="shared" si="183"/>
        <v>30151</v>
      </c>
      <c r="F2895">
        <v>30151</v>
      </c>
      <c r="G2895">
        <v>22001001</v>
      </c>
      <c r="H2895" t="s">
        <v>161</v>
      </c>
      <c r="I2895">
        <v>15</v>
      </c>
      <c r="J2895">
        <v>223162.42710641999</v>
      </c>
      <c r="K2895">
        <v>229991.70845645701</v>
      </c>
    </row>
    <row r="2896" spans="1:11">
      <c r="A2896" t="s">
        <v>131</v>
      </c>
      <c r="B2896" s="2" t="str">
        <f t="shared" si="180"/>
        <v>3015</v>
      </c>
      <c r="C2896" s="2" t="str">
        <f t="shared" si="181"/>
        <v>301</v>
      </c>
      <c r="D2896" s="2" t="str">
        <f t="shared" si="182"/>
        <v>30</v>
      </c>
      <c r="E2896" s="2" t="str">
        <f t="shared" si="183"/>
        <v>30151</v>
      </c>
      <c r="F2896">
        <v>30151</v>
      </c>
      <c r="G2896">
        <v>22001001</v>
      </c>
      <c r="H2896" t="s">
        <v>161</v>
      </c>
      <c r="I2896">
        <v>18</v>
      </c>
      <c r="J2896">
        <v>84100.618216795701</v>
      </c>
      <c r="K2896">
        <v>86674.289739200394</v>
      </c>
    </row>
    <row r="2897" spans="1:11">
      <c r="A2897" t="s">
        <v>131</v>
      </c>
      <c r="B2897" s="2" t="str">
        <f t="shared" si="180"/>
        <v>3015</v>
      </c>
      <c r="C2897" s="2" t="str">
        <f t="shared" si="181"/>
        <v>301</v>
      </c>
      <c r="D2897" s="2" t="str">
        <f t="shared" si="182"/>
        <v>30</v>
      </c>
      <c r="E2897" s="2" t="str">
        <f t="shared" si="183"/>
        <v>30151</v>
      </c>
      <c r="F2897">
        <v>30151</v>
      </c>
      <c r="G2897">
        <v>22001001</v>
      </c>
      <c r="H2897" t="s">
        <v>161</v>
      </c>
      <c r="I2897">
        <v>21</v>
      </c>
      <c r="J2897">
        <v>0</v>
      </c>
      <c r="K2897">
        <v>0</v>
      </c>
    </row>
    <row r="2898" spans="1:11">
      <c r="A2898" t="s">
        <v>131</v>
      </c>
      <c r="B2898" s="2" t="str">
        <f t="shared" si="180"/>
        <v>3015</v>
      </c>
      <c r="C2898" s="2" t="str">
        <f t="shared" si="181"/>
        <v>301</v>
      </c>
      <c r="D2898" s="2" t="str">
        <f t="shared" si="182"/>
        <v>30</v>
      </c>
      <c r="E2898" s="2" t="str">
        <f t="shared" si="183"/>
        <v>30151</v>
      </c>
      <c r="F2898">
        <v>30151</v>
      </c>
      <c r="G2898">
        <v>22001002</v>
      </c>
      <c r="H2898" t="s">
        <v>161</v>
      </c>
      <c r="I2898">
        <v>1</v>
      </c>
      <c r="J2898">
        <v>0</v>
      </c>
      <c r="K2898">
        <v>0</v>
      </c>
    </row>
    <row r="2899" spans="1:11">
      <c r="A2899" t="s">
        <v>131</v>
      </c>
      <c r="B2899" s="2" t="str">
        <f t="shared" si="180"/>
        <v>3014</v>
      </c>
      <c r="C2899" s="2" t="str">
        <f t="shared" si="181"/>
        <v>301</v>
      </c>
      <c r="D2899" s="2" t="str">
        <f t="shared" si="182"/>
        <v>30</v>
      </c>
      <c r="E2899" s="2" t="str">
        <f t="shared" si="183"/>
        <v>30141</v>
      </c>
      <c r="F2899">
        <v>30141</v>
      </c>
      <c r="G2899">
        <v>22043000</v>
      </c>
      <c r="H2899" t="s">
        <v>137</v>
      </c>
      <c r="I2899">
        <v>25</v>
      </c>
      <c r="J2899">
        <v>73788.625211541905</v>
      </c>
      <c r="K2899">
        <v>76931.006896363702</v>
      </c>
    </row>
    <row r="2900" spans="1:11">
      <c r="A2900" t="s">
        <v>131</v>
      </c>
      <c r="B2900" s="2" t="str">
        <f t="shared" si="180"/>
        <v>3014</v>
      </c>
      <c r="C2900" s="2" t="str">
        <f t="shared" si="181"/>
        <v>301</v>
      </c>
      <c r="D2900" s="2" t="str">
        <f t="shared" si="182"/>
        <v>30</v>
      </c>
      <c r="E2900" s="2" t="str">
        <f t="shared" si="183"/>
        <v>30141</v>
      </c>
      <c r="F2900">
        <v>30141</v>
      </c>
      <c r="G2900">
        <v>22070000</v>
      </c>
      <c r="H2900" t="s">
        <v>137</v>
      </c>
      <c r="I2900">
        <v>7</v>
      </c>
      <c r="J2900">
        <v>0.72254698886986302</v>
      </c>
      <c r="K2900">
        <v>0.67520652334792897</v>
      </c>
    </row>
    <row r="2901" spans="1:11">
      <c r="A2901" t="s">
        <v>131</v>
      </c>
      <c r="B2901" s="2" t="str">
        <f t="shared" si="180"/>
        <v>3014</v>
      </c>
      <c r="C2901" s="2" t="str">
        <f t="shared" si="181"/>
        <v>301</v>
      </c>
      <c r="D2901" s="2" t="str">
        <f t="shared" si="182"/>
        <v>30</v>
      </c>
      <c r="E2901" s="2" t="str">
        <f t="shared" si="183"/>
        <v>30141</v>
      </c>
      <c r="F2901">
        <v>30141</v>
      </c>
      <c r="G2901">
        <v>22070000</v>
      </c>
      <c r="H2901" t="s">
        <v>137</v>
      </c>
      <c r="I2901">
        <v>10</v>
      </c>
      <c r="J2901">
        <v>9.3390546241844703</v>
      </c>
      <c r="K2901">
        <v>8.7271702758251006</v>
      </c>
    </row>
    <row r="2902" spans="1:11">
      <c r="A2902" t="s">
        <v>131</v>
      </c>
      <c r="B2902" s="2" t="str">
        <f t="shared" si="180"/>
        <v>3014</v>
      </c>
      <c r="C2902" s="2" t="str">
        <f t="shared" si="181"/>
        <v>301</v>
      </c>
      <c r="D2902" s="2" t="str">
        <f t="shared" si="182"/>
        <v>30</v>
      </c>
      <c r="E2902" s="2" t="str">
        <f t="shared" si="183"/>
        <v>30141</v>
      </c>
      <c r="F2902">
        <v>30141</v>
      </c>
      <c r="G2902">
        <v>22070000</v>
      </c>
      <c r="H2902" t="s">
        <v>137</v>
      </c>
      <c r="I2902">
        <v>13</v>
      </c>
      <c r="J2902">
        <v>0</v>
      </c>
      <c r="K2902">
        <v>0</v>
      </c>
    </row>
    <row r="2903" spans="1:11">
      <c r="A2903" t="s">
        <v>131</v>
      </c>
      <c r="B2903" s="2" t="str">
        <f t="shared" si="180"/>
        <v>3014</v>
      </c>
      <c r="C2903" s="2" t="str">
        <f t="shared" si="181"/>
        <v>301</v>
      </c>
      <c r="D2903" s="2" t="str">
        <f t="shared" si="182"/>
        <v>30</v>
      </c>
      <c r="E2903" s="2" t="str">
        <f t="shared" si="183"/>
        <v>30141</v>
      </c>
      <c r="F2903">
        <v>30141</v>
      </c>
      <c r="G2903">
        <v>22070000</v>
      </c>
      <c r="H2903" t="s">
        <v>137</v>
      </c>
      <c r="I2903">
        <v>16</v>
      </c>
      <c r="J2903">
        <v>1.1407820133417399</v>
      </c>
      <c r="K2903">
        <v>1.0660392597180399</v>
      </c>
    </row>
    <row r="2904" spans="1:11">
      <c r="A2904" t="s">
        <v>131</v>
      </c>
      <c r="B2904" s="2" t="str">
        <f t="shared" si="180"/>
        <v>3014</v>
      </c>
      <c r="C2904" s="2" t="str">
        <f t="shared" si="181"/>
        <v>301</v>
      </c>
      <c r="D2904" s="2" t="str">
        <f t="shared" si="182"/>
        <v>30</v>
      </c>
      <c r="E2904" s="2" t="str">
        <f t="shared" si="183"/>
        <v>30141</v>
      </c>
      <c r="F2904">
        <v>30141</v>
      </c>
      <c r="G2904">
        <v>22070000</v>
      </c>
      <c r="H2904" t="s">
        <v>137</v>
      </c>
      <c r="I2904">
        <v>23</v>
      </c>
      <c r="J2904">
        <v>1725.8609546892301</v>
      </c>
      <c r="K2904">
        <v>1612.7844873041699</v>
      </c>
    </row>
    <row r="2905" spans="1:11">
      <c r="A2905" t="s">
        <v>131</v>
      </c>
      <c r="B2905" s="2" t="str">
        <f t="shared" si="180"/>
        <v>3014</v>
      </c>
      <c r="C2905" s="2" t="str">
        <f t="shared" si="181"/>
        <v>301</v>
      </c>
      <c r="D2905" s="2" t="str">
        <f t="shared" si="182"/>
        <v>30</v>
      </c>
      <c r="E2905" s="2" t="str">
        <f t="shared" si="183"/>
        <v>30141</v>
      </c>
      <c r="F2905">
        <v>30141</v>
      </c>
      <c r="G2905">
        <v>22070000</v>
      </c>
      <c r="H2905" t="s">
        <v>137</v>
      </c>
      <c r="I2905">
        <v>26</v>
      </c>
      <c r="J2905">
        <v>0</v>
      </c>
      <c r="K2905">
        <v>0</v>
      </c>
    </row>
    <row r="2906" spans="1:11">
      <c r="A2906" t="s">
        <v>131</v>
      </c>
      <c r="B2906" s="2" t="str">
        <f t="shared" si="180"/>
        <v>3014</v>
      </c>
      <c r="C2906" s="2" t="str">
        <f t="shared" si="181"/>
        <v>301</v>
      </c>
      <c r="D2906" s="2" t="str">
        <f t="shared" si="182"/>
        <v>30</v>
      </c>
      <c r="E2906" s="2" t="str">
        <f t="shared" si="183"/>
        <v>30141</v>
      </c>
      <c r="F2906">
        <v>30141</v>
      </c>
      <c r="G2906">
        <v>22070002</v>
      </c>
      <c r="H2906" t="s">
        <v>137</v>
      </c>
      <c r="I2906">
        <v>2</v>
      </c>
      <c r="J2906">
        <v>580726.37312222004</v>
      </c>
      <c r="K2906">
        <v>591681.728890931</v>
      </c>
    </row>
    <row r="2907" spans="1:11">
      <c r="A2907" t="s">
        <v>131</v>
      </c>
      <c r="B2907" s="2" t="str">
        <f t="shared" si="180"/>
        <v>3014</v>
      </c>
      <c r="C2907" s="2" t="str">
        <f t="shared" si="181"/>
        <v>301</v>
      </c>
      <c r="D2907" s="2" t="str">
        <f t="shared" si="182"/>
        <v>30</v>
      </c>
      <c r="E2907" s="2" t="str">
        <f t="shared" si="183"/>
        <v>30141</v>
      </c>
      <c r="F2907">
        <v>30141</v>
      </c>
      <c r="G2907">
        <v>22070002</v>
      </c>
      <c r="H2907" t="s">
        <v>137</v>
      </c>
      <c r="I2907">
        <v>5</v>
      </c>
      <c r="J2907">
        <v>26087.170151488699</v>
      </c>
      <c r="K2907">
        <v>26579.302493390001</v>
      </c>
    </row>
    <row r="2908" spans="1:11">
      <c r="A2908" t="s">
        <v>131</v>
      </c>
      <c r="B2908" s="2" t="str">
        <f t="shared" si="180"/>
        <v>3014</v>
      </c>
      <c r="C2908" s="2" t="str">
        <f t="shared" si="181"/>
        <v>301</v>
      </c>
      <c r="D2908" s="2" t="str">
        <f t="shared" si="182"/>
        <v>30</v>
      </c>
      <c r="E2908" s="2" t="str">
        <f t="shared" si="183"/>
        <v>30141</v>
      </c>
      <c r="F2908">
        <v>30141</v>
      </c>
      <c r="G2908">
        <v>22070002</v>
      </c>
      <c r="H2908" t="s">
        <v>137</v>
      </c>
      <c r="I2908">
        <v>8</v>
      </c>
      <c r="J2908">
        <v>7.9047870257168604</v>
      </c>
      <c r="K2908">
        <v>8.0539101896555394</v>
      </c>
    </row>
    <row r="2909" spans="1:11">
      <c r="A2909" t="s">
        <v>131</v>
      </c>
      <c r="B2909" s="2" t="str">
        <f t="shared" si="180"/>
        <v>3014</v>
      </c>
      <c r="C2909" s="2" t="str">
        <f t="shared" si="181"/>
        <v>301</v>
      </c>
      <c r="D2909" s="2" t="str">
        <f t="shared" si="182"/>
        <v>30</v>
      </c>
      <c r="E2909" s="2" t="str">
        <f t="shared" si="183"/>
        <v>30141</v>
      </c>
      <c r="F2909">
        <v>30141</v>
      </c>
      <c r="G2909">
        <v>22070002</v>
      </c>
      <c r="H2909" t="s">
        <v>137</v>
      </c>
      <c r="I2909">
        <v>15</v>
      </c>
      <c r="J2909">
        <v>539772.64973164594</v>
      </c>
      <c r="K2909">
        <v>549955.41684146004</v>
      </c>
    </row>
    <row r="2910" spans="1:11">
      <c r="A2910" t="s">
        <v>131</v>
      </c>
      <c r="B2910" s="2" t="str">
        <f t="shared" si="180"/>
        <v>3014</v>
      </c>
      <c r="C2910" s="2" t="str">
        <f t="shared" si="181"/>
        <v>301</v>
      </c>
      <c r="D2910" s="2" t="str">
        <f t="shared" si="182"/>
        <v>30</v>
      </c>
      <c r="E2910" s="2" t="str">
        <f t="shared" si="183"/>
        <v>30141</v>
      </c>
      <c r="F2910">
        <v>30141</v>
      </c>
      <c r="G2910">
        <v>22070002</v>
      </c>
      <c r="H2910" t="s">
        <v>137</v>
      </c>
      <c r="I2910">
        <v>18</v>
      </c>
      <c r="J2910">
        <v>359789.57104033302</v>
      </c>
      <c r="K2910">
        <v>366576.97201788297</v>
      </c>
    </row>
    <row r="2911" spans="1:11">
      <c r="A2911" t="s">
        <v>131</v>
      </c>
      <c r="B2911" s="2" t="str">
        <f t="shared" si="180"/>
        <v>3014</v>
      </c>
      <c r="C2911" s="2" t="str">
        <f t="shared" si="181"/>
        <v>301</v>
      </c>
      <c r="D2911" s="2" t="str">
        <f t="shared" si="182"/>
        <v>30</v>
      </c>
      <c r="E2911" s="2" t="str">
        <f t="shared" si="183"/>
        <v>30141</v>
      </c>
      <c r="F2911">
        <v>30141</v>
      </c>
      <c r="G2911">
        <v>22070002</v>
      </c>
      <c r="H2911" t="s">
        <v>137</v>
      </c>
      <c r="I2911">
        <v>21</v>
      </c>
      <c r="J2911">
        <v>0</v>
      </c>
      <c r="K2911">
        <v>0</v>
      </c>
    </row>
    <row r="2912" spans="1:11">
      <c r="A2912" t="s">
        <v>131</v>
      </c>
      <c r="B2912" s="2" t="str">
        <f t="shared" si="180"/>
        <v>3014</v>
      </c>
      <c r="C2912" s="2" t="str">
        <f t="shared" si="181"/>
        <v>301</v>
      </c>
      <c r="D2912" s="2" t="str">
        <f t="shared" si="182"/>
        <v>30</v>
      </c>
      <c r="E2912" s="2" t="str">
        <f t="shared" si="183"/>
        <v>30141</v>
      </c>
      <c r="F2912">
        <v>30141</v>
      </c>
      <c r="G2912">
        <v>22070002</v>
      </c>
      <c r="H2912" t="s">
        <v>137</v>
      </c>
      <c r="I2912">
        <v>24</v>
      </c>
      <c r="J2912">
        <v>0</v>
      </c>
      <c r="K2912">
        <v>0</v>
      </c>
    </row>
    <row r="2913" spans="1:11">
      <c r="A2913" t="s">
        <v>131</v>
      </c>
      <c r="B2913" s="2" t="str">
        <f t="shared" si="180"/>
        <v>3014</v>
      </c>
      <c r="C2913" s="2" t="str">
        <f t="shared" si="181"/>
        <v>301</v>
      </c>
      <c r="D2913" s="2" t="str">
        <f t="shared" si="182"/>
        <v>30</v>
      </c>
      <c r="E2913" s="2" t="str">
        <f t="shared" si="183"/>
        <v>30142</v>
      </c>
      <c r="F2913">
        <v>30142</v>
      </c>
      <c r="G2913">
        <v>22020001</v>
      </c>
      <c r="H2913" t="s">
        <v>155</v>
      </c>
      <c r="I2913">
        <v>1</v>
      </c>
      <c r="J2913">
        <v>0</v>
      </c>
      <c r="K2913">
        <v>0</v>
      </c>
    </row>
    <row r="2914" spans="1:11">
      <c r="A2914" t="s">
        <v>131</v>
      </c>
      <c r="B2914" s="2" t="str">
        <f t="shared" si="180"/>
        <v>3014</v>
      </c>
      <c r="C2914" s="2" t="str">
        <f t="shared" si="181"/>
        <v>301</v>
      </c>
      <c r="D2914" s="2" t="str">
        <f t="shared" si="182"/>
        <v>30</v>
      </c>
      <c r="E2914" s="2" t="str">
        <f t="shared" si="183"/>
        <v>30142</v>
      </c>
      <c r="F2914">
        <v>30142</v>
      </c>
      <c r="G2914">
        <v>22020001</v>
      </c>
      <c r="H2914" t="s">
        <v>155</v>
      </c>
      <c r="I2914">
        <v>4</v>
      </c>
      <c r="J2914">
        <v>1243082.05224565</v>
      </c>
      <c r="K2914">
        <v>1199199.54371446</v>
      </c>
    </row>
    <row r="2915" spans="1:11">
      <c r="A2915" t="s">
        <v>131</v>
      </c>
      <c r="B2915" s="2" t="str">
        <f t="shared" si="180"/>
        <v>3014</v>
      </c>
      <c r="C2915" s="2" t="str">
        <f t="shared" si="181"/>
        <v>301</v>
      </c>
      <c r="D2915" s="2" t="str">
        <f t="shared" si="182"/>
        <v>30</v>
      </c>
      <c r="E2915" s="2" t="str">
        <f t="shared" si="183"/>
        <v>30142</v>
      </c>
      <c r="F2915">
        <v>30142</v>
      </c>
      <c r="G2915">
        <v>22020001</v>
      </c>
      <c r="H2915" t="s">
        <v>155</v>
      </c>
      <c r="I2915">
        <v>7</v>
      </c>
      <c r="J2915">
        <v>122.289030890886</v>
      </c>
      <c r="K2915">
        <v>117.972059672738</v>
      </c>
    </row>
    <row r="2916" spans="1:11">
      <c r="A2916" t="s">
        <v>131</v>
      </c>
      <c r="B2916" s="2" t="str">
        <f t="shared" si="180"/>
        <v>3014</v>
      </c>
      <c r="C2916" s="2" t="str">
        <f t="shared" si="181"/>
        <v>301</v>
      </c>
      <c r="D2916" s="2" t="str">
        <f t="shared" si="182"/>
        <v>30</v>
      </c>
      <c r="E2916" s="2" t="str">
        <f t="shared" si="183"/>
        <v>30142</v>
      </c>
      <c r="F2916">
        <v>30142</v>
      </c>
      <c r="G2916">
        <v>22020001</v>
      </c>
      <c r="H2916" t="s">
        <v>155</v>
      </c>
      <c r="I2916">
        <v>10</v>
      </c>
      <c r="J2916">
        <v>1580.6087390866401</v>
      </c>
      <c r="K2916">
        <v>1524.81107363717</v>
      </c>
    </row>
    <row r="2917" spans="1:11">
      <c r="A2917" t="s">
        <v>131</v>
      </c>
      <c r="B2917" s="2" t="str">
        <f t="shared" si="180"/>
        <v>3014</v>
      </c>
      <c r="C2917" s="2" t="str">
        <f t="shared" si="181"/>
        <v>301</v>
      </c>
      <c r="D2917" s="2" t="str">
        <f t="shared" si="182"/>
        <v>30</v>
      </c>
      <c r="E2917" s="2" t="str">
        <f t="shared" si="183"/>
        <v>30142</v>
      </c>
      <c r="F2917">
        <v>30142</v>
      </c>
      <c r="G2917">
        <v>22020001</v>
      </c>
      <c r="H2917" t="s">
        <v>155</v>
      </c>
      <c r="I2917">
        <v>17</v>
      </c>
      <c r="J2917">
        <v>0</v>
      </c>
      <c r="K2917">
        <v>0</v>
      </c>
    </row>
    <row r="2918" spans="1:11">
      <c r="A2918" t="s">
        <v>131</v>
      </c>
      <c r="B2918" s="2" t="str">
        <f t="shared" si="180"/>
        <v>3014</v>
      </c>
      <c r="C2918" s="2" t="str">
        <f t="shared" si="181"/>
        <v>301</v>
      </c>
      <c r="D2918" s="2" t="str">
        <f t="shared" si="182"/>
        <v>30</v>
      </c>
      <c r="E2918" s="2" t="str">
        <f t="shared" si="183"/>
        <v>30142</v>
      </c>
      <c r="F2918">
        <v>30142</v>
      </c>
      <c r="G2918">
        <v>22020001</v>
      </c>
      <c r="H2918" t="s">
        <v>155</v>
      </c>
      <c r="I2918">
        <v>20</v>
      </c>
      <c r="J2918">
        <v>1894.51948858434</v>
      </c>
      <c r="K2918">
        <v>1827.6403413308501</v>
      </c>
    </row>
    <row r="2919" spans="1:11">
      <c r="A2919" t="s">
        <v>131</v>
      </c>
      <c r="B2919" s="2" t="str">
        <f t="shared" si="180"/>
        <v>3014</v>
      </c>
      <c r="C2919" s="2" t="str">
        <f t="shared" si="181"/>
        <v>301</v>
      </c>
      <c r="D2919" s="2" t="str">
        <f t="shared" si="182"/>
        <v>30</v>
      </c>
      <c r="E2919" s="2" t="str">
        <f t="shared" si="183"/>
        <v>30142</v>
      </c>
      <c r="F2919">
        <v>30142</v>
      </c>
      <c r="G2919">
        <v>22020001</v>
      </c>
      <c r="H2919" t="s">
        <v>155</v>
      </c>
      <c r="I2919">
        <v>23</v>
      </c>
      <c r="J2919">
        <v>292097.08897711599</v>
      </c>
      <c r="K2919">
        <v>281785.65943325101</v>
      </c>
    </row>
    <row r="2920" spans="1:11">
      <c r="A2920" t="s">
        <v>131</v>
      </c>
      <c r="B2920" s="2" t="str">
        <f t="shared" si="180"/>
        <v>3014</v>
      </c>
      <c r="C2920" s="2" t="str">
        <f t="shared" si="181"/>
        <v>301</v>
      </c>
      <c r="D2920" s="2" t="str">
        <f t="shared" si="182"/>
        <v>30</v>
      </c>
      <c r="E2920" s="2" t="str">
        <f t="shared" si="183"/>
        <v>30142</v>
      </c>
      <c r="F2920">
        <v>30142</v>
      </c>
      <c r="G2920">
        <v>22020001</v>
      </c>
      <c r="H2920" t="s">
        <v>155</v>
      </c>
      <c r="I2920">
        <v>26</v>
      </c>
      <c r="J2920">
        <v>0</v>
      </c>
      <c r="K2920">
        <v>0</v>
      </c>
    </row>
    <row r="2921" spans="1:11">
      <c r="A2921" t="s">
        <v>131</v>
      </c>
      <c r="B2921" s="2" t="str">
        <f t="shared" si="180"/>
        <v>3014</v>
      </c>
      <c r="C2921" s="2" t="str">
        <f t="shared" si="181"/>
        <v>301</v>
      </c>
      <c r="D2921" s="2" t="str">
        <f t="shared" si="182"/>
        <v>30</v>
      </c>
      <c r="E2921" s="2" t="str">
        <f t="shared" si="183"/>
        <v>30142</v>
      </c>
      <c r="F2921">
        <v>30142</v>
      </c>
      <c r="G2921">
        <v>22020200</v>
      </c>
      <c r="H2921" t="s">
        <v>155</v>
      </c>
      <c r="I2921">
        <v>1</v>
      </c>
      <c r="J2921">
        <v>0</v>
      </c>
      <c r="K2921">
        <v>0</v>
      </c>
    </row>
    <row r="2922" spans="1:11">
      <c r="A2922" t="s">
        <v>131</v>
      </c>
      <c r="B2922" s="2" t="str">
        <f t="shared" si="180"/>
        <v>3014</v>
      </c>
      <c r="C2922" s="2" t="str">
        <f t="shared" si="181"/>
        <v>301</v>
      </c>
      <c r="D2922" s="2" t="str">
        <f t="shared" si="182"/>
        <v>30</v>
      </c>
      <c r="E2922" s="2" t="str">
        <f t="shared" si="183"/>
        <v>30142</v>
      </c>
      <c r="F2922">
        <v>30142</v>
      </c>
      <c r="G2922">
        <v>22020200</v>
      </c>
      <c r="H2922" t="s">
        <v>155</v>
      </c>
      <c r="I2922">
        <v>4</v>
      </c>
      <c r="J2922">
        <v>2214759.4585774499</v>
      </c>
      <c r="K2922">
        <v>2281780.68655182</v>
      </c>
    </row>
    <row r="2923" spans="1:11">
      <c r="A2923" t="s">
        <v>131</v>
      </c>
      <c r="B2923" s="2" t="str">
        <f t="shared" si="180"/>
        <v>3014</v>
      </c>
      <c r="C2923" s="2" t="str">
        <f t="shared" si="181"/>
        <v>301</v>
      </c>
      <c r="D2923" s="2" t="str">
        <f t="shared" si="182"/>
        <v>30</v>
      </c>
      <c r="E2923" s="2" t="str">
        <f t="shared" si="183"/>
        <v>30142</v>
      </c>
      <c r="F2923">
        <v>30142</v>
      </c>
      <c r="G2923">
        <v>22020200</v>
      </c>
      <c r="H2923" t="s">
        <v>155</v>
      </c>
      <c r="I2923">
        <v>7</v>
      </c>
      <c r="J2923">
        <v>217.87844765080399</v>
      </c>
      <c r="K2923">
        <v>224.47170591826699</v>
      </c>
    </row>
    <row r="2924" spans="1:11">
      <c r="A2924" t="s">
        <v>131</v>
      </c>
      <c r="B2924" s="2" t="str">
        <f t="shared" si="180"/>
        <v>3014</v>
      </c>
      <c r="C2924" s="2" t="str">
        <f t="shared" si="181"/>
        <v>301</v>
      </c>
      <c r="D2924" s="2" t="str">
        <f t="shared" si="182"/>
        <v>30</v>
      </c>
      <c r="E2924" s="2" t="str">
        <f t="shared" si="183"/>
        <v>30142</v>
      </c>
      <c r="F2924">
        <v>30142</v>
      </c>
      <c r="G2924">
        <v>22020200</v>
      </c>
      <c r="H2924" t="s">
        <v>155</v>
      </c>
      <c r="I2924">
        <v>14</v>
      </c>
      <c r="J2924">
        <v>48221551.975000001</v>
      </c>
      <c r="K2924">
        <v>49680792.894223899</v>
      </c>
    </row>
    <row r="2925" spans="1:11">
      <c r="A2925" t="s">
        <v>131</v>
      </c>
      <c r="B2925" s="2" t="str">
        <f t="shared" si="180"/>
        <v>3014</v>
      </c>
      <c r="C2925" s="2" t="str">
        <f t="shared" si="181"/>
        <v>301</v>
      </c>
      <c r="D2925" s="2" t="str">
        <f t="shared" si="182"/>
        <v>30</v>
      </c>
      <c r="E2925" s="2" t="str">
        <f t="shared" si="183"/>
        <v>30142</v>
      </c>
      <c r="F2925">
        <v>30142</v>
      </c>
      <c r="G2925">
        <v>22020200</v>
      </c>
      <c r="H2925" t="s">
        <v>155</v>
      </c>
      <c r="I2925">
        <v>17</v>
      </c>
      <c r="J2925">
        <v>0</v>
      </c>
      <c r="K2925">
        <v>0</v>
      </c>
    </row>
    <row r="2926" spans="1:11">
      <c r="A2926" t="s">
        <v>131</v>
      </c>
      <c r="B2926" s="2" t="str">
        <f t="shared" si="180"/>
        <v>3014</v>
      </c>
      <c r="C2926" s="2" t="str">
        <f t="shared" si="181"/>
        <v>301</v>
      </c>
      <c r="D2926" s="2" t="str">
        <f t="shared" si="182"/>
        <v>30</v>
      </c>
      <c r="E2926" s="2" t="str">
        <f t="shared" si="183"/>
        <v>30142</v>
      </c>
      <c r="F2926">
        <v>30142</v>
      </c>
      <c r="G2926">
        <v>22020200</v>
      </c>
      <c r="H2926" t="s">
        <v>155</v>
      </c>
      <c r="I2926">
        <v>20</v>
      </c>
      <c r="J2926">
        <v>3375.40466393308</v>
      </c>
      <c r="K2926">
        <v>3477.54838189354</v>
      </c>
    </row>
    <row r="2927" spans="1:11">
      <c r="A2927" t="s">
        <v>131</v>
      </c>
      <c r="B2927" s="2" t="str">
        <f t="shared" si="180"/>
        <v>3014</v>
      </c>
      <c r="C2927" s="2" t="str">
        <f t="shared" si="181"/>
        <v>301</v>
      </c>
      <c r="D2927" s="2" t="str">
        <f t="shared" si="182"/>
        <v>30</v>
      </c>
      <c r="E2927" s="2" t="str">
        <f t="shared" si="183"/>
        <v>30142</v>
      </c>
      <c r="F2927">
        <v>30142</v>
      </c>
      <c r="G2927">
        <v>22020200</v>
      </c>
      <c r="H2927" t="s">
        <v>155</v>
      </c>
      <c r="I2927">
        <v>23</v>
      </c>
      <c r="J2927">
        <v>520420.02333339403</v>
      </c>
      <c r="K2927">
        <v>536168.545770525</v>
      </c>
    </row>
    <row r="2928" spans="1:11">
      <c r="A2928" t="s">
        <v>131</v>
      </c>
      <c r="B2928" s="2" t="str">
        <f t="shared" si="180"/>
        <v>3014</v>
      </c>
      <c r="C2928" s="2" t="str">
        <f t="shared" si="181"/>
        <v>301</v>
      </c>
      <c r="D2928" s="2" t="str">
        <f t="shared" si="182"/>
        <v>30</v>
      </c>
      <c r="E2928" s="2" t="str">
        <f t="shared" si="183"/>
        <v>30142</v>
      </c>
      <c r="F2928">
        <v>30142</v>
      </c>
      <c r="G2928">
        <v>22022000</v>
      </c>
      <c r="H2928" t="s">
        <v>155</v>
      </c>
      <c r="I2928">
        <v>4</v>
      </c>
      <c r="J2928">
        <v>1713790.01149061</v>
      </c>
      <c r="K2928">
        <v>1777643.2589078699</v>
      </c>
    </row>
    <row r="2929" spans="1:11">
      <c r="A2929" t="s">
        <v>131</v>
      </c>
      <c r="B2929" s="2" t="str">
        <f t="shared" si="180"/>
        <v>3014</v>
      </c>
      <c r="C2929" s="2" t="str">
        <f t="shared" si="181"/>
        <v>301</v>
      </c>
      <c r="D2929" s="2" t="str">
        <f t="shared" si="182"/>
        <v>30</v>
      </c>
      <c r="E2929" s="2" t="str">
        <f t="shared" si="183"/>
        <v>30142</v>
      </c>
      <c r="F2929">
        <v>30142</v>
      </c>
      <c r="G2929">
        <v>22022000</v>
      </c>
      <c r="H2929" t="s">
        <v>155</v>
      </c>
      <c r="I2929">
        <v>7</v>
      </c>
      <c r="J2929">
        <v>168.59524218619401</v>
      </c>
      <c r="K2929">
        <v>174.876848240908</v>
      </c>
    </row>
    <row r="2930" spans="1:11">
      <c r="A2930" t="s">
        <v>131</v>
      </c>
      <c r="B2930" s="2" t="str">
        <f t="shared" si="180"/>
        <v>3014</v>
      </c>
      <c r="C2930" s="2" t="str">
        <f t="shared" si="181"/>
        <v>301</v>
      </c>
      <c r="D2930" s="2" t="str">
        <f t="shared" si="182"/>
        <v>30</v>
      </c>
      <c r="E2930" s="2" t="str">
        <f t="shared" si="183"/>
        <v>30142</v>
      </c>
      <c r="F2930">
        <v>30142</v>
      </c>
      <c r="G2930">
        <v>22022000</v>
      </c>
      <c r="H2930" t="s">
        <v>155</v>
      </c>
      <c r="I2930">
        <v>10</v>
      </c>
      <c r="J2930">
        <v>2179.1252349174301</v>
      </c>
      <c r="K2930">
        <v>2260.3161753742202</v>
      </c>
    </row>
    <row r="2931" spans="1:11">
      <c r="A2931" t="s">
        <v>131</v>
      </c>
      <c r="B2931" s="2" t="str">
        <f t="shared" si="180"/>
        <v>3014</v>
      </c>
      <c r="C2931" s="2" t="str">
        <f t="shared" si="181"/>
        <v>301</v>
      </c>
      <c r="D2931" s="2" t="str">
        <f t="shared" si="182"/>
        <v>30</v>
      </c>
      <c r="E2931" s="2" t="str">
        <f t="shared" si="183"/>
        <v>30142</v>
      </c>
      <c r="F2931">
        <v>30142</v>
      </c>
      <c r="G2931">
        <v>22022000</v>
      </c>
      <c r="H2931" t="s">
        <v>155</v>
      </c>
      <c r="I2931">
        <v>13</v>
      </c>
      <c r="J2931">
        <v>0</v>
      </c>
      <c r="K2931">
        <v>0</v>
      </c>
    </row>
    <row r="2932" spans="1:11">
      <c r="A2932" t="s">
        <v>131</v>
      </c>
      <c r="B2932" s="2" t="str">
        <f t="shared" si="180"/>
        <v>3014</v>
      </c>
      <c r="C2932" s="2" t="str">
        <f t="shared" si="181"/>
        <v>301</v>
      </c>
      <c r="D2932" s="2" t="str">
        <f t="shared" si="182"/>
        <v>30</v>
      </c>
      <c r="E2932" s="2" t="str">
        <f t="shared" si="183"/>
        <v>30142</v>
      </c>
      <c r="F2932">
        <v>30142</v>
      </c>
      <c r="G2932">
        <v>22022000</v>
      </c>
      <c r="H2932" t="s">
        <v>155</v>
      </c>
      <c r="I2932">
        <v>20</v>
      </c>
      <c r="J2932">
        <v>2611.9020624943601</v>
      </c>
      <c r="K2932">
        <v>2709.2176189556999</v>
      </c>
    </row>
    <row r="2933" spans="1:11">
      <c r="A2933" t="s">
        <v>131</v>
      </c>
      <c r="B2933" s="2" t="str">
        <f t="shared" si="180"/>
        <v>3014</v>
      </c>
      <c r="C2933" s="2" t="str">
        <f t="shared" si="181"/>
        <v>301</v>
      </c>
      <c r="D2933" s="2" t="str">
        <f t="shared" si="182"/>
        <v>30</v>
      </c>
      <c r="E2933" s="2" t="str">
        <f t="shared" si="183"/>
        <v>30142</v>
      </c>
      <c r="F2933">
        <v>30142</v>
      </c>
      <c r="G2933">
        <v>22022000</v>
      </c>
      <c r="H2933" t="s">
        <v>155</v>
      </c>
      <c r="I2933">
        <v>23</v>
      </c>
      <c r="J2933">
        <v>402703.16232957802</v>
      </c>
      <c r="K2933">
        <v>417707.27863760601</v>
      </c>
    </row>
    <row r="2934" spans="1:11">
      <c r="A2934" t="s">
        <v>131</v>
      </c>
      <c r="B2934" s="2" t="str">
        <f t="shared" si="180"/>
        <v>3014</v>
      </c>
      <c r="C2934" s="2" t="str">
        <f t="shared" si="181"/>
        <v>301</v>
      </c>
      <c r="D2934" s="2" t="str">
        <f t="shared" si="182"/>
        <v>30</v>
      </c>
      <c r="E2934" s="2" t="str">
        <f t="shared" si="183"/>
        <v>30142</v>
      </c>
      <c r="F2934">
        <v>30142</v>
      </c>
      <c r="G2934">
        <v>22022000</v>
      </c>
      <c r="H2934" t="s">
        <v>155</v>
      </c>
      <c r="I2934">
        <v>26</v>
      </c>
      <c r="J2934">
        <v>0</v>
      </c>
      <c r="K2934">
        <v>0</v>
      </c>
    </row>
    <row r="2935" spans="1:11">
      <c r="A2935" t="s">
        <v>131</v>
      </c>
      <c r="B2935" s="2" t="str">
        <f t="shared" si="180"/>
        <v>3014</v>
      </c>
      <c r="C2935" s="2" t="str">
        <f t="shared" si="181"/>
        <v>301</v>
      </c>
      <c r="D2935" s="2" t="str">
        <f t="shared" si="182"/>
        <v>30</v>
      </c>
      <c r="E2935" s="2" t="str">
        <f t="shared" si="183"/>
        <v>30142</v>
      </c>
      <c r="F2935">
        <v>30142</v>
      </c>
      <c r="G2935">
        <v>22023100</v>
      </c>
      <c r="H2935" t="s">
        <v>147</v>
      </c>
      <c r="I2935">
        <v>5</v>
      </c>
      <c r="J2935">
        <v>0</v>
      </c>
      <c r="K2935">
        <v>0</v>
      </c>
    </row>
    <row r="2936" spans="1:11">
      <c r="A2936" t="s">
        <v>131</v>
      </c>
      <c r="B2936" s="2" t="str">
        <f t="shared" si="180"/>
        <v>3014</v>
      </c>
      <c r="C2936" s="2" t="str">
        <f t="shared" si="181"/>
        <v>301</v>
      </c>
      <c r="D2936" s="2" t="str">
        <f t="shared" si="182"/>
        <v>30</v>
      </c>
      <c r="E2936" s="2" t="str">
        <f t="shared" si="183"/>
        <v>30142</v>
      </c>
      <c r="F2936">
        <v>30142</v>
      </c>
      <c r="G2936">
        <v>22023100</v>
      </c>
      <c r="H2936" t="s">
        <v>147</v>
      </c>
      <c r="I2936">
        <v>8</v>
      </c>
      <c r="J2936">
        <v>0</v>
      </c>
      <c r="K2936">
        <v>0</v>
      </c>
    </row>
    <row r="2937" spans="1:11">
      <c r="A2937" t="s">
        <v>131</v>
      </c>
      <c r="B2937" s="2" t="str">
        <f t="shared" si="180"/>
        <v>3014</v>
      </c>
      <c r="C2937" s="2" t="str">
        <f t="shared" si="181"/>
        <v>301</v>
      </c>
      <c r="D2937" s="2" t="str">
        <f t="shared" si="182"/>
        <v>30</v>
      </c>
      <c r="E2937" s="2" t="str">
        <f t="shared" si="183"/>
        <v>30142</v>
      </c>
      <c r="F2937">
        <v>30142</v>
      </c>
      <c r="G2937">
        <v>22023100</v>
      </c>
      <c r="H2937" t="s">
        <v>147</v>
      </c>
      <c r="I2937">
        <v>11</v>
      </c>
      <c r="J2937">
        <v>0</v>
      </c>
      <c r="K2937">
        <v>0</v>
      </c>
    </row>
    <row r="2938" spans="1:11">
      <c r="A2938" t="s">
        <v>131</v>
      </c>
      <c r="B2938" s="2" t="str">
        <f t="shared" si="180"/>
        <v>3014</v>
      </c>
      <c r="C2938" s="2" t="str">
        <f t="shared" si="181"/>
        <v>301</v>
      </c>
      <c r="D2938" s="2" t="str">
        <f t="shared" si="182"/>
        <v>30</v>
      </c>
      <c r="E2938" s="2" t="str">
        <f t="shared" si="183"/>
        <v>30142</v>
      </c>
      <c r="F2938">
        <v>30142</v>
      </c>
      <c r="G2938">
        <v>22023100</v>
      </c>
      <c r="H2938" t="s">
        <v>147</v>
      </c>
      <c r="I2938">
        <v>18</v>
      </c>
      <c r="J2938">
        <v>0</v>
      </c>
      <c r="K2938">
        <v>0</v>
      </c>
    </row>
    <row r="2939" spans="1:11">
      <c r="A2939" t="s">
        <v>131</v>
      </c>
      <c r="B2939" s="2" t="str">
        <f t="shared" si="180"/>
        <v>3014</v>
      </c>
      <c r="C2939" s="2" t="str">
        <f t="shared" si="181"/>
        <v>301</v>
      </c>
      <c r="D2939" s="2" t="str">
        <f t="shared" si="182"/>
        <v>30</v>
      </c>
      <c r="E2939" s="2" t="str">
        <f t="shared" si="183"/>
        <v>30142</v>
      </c>
      <c r="F2939">
        <v>30142</v>
      </c>
      <c r="G2939">
        <v>22023100</v>
      </c>
      <c r="H2939" t="s">
        <v>147</v>
      </c>
      <c r="I2939">
        <v>21</v>
      </c>
      <c r="J2939">
        <v>0</v>
      </c>
      <c r="K2939">
        <v>0</v>
      </c>
    </row>
    <row r="2940" spans="1:11">
      <c r="A2940" t="s">
        <v>131</v>
      </c>
      <c r="B2940" s="2" t="str">
        <f t="shared" si="180"/>
        <v>3014</v>
      </c>
      <c r="C2940" s="2" t="str">
        <f t="shared" si="181"/>
        <v>301</v>
      </c>
      <c r="D2940" s="2" t="str">
        <f t="shared" si="182"/>
        <v>30</v>
      </c>
      <c r="E2940" s="2" t="str">
        <f t="shared" si="183"/>
        <v>30142</v>
      </c>
      <c r="F2940">
        <v>30142</v>
      </c>
      <c r="G2940">
        <v>22023100</v>
      </c>
      <c r="H2940" t="s">
        <v>147</v>
      </c>
      <c r="I2940">
        <v>24</v>
      </c>
      <c r="J2940">
        <v>0</v>
      </c>
      <c r="K2940">
        <v>0</v>
      </c>
    </row>
    <row r="2941" spans="1:11">
      <c r="A2941" t="s">
        <v>131</v>
      </c>
      <c r="B2941" s="2" t="str">
        <f t="shared" si="180"/>
        <v>3014</v>
      </c>
      <c r="C2941" s="2" t="str">
        <f t="shared" si="181"/>
        <v>301</v>
      </c>
      <c r="D2941" s="2" t="str">
        <f t="shared" si="182"/>
        <v>30</v>
      </c>
      <c r="E2941" s="2" t="str">
        <f t="shared" si="183"/>
        <v>30142</v>
      </c>
      <c r="F2941">
        <v>30142</v>
      </c>
      <c r="G2941">
        <v>22029991</v>
      </c>
      <c r="H2941" t="s">
        <v>137</v>
      </c>
      <c r="I2941">
        <v>1</v>
      </c>
      <c r="J2941">
        <v>0</v>
      </c>
      <c r="K2941">
        <v>0</v>
      </c>
    </row>
    <row r="2942" spans="1:11">
      <c r="A2942" t="s">
        <v>131</v>
      </c>
      <c r="B2942" s="2" t="str">
        <f t="shared" si="180"/>
        <v>3014</v>
      </c>
      <c r="C2942" s="2" t="str">
        <f t="shared" si="181"/>
        <v>301</v>
      </c>
      <c r="D2942" s="2" t="str">
        <f t="shared" si="182"/>
        <v>30</v>
      </c>
      <c r="E2942" s="2" t="str">
        <f t="shared" si="183"/>
        <v>30142</v>
      </c>
      <c r="F2942">
        <v>30142</v>
      </c>
      <c r="G2942">
        <v>22029991</v>
      </c>
      <c r="H2942" t="s">
        <v>137</v>
      </c>
      <c r="I2942">
        <v>4</v>
      </c>
      <c r="J2942">
        <v>104973.484242869</v>
      </c>
      <c r="K2942">
        <v>101755.62343099801</v>
      </c>
    </row>
    <row r="2943" spans="1:11">
      <c r="A2943" t="s">
        <v>131</v>
      </c>
      <c r="B2943" s="2" t="str">
        <f t="shared" si="180"/>
        <v>3014</v>
      </c>
      <c r="C2943" s="2" t="str">
        <f t="shared" si="181"/>
        <v>301</v>
      </c>
      <c r="D2943" s="2" t="str">
        <f t="shared" si="182"/>
        <v>30</v>
      </c>
      <c r="E2943" s="2" t="str">
        <f t="shared" si="183"/>
        <v>30142</v>
      </c>
      <c r="F2943">
        <v>30142</v>
      </c>
      <c r="G2943">
        <v>22029991</v>
      </c>
      <c r="H2943" t="s">
        <v>137</v>
      </c>
      <c r="I2943">
        <v>7</v>
      </c>
      <c r="J2943">
        <v>10.3268374400817</v>
      </c>
      <c r="K2943">
        <v>10.0102782084941</v>
      </c>
    </row>
    <row r="2944" spans="1:11">
      <c r="A2944" t="s">
        <v>131</v>
      </c>
      <c r="B2944" s="2" t="str">
        <f t="shared" si="180"/>
        <v>3014</v>
      </c>
      <c r="C2944" s="2" t="str">
        <f t="shared" si="181"/>
        <v>301</v>
      </c>
      <c r="D2944" s="2" t="str">
        <f t="shared" si="182"/>
        <v>30</v>
      </c>
      <c r="E2944" s="2" t="str">
        <f t="shared" si="183"/>
        <v>30142</v>
      </c>
      <c r="F2944">
        <v>30142</v>
      </c>
      <c r="G2944">
        <v>22029991</v>
      </c>
      <c r="H2944" t="s">
        <v>137</v>
      </c>
      <c r="I2944">
        <v>10</v>
      </c>
      <c r="J2944">
        <v>133.476300411746</v>
      </c>
      <c r="K2944">
        <v>129.38471328851901</v>
      </c>
    </row>
    <row r="2945" spans="1:11">
      <c r="A2945" t="s">
        <v>131</v>
      </c>
      <c r="B2945" s="2" t="str">
        <f t="shared" si="180"/>
        <v>3014</v>
      </c>
      <c r="C2945" s="2" t="str">
        <f t="shared" si="181"/>
        <v>301</v>
      </c>
      <c r="D2945" s="2" t="str">
        <f t="shared" si="182"/>
        <v>30</v>
      </c>
      <c r="E2945" s="2" t="str">
        <f t="shared" si="183"/>
        <v>30142</v>
      </c>
      <c r="F2945">
        <v>30142</v>
      </c>
      <c r="G2945">
        <v>22029991</v>
      </c>
      <c r="H2945" t="s">
        <v>137</v>
      </c>
      <c r="I2945">
        <v>14</v>
      </c>
      <c r="J2945">
        <v>2285568.5700955102</v>
      </c>
      <c r="K2945">
        <v>2215506.6722019701</v>
      </c>
    </row>
    <row r="2946" spans="1:11">
      <c r="A2946" t="s">
        <v>131</v>
      </c>
      <c r="B2946" s="2" t="str">
        <f t="shared" si="180"/>
        <v>3014</v>
      </c>
      <c r="C2946" s="2" t="str">
        <f t="shared" si="181"/>
        <v>301</v>
      </c>
      <c r="D2946" s="2" t="str">
        <f t="shared" si="182"/>
        <v>30</v>
      </c>
      <c r="E2946" s="2" t="str">
        <f t="shared" si="183"/>
        <v>30142</v>
      </c>
      <c r="F2946">
        <v>30142</v>
      </c>
      <c r="G2946">
        <v>22029991</v>
      </c>
      <c r="H2946" t="s">
        <v>137</v>
      </c>
      <c r="I2946">
        <v>17</v>
      </c>
      <c r="J2946">
        <v>370.24156196049199</v>
      </c>
      <c r="K2946">
        <v>358.89216433163898</v>
      </c>
    </row>
    <row r="2947" spans="1:11">
      <c r="A2947" t="s">
        <v>131</v>
      </c>
      <c r="B2947" s="2" t="str">
        <f t="shared" ref="B2947:B3010" si="184">+LEFT(E2947,4)</f>
        <v>3014</v>
      </c>
      <c r="C2947" s="2" t="str">
        <f t="shared" ref="C2947:C3010" si="185">+LEFT(E2947,3)</f>
        <v>301</v>
      </c>
      <c r="D2947" s="2" t="str">
        <f t="shared" ref="D2947:D3010" si="186">+LEFT(E2947,2)</f>
        <v>30</v>
      </c>
      <c r="E2947" s="2" t="str">
        <f t="shared" ref="E2947:E3010" si="187">+LEFT(F2947&amp;"00000",5)</f>
        <v>30142</v>
      </c>
      <c r="F2947">
        <v>30142</v>
      </c>
      <c r="G2947">
        <v>22029991</v>
      </c>
      <c r="H2947" t="s">
        <v>137</v>
      </c>
      <c r="I2947">
        <v>20</v>
      </c>
      <c r="J2947">
        <v>159.98486251917899</v>
      </c>
      <c r="K2947">
        <v>155.08068101747801</v>
      </c>
    </row>
    <row r="2948" spans="1:11">
      <c r="A2948" t="s">
        <v>131</v>
      </c>
      <c r="B2948" s="2" t="str">
        <f t="shared" si="184"/>
        <v>3014</v>
      </c>
      <c r="C2948" s="2" t="str">
        <f t="shared" si="185"/>
        <v>301</v>
      </c>
      <c r="D2948" s="2" t="str">
        <f t="shared" si="186"/>
        <v>30</v>
      </c>
      <c r="E2948" s="2" t="str">
        <f t="shared" si="187"/>
        <v>30142</v>
      </c>
      <c r="F2948">
        <v>30142</v>
      </c>
      <c r="G2948">
        <v>22029991</v>
      </c>
      <c r="H2948" t="s">
        <v>137</v>
      </c>
      <c r="I2948">
        <v>23</v>
      </c>
      <c r="J2948">
        <v>24666.472627802901</v>
      </c>
      <c r="K2948">
        <v>23910.345723865499</v>
      </c>
    </row>
    <row r="2949" spans="1:11">
      <c r="A2949" t="s">
        <v>131</v>
      </c>
      <c r="B2949" s="2" t="str">
        <f t="shared" si="184"/>
        <v>3014</v>
      </c>
      <c r="C2949" s="2" t="str">
        <f t="shared" si="185"/>
        <v>301</v>
      </c>
      <c r="D2949" s="2" t="str">
        <f t="shared" si="186"/>
        <v>30</v>
      </c>
      <c r="E2949" s="2" t="str">
        <f t="shared" si="187"/>
        <v>30143</v>
      </c>
      <c r="F2949">
        <v>30143</v>
      </c>
      <c r="G2949">
        <v>22030000</v>
      </c>
      <c r="H2949" t="s">
        <v>156</v>
      </c>
      <c r="I2949">
        <v>2</v>
      </c>
      <c r="J2949">
        <v>5865352.1394897597</v>
      </c>
      <c r="K2949">
        <v>6005573.8415882103</v>
      </c>
    </row>
    <row r="2950" spans="1:11">
      <c r="A2950" t="s">
        <v>131</v>
      </c>
      <c r="B2950" s="2" t="str">
        <f t="shared" si="184"/>
        <v>3014</v>
      </c>
      <c r="C2950" s="2" t="str">
        <f t="shared" si="185"/>
        <v>301</v>
      </c>
      <c r="D2950" s="2" t="str">
        <f t="shared" si="186"/>
        <v>30</v>
      </c>
      <c r="E2950" s="2" t="str">
        <f t="shared" si="187"/>
        <v>30143</v>
      </c>
      <c r="F2950">
        <v>30143</v>
      </c>
      <c r="G2950">
        <v>22030000</v>
      </c>
      <c r="H2950" t="s">
        <v>156</v>
      </c>
      <c r="I2950">
        <v>5</v>
      </c>
      <c r="J2950">
        <v>263481.131286291</v>
      </c>
      <c r="K2950">
        <v>269780.11757409503</v>
      </c>
    </row>
    <row r="2951" spans="1:11">
      <c r="A2951" t="s">
        <v>131</v>
      </c>
      <c r="B2951" s="2" t="str">
        <f t="shared" si="184"/>
        <v>3014</v>
      </c>
      <c r="C2951" s="2" t="str">
        <f t="shared" si="185"/>
        <v>301</v>
      </c>
      <c r="D2951" s="2" t="str">
        <f t="shared" si="186"/>
        <v>30</v>
      </c>
      <c r="E2951" s="2" t="str">
        <f t="shared" si="187"/>
        <v>30143</v>
      </c>
      <c r="F2951">
        <v>30143</v>
      </c>
      <c r="G2951">
        <v>22030000</v>
      </c>
      <c r="H2951" t="s">
        <v>156</v>
      </c>
      <c r="I2951">
        <v>9</v>
      </c>
      <c r="J2951">
        <v>0</v>
      </c>
      <c r="K2951">
        <v>0</v>
      </c>
    </row>
    <row r="2952" spans="1:11">
      <c r="A2952" t="s">
        <v>131</v>
      </c>
      <c r="B2952" s="2" t="str">
        <f t="shared" si="184"/>
        <v>3014</v>
      </c>
      <c r="C2952" s="2" t="str">
        <f t="shared" si="185"/>
        <v>301</v>
      </c>
      <c r="D2952" s="2" t="str">
        <f t="shared" si="186"/>
        <v>30</v>
      </c>
      <c r="E2952" s="2" t="str">
        <f t="shared" si="187"/>
        <v>30143</v>
      </c>
      <c r="F2952">
        <v>30143</v>
      </c>
      <c r="G2952">
        <v>22030000</v>
      </c>
      <c r="H2952" t="s">
        <v>156</v>
      </c>
      <c r="I2952">
        <v>12</v>
      </c>
      <c r="J2952">
        <v>0</v>
      </c>
      <c r="K2952">
        <v>0</v>
      </c>
    </row>
    <row r="2953" spans="1:11">
      <c r="A2953" t="s">
        <v>131</v>
      </c>
      <c r="B2953" s="2" t="str">
        <f t="shared" si="184"/>
        <v>3014</v>
      </c>
      <c r="C2953" s="2" t="str">
        <f t="shared" si="185"/>
        <v>301</v>
      </c>
      <c r="D2953" s="2" t="str">
        <f t="shared" si="186"/>
        <v>30</v>
      </c>
      <c r="E2953" s="2" t="str">
        <f t="shared" si="187"/>
        <v>30143</v>
      </c>
      <c r="F2953">
        <v>30143</v>
      </c>
      <c r="G2953">
        <v>22030000</v>
      </c>
      <c r="H2953" t="s">
        <v>156</v>
      </c>
      <c r="I2953">
        <v>15</v>
      </c>
      <c r="J2953">
        <v>5451718.6840110999</v>
      </c>
      <c r="K2953">
        <v>5582051.7407575399</v>
      </c>
    </row>
    <row r="2954" spans="1:11">
      <c r="A2954" t="s">
        <v>131</v>
      </c>
      <c r="B2954" s="2" t="str">
        <f t="shared" si="184"/>
        <v>3014</v>
      </c>
      <c r="C2954" s="2" t="str">
        <f t="shared" si="185"/>
        <v>301</v>
      </c>
      <c r="D2954" s="2" t="str">
        <f t="shared" si="186"/>
        <v>30</v>
      </c>
      <c r="E2954" s="2" t="str">
        <f t="shared" si="187"/>
        <v>30143</v>
      </c>
      <c r="F2954">
        <v>30143</v>
      </c>
      <c r="G2954">
        <v>22030000</v>
      </c>
      <c r="H2954" t="s">
        <v>156</v>
      </c>
      <c r="I2954">
        <v>18</v>
      </c>
      <c r="J2954">
        <v>3633884.9431350701</v>
      </c>
      <c r="K2954">
        <v>3720759.4427112699</v>
      </c>
    </row>
    <row r="2955" spans="1:11">
      <c r="A2955" t="s">
        <v>131</v>
      </c>
      <c r="B2955" s="2" t="str">
        <f t="shared" si="184"/>
        <v>3014</v>
      </c>
      <c r="C2955" s="2" t="str">
        <f t="shared" si="185"/>
        <v>301</v>
      </c>
      <c r="D2955" s="2" t="str">
        <f t="shared" si="186"/>
        <v>30</v>
      </c>
      <c r="E2955" s="2" t="str">
        <f t="shared" si="187"/>
        <v>30141</v>
      </c>
      <c r="F2955">
        <v>30141</v>
      </c>
      <c r="G2955">
        <v>22070000</v>
      </c>
      <c r="H2955" t="s">
        <v>137</v>
      </c>
      <c r="I2955">
        <v>24</v>
      </c>
      <c r="J2955">
        <v>0</v>
      </c>
      <c r="K2955">
        <v>0</v>
      </c>
    </row>
    <row r="2956" spans="1:11">
      <c r="A2956" t="s">
        <v>131</v>
      </c>
      <c r="B2956" s="2" t="str">
        <f t="shared" si="184"/>
        <v>3014</v>
      </c>
      <c r="C2956" s="2" t="str">
        <f t="shared" si="185"/>
        <v>301</v>
      </c>
      <c r="D2956" s="2" t="str">
        <f t="shared" si="186"/>
        <v>30</v>
      </c>
      <c r="E2956" s="2" t="str">
        <f t="shared" si="187"/>
        <v>30141</v>
      </c>
      <c r="F2956">
        <v>30141</v>
      </c>
      <c r="G2956">
        <v>22070002</v>
      </c>
      <c r="H2956" t="s">
        <v>137</v>
      </c>
      <c r="I2956">
        <v>3</v>
      </c>
      <c r="J2956">
        <v>79744.286727323401</v>
      </c>
      <c r="K2956">
        <v>81248.656206744505</v>
      </c>
    </row>
    <row r="2957" spans="1:11">
      <c r="A2957" t="s">
        <v>131</v>
      </c>
      <c r="B2957" s="2" t="str">
        <f t="shared" si="184"/>
        <v>3014</v>
      </c>
      <c r="C2957" s="2" t="str">
        <f t="shared" si="185"/>
        <v>301</v>
      </c>
      <c r="D2957" s="2" t="str">
        <f t="shared" si="186"/>
        <v>30</v>
      </c>
      <c r="E2957" s="2" t="str">
        <f t="shared" si="187"/>
        <v>30141</v>
      </c>
      <c r="F2957">
        <v>30141</v>
      </c>
      <c r="G2957">
        <v>22070002</v>
      </c>
      <c r="H2957" t="s">
        <v>137</v>
      </c>
      <c r="I2957">
        <v>7</v>
      </c>
      <c r="J2957">
        <v>20.339567995541898</v>
      </c>
      <c r="K2957">
        <v>20.723272290518299</v>
      </c>
    </row>
    <row r="2958" spans="1:11">
      <c r="A2958" t="s">
        <v>131</v>
      </c>
      <c r="B2958" s="2" t="str">
        <f t="shared" si="184"/>
        <v>3014</v>
      </c>
      <c r="C2958" s="2" t="str">
        <f t="shared" si="185"/>
        <v>301</v>
      </c>
      <c r="D2958" s="2" t="str">
        <f t="shared" si="186"/>
        <v>30</v>
      </c>
      <c r="E2958" s="2" t="str">
        <f t="shared" si="187"/>
        <v>30141</v>
      </c>
      <c r="F2958">
        <v>30141</v>
      </c>
      <c r="G2958">
        <v>22070002</v>
      </c>
      <c r="H2958" t="s">
        <v>137</v>
      </c>
      <c r="I2958">
        <v>10</v>
      </c>
      <c r="J2958">
        <v>262.89271074229299</v>
      </c>
      <c r="K2958">
        <v>267.85216033590899</v>
      </c>
    </row>
    <row r="2959" spans="1:11">
      <c r="A2959" t="s">
        <v>131</v>
      </c>
      <c r="B2959" s="2" t="str">
        <f t="shared" si="184"/>
        <v>3014</v>
      </c>
      <c r="C2959" s="2" t="str">
        <f t="shared" si="185"/>
        <v>301</v>
      </c>
      <c r="D2959" s="2" t="str">
        <f t="shared" si="186"/>
        <v>30</v>
      </c>
      <c r="E2959" s="2" t="str">
        <f t="shared" si="187"/>
        <v>30141</v>
      </c>
      <c r="F2959">
        <v>30141</v>
      </c>
      <c r="G2959">
        <v>22070002</v>
      </c>
      <c r="H2959" t="s">
        <v>137</v>
      </c>
      <c r="I2959">
        <v>13</v>
      </c>
      <c r="J2959">
        <v>0</v>
      </c>
      <c r="K2959">
        <v>0</v>
      </c>
    </row>
    <row r="2960" spans="1:11">
      <c r="A2960" t="s">
        <v>131</v>
      </c>
      <c r="B2960" s="2" t="str">
        <f t="shared" si="184"/>
        <v>3014</v>
      </c>
      <c r="C2960" s="2" t="str">
        <f t="shared" si="185"/>
        <v>301</v>
      </c>
      <c r="D2960" s="2" t="str">
        <f t="shared" si="186"/>
        <v>30</v>
      </c>
      <c r="E2960" s="2" t="str">
        <f t="shared" si="187"/>
        <v>30141</v>
      </c>
      <c r="F2960">
        <v>30141</v>
      </c>
      <c r="G2960">
        <v>22070002</v>
      </c>
      <c r="H2960" t="s">
        <v>137</v>
      </c>
      <c r="I2960">
        <v>16</v>
      </c>
      <c r="J2960">
        <v>32.112808835792698</v>
      </c>
      <c r="K2960">
        <v>32.718614361099299</v>
      </c>
    </row>
    <row r="2961" spans="1:11">
      <c r="A2961" t="s">
        <v>131</v>
      </c>
      <c r="B2961" s="2" t="str">
        <f t="shared" si="184"/>
        <v>3014</v>
      </c>
      <c r="C2961" s="2" t="str">
        <f t="shared" si="185"/>
        <v>301</v>
      </c>
      <c r="D2961" s="2" t="str">
        <f t="shared" si="186"/>
        <v>30</v>
      </c>
      <c r="E2961" s="2" t="str">
        <f t="shared" si="187"/>
        <v>30141</v>
      </c>
      <c r="F2961">
        <v>30141</v>
      </c>
      <c r="G2961">
        <v>22070002</v>
      </c>
      <c r="H2961" t="s">
        <v>137</v>
      </c>
      <c r="I2961">
        <v>23</v>
      </c>
      <c r="J2961">
        <v>48582.675977458101</v>
      </c>
      <c r="K2961">
        <v>49499.184206053797</v>
      </c>
    </row>
    <row r="2962" spans="1:11">
      <c r="A2962" t="s">
        <v>131</v>
      </c>
      <c r="B2962" s="2" t="str">
        <f t="shared" si="184"/>
        <v>3014</v>
      </c>
      <c r="C2962" s="2" t="str">
        <f t="shared" si="185"/>
        <v>301</v>
      </c>
      <c r="D2962" s="2" t="str">
        <f t="shared" si="186"/>
        <v>30</v>
      </c>
      <c r="E2962" s="2" t="str">
        <f t="shared" si="187"/>
        <v>30141</v>
      </c>
      <c r="F2962">
        <v>30141</v>
      </c>
      <c r="G2962">
        <v>22070002</v>
      </c>
      <c r="H2962" t="s">
        <v>137</v>
      </c>
      <c r="I2962">
        <v>26</v>
      </c>
      <c r="J2962">
        <v>0</v>
      </c>
      <c r="K2962">
        <v>0</v>
      </c>
    </row>
    <row r="2963" spans="1:11">
      <c r="A2963" t="s">
        <v>131</v>
      </c>
      <c r="B2963" s="2" t="str">
        <f t="shared" si="184"/>
        <v>3014</v>
      </c>
      <c r="C2963" s="2" t="str">
        <f t="shared" si="185"/>
        <v>301</v>
      </c>
      <c r="D2963" s="2" t="str">
        <f t="shared" si="186"/>
        <v>30</v>
      </c>
      <c r="E2963" s="2" t="str">
        <f t="shared" si="187"/>
        <v>30142</v>
      </c>
      <c r="F2963">
        <v>30142</v>
      </c>
      <c r="G2963">
        <v>22020001</v>
      </c>
      <c r="H2963" t="s">
        <v>155</v>
      </c>
      <c r="I2963">
        <v>2</v>
      </c>
      <c r="J2963">
        <v>3491542.3638611101</v>
      </c>
      <c r="K2963">
        <v>3368286.1095435801</v>
      </c>
    </row>
    <row r="2964" spans="1:11">
      <c r="A2964" t="s">
        <v>131</v>
      </c>
      <c r="B2964" s="2" t="str">
        <f t="shared" si="184"/>
        <v>3014</v>
      </c>
      <c r="C2964" s="2" t="str">
        <f t="shared" si="185"/>
        <v>301</v>
      </c>
      <c r="D2964" s="2" t="str">
        <f t="shared" si="186"/>
        <v>30</v>
      </c>
      <c r="E2964" s="2" t="str">
        <f t="shared" si="187"/>
        <v>30142</v>
      </c>
      <c r="F2964">
        <v>30142</v>
      </c>
      <c r="G2964">
        <v>22020001</v>
      </c>
      <c r="H2964" t="s">
        <v>155</v>
      </c>
      <c r="I2964">
        <v>9</v>
      </c>
      <c r="J2964">
        <v>15087.025504052001</v>
      </c>
      <c r="K2964">
        <v>14554.4327245199</v>
      </c>
    </row>
    <row r="2965" spans="1:11">
      <c r="A2965" t="s">
        <v>131</v>
      </c>
      <c r="B2965" s="2" t="str">
        <f t="shared" si="184"/>
        <v>3014</v>
      </c>
      <c r="C2965" s="2" t="str">
        <f t="shared" si="185"/>
        <v>301</v>
      </c>
      <c r="D2965" s="2" t="str">
        <f t="shared" si="186"/>
        <v>30</v>
      </c>
      <c r="E2965" s="2" t="str">
        <f t="shared" si="187"/>
        <v>30142</v>
      </c>
      <c r="F2965">
        <v>30142</v>
      </c>
      <c r="G2965">
        <v>22020001</v>
      </c>
      <c r="H2965" t="s">
        <v>155</v>
      </c>
      <c r="I2965">
        <v>12</v>
      </c>
      <c r="J2965">
        <v>10507322.290675901</v>
      </c>
      <c r="K2965">
        <v>10136399.3421645</v>
      </c>
    </row>
    <row r="2966" spans="1:11">
      <c r="A2966" t="s">
        <v>131</v>
      </c>
      <c r="B2966" s="2" t="str">
        <f t="shared" si="184"/>
        <v>3014</v>
      </c>
      <c r="C2966" s="2" t="str">
        <f t="shared" si="185"/>
        <v>301</v>
      </c>
      <c r="D2966" s="2" t="str">
        <f t="shared" si="186"/>
        <v>30</v>
      </c>
      <c r="E2966" s="2" t="str">
        <f t="shared" si="187"/>
        <v>30142</v>
      </c>
      <c r="F2966">
        <v>30142</v>
      </c>
      <c r="G2966">
        <v>22020001</v>
      </c>
      <c r="H2966" t="s">
        <v>155</v>
      </c>
      <c r="I2966">
        <v>15</v>
      </c>
      <c r="J2966">
        <v>0</v>
      </c>
      <c r="K2966">
        <v>0</v>
      </c>
    </row>
    <row r="2967" spans="1:11">
      <c r="A2967" t="s">
        <v>131</v>
      </c>
      <c r="B2967" s="2" t="str">
        <f t="shared" si="184"/>
        <v>3014</v>
      </c>
      <c r="C2967" s="2" t="str">
        <f t="shared" si="185"/>
        <v>301</v>
      </c>
      <c r="D2967" s="2" t="str">
        <f t="shared" si="186"/>
        <v>30</v>
      </c>
      <c r="E2967" s="2" t="str">
        <f t="shared" si="187"/>
        <v>30142</v>
      </c>
      <c r="F2967">
        <v>30142</v>
      </c>
      <c r="G2967">
        <v>22020001</v>
      </c>
      <c r="H2967" t="s">
        <v>155</v>
      </c>
      <c r="I2967">
        <v>18</v>
      </c>
      <c r="J2967">
        <v>0</v>
      </c>
      <c r="K2967">
        <v>0</v>
      </c>
    </row>
    <row r="2968" spans="1:11">
      <c r="A2968" t="s">
        <v>131</v>
      </c>
      <c r="B2968" s="2" t="str">
        <f t="shared" si="184"/>
        <v>3014</v>
      </c>
      <c r="C2968" s="2" t="str">
        <f t="shared" si="185"/>
        <v>301</v>
      </c>
      <c r="D2968" s="2" t="str">
        <f t="shared" si="186"/>
        <v>30</v>
      </c>
      <c r="E2968" s="2" t="str">
        <f t="shared" si="187"/>
        <v>30142</v>
      </c>
      <c r="F2968">
        <v>30142</v>
      </c>
      <c r="G2968">
        <v>22020001</v>
      </c>
      <c r="H2968" t="s">
        <v>155</v>
      </c>
      <c r="I2968">
        <v>25</v>
      </c>
      <c r="J2968">
        <v>26740.032723038999</v>
      </c>
      <c r="K2968">
        <v>25796.0727390836</v>
      </c>
    </row>
    <row r="2969" spans="1:11">
      <c r="A2969" t="s">
        <v>131</v>
      </c>
      <c r="B2969" s="2" t="str">
        <f t="shared" si="184"/>
        <v>3014</v>
      </c>
      <c r="C2969" s="2" t="str">
        <f t="shared" si="185"/>
        <v>301</v>
      </c>
      <c r="D2969" s="2" t="str">
        <f t="shared" si="186"/>
        <v>30</v>
      </c>
      <c r="E2969" s="2" t="str">
        <f t="shared" si="187"/>
        <v>30142</v>
      </c>
      <c r="F2969">
        <v>30142</v>
      </c>
      <c r="G2969">
        <v>22020200</v>
      </c>
      <c r="H2969" t="s">
        <v>155</v>
      </c>
      <c r="I2969">
        <v>6</v>
      </c>
      <c r="J2969">
        <v>0</v>
      </c>
      <c r="K2969">
        <v>0</v>
      </c>
    </row>
    <row r="2970" spans="1:11">
      <c r="A2970" t="s">
        <v>131</v>
      </c>
      <c r="B2970" s="2" t="str">
        <f t="shared" si="184"/>
        <v>3014</v>
      </c>
      <c r="C2970" s="2" t="str">
        <f t="shared" si="185"/>
        <v>301</v>
      </c>
      <c r="D2970" s="2" t="str">
        <f t="shared" si="186"/>
        <v>30</v>
      </c>
      <c r="E2970" s="2" t="str">
        <f t="shared" si="187"/>
        <v>30142</v>
      </c>
      <c r="F2970">
        <v>30142</v>
      </c>
      <c r="G2970">
        <v>22020200</v>
      </c>
      <c r="H2970" t="s">
        <v>155</v>
      </c>
      <c r="I2970">
        <v>9</v>
      </c>
      <c r="J2970">
        <v>26880.069884795499</v>
      </c>
      <c r="K2970">
        <v>27693.492437181001</v>
      </c>
    </row>
    <row r="2971" spans="1:11">
      <c r="A2971" t="s">
        <v>131</v>
      </c>
      <c r="B2971" s="2" t="str">
        <f t="shared" si="184"/>
        <v>3014</v>
      </c>
      <c r="C2971" s="2" t="str">
        <f t="shared" si="185"/>
        <v>301</v>
      </c>
      <c r="D2971" s="2" t="str">
        <f t="shared" si="186"/>
        <v>30</v>
      </c>
      <c r="E2971" s="2" t="str">
        <f t="shared" si="187"/>
        <v>30142</v>
      </c>
      <c r="F2971">
        <v>30142</v>
      </c>
      <c r="G2971">
        <v>22020200</v>
      </c>
      <c r="H2971" t="s">
        <v>155</v>
      </c>
      <c r="I2971">
        <v>12</v>
      </c>
      <c r="J2971">
        <v>18720559.423697099</v>
      </c>
      <c r="K2971">
        <v>19287065.5858378</v>
      </c>
    </row>
    <row r="2972" spans="1:11">
      <c r="A2972" t="s">
        <v>131</v>
      </c>
      <c r="B2972" s="2" t="str">
        <f t="shared" si="184"/>
        <v>3014</v>
      </c>
      <c r="C2972" s="2" t="str">
        <f t="shared" si="185"/>
        <v>301</v>
      </c>
      <c r="D2972" s="2" t="str">
        <f t="shared" si="186"/>
        <v>30</v>
      </c>
      <c r="E2972" s="2" t="str">
        <f t="shared" si="187"/>
        <v>30142</v>
      </c>
      <c r="F2972">
        <v>30142</v>
      </c>
      <c r="G2972">
        <v>22020200</v>
      </c>
      <c r="H2972" t="s">
        <v>155</v>
      </c>
      <c r="I2972">
        <v>15</v>
      </c>
      <c r="J2972">
        <v>0</v>
      </c>
      <c r="K2972">
        <v>0</v>
      </c>
    </row>
    <row r="2973" spans="1:11">
      <c r="A2973" t="s">
        <v>131</v>
      </c>
      <c r="B2973" s="2" t="str">
        <f t="shared" si="184"/>
        <v>3014</v>
      </c>
      <c r="C2973" s="2" t="str">
        <f t="shared" si="185"/>
        <v>301</v>
      </c>
      <c r="D2973" s="2" t="str">
        <f t="shared" si="186"/>
        <v>30</v>
      </c>
      <c r="E2973" s="2" t="str">
        <f t="shared" si="187"/>
        <v>30142</v>
      </c>
      <c r="F2973">
        <v>30142</v>
      </c>
      <c r="G2973">
        <v>22020200</v>
      </c>
      <c r="H2973" t="s">
        <v>155</v>
      </c>
      <c r="I2973">
        <v>22</v>
      </c>
      <c r="J2973">
        <v>0</v>
      </c>
      <c r="K2973">
        <v>0</v>
      </c>
    </row>
    <row r="2974" spans="1:11">
      <c r="A2974" t="s">
        <v>131</v>
      </c>
      <c r="B2974" s="2" t="str">
        <f t="shared" si="184"/>
        <v>3014</v>
      </c>
      <c r="C2974" s="2" t="str">
        <f t="shared" si="185"/>
        <v>301</v>
      </c>
      <c r="D2974" s="2" t="str">
        <f t="shared" si="186"/>
        <v>30</v>
      </c>
      <c r="E2974" s="2" t="str">
        <f t="shared" si="187"/>
        <v>30142</v>
      </c>
      <c r="F2974">
        <v>30142</v>
      </c>
      <c r="G2974">
        <v>22020200</v>
      </c>
      <c r="H2974" t="s">
        <v>155</v>
      </c>
      <c r="I2974">
        <v>25</v>
      </c>
      <c r="J2974">
        <v>47641.859432395497</v>
      </c>
      <c r="K2974">
        <v>49083.5581729857</v>
      </c>
    </row>
    <row r="2975" spans="1:11">
      <c r="A2975" t="s">
        <v>131</v>
      </c>
      <c r="B2975" s="2" t="str">
        <f t="shared" si="184"/>
        <v>3014</v>
      </c>
      <c r="C2975" s="2" t="str">
        <f t="shared" si="185"/>
        <v>301</v>
      </c>
      <c r="D2975" s="2" t="str">
        <f t="shared" si="186"/>
        <v>30</v>
      </c>
      <c r="E2975" s="2" t="str">
        <f t="shared" si="187"/>
        <v>30142</v>
      </c>
      <c r="F2975">
        <v>30142</v>
      </c>
      <c r="G2975">
        <v>22022000</v>
      </c>
      <c r="H2975" t="s">
        <v>155</v>
      </c>
      <c r="I2975">
        <v>2</v>
      </c>
      <c r="J2975">
        <v>4813656.8435460003</v>
      </c>
      <c r="K2975">
        <v>4993006.4834387898</v>
      </c>
    </row>
    <row r="2976" spans="1:11">
      <c r="A2976" t="s">
        <v>131</v>
      </c>
      <c r="B2976" s="2" t="str">
        <f t="shared" si="184"/>
        <v>3014</v>
      </c>
      <c r="C2976" s="2" t="str">
        <f t="shared" si="185"/>
        <v>301</v>
      </c>
      <c r="D2976" s="2" t="str">
        <f t="shared" si="186"/>
        <v>30</v>
      </c>
      <c r="E2976" s="2" t="str">
        <f t="shared" si="187"/>
        <v>30142</v>
      </c>
      <c r="F2976">
        <v>30142</v>
      </c>
      <c r="G2976">
        <v>22022000</v>
      </c>
      <c r="H2976" t="s">
        <v>155</v>
      </c>
      <c r="I2976">
        <v>5</v>
      </c>
      <c r="J2976">
        <v>216237.27558831099</v>
      </c>
      <c r="K2976">
        <v>224293.95240775699</v>
      </c>
    </row>
    <row r="2977" spans="1:11">
      <c r="A2977" t="s">
        <v>131</v>
      </c>
      <c r="B2977" s="2" t="str">
        <f t="shared" si="184"/>
        <v>3014</v>
      </c>
      <c r="C2977" s="2" t="str">
        <f t="shared" si="185"/>
        <v>301</v>
      </c>
      <c r="D2977" s="2" t="str">
        <f t="shared" si="186"/>
        <v>30</v>
      </c>
      <c r="E2977" s="2" t="str">
        <f t="shared" si="187"/>
        <v>30142</v>
      </c>
      <c r="F2977">
        <v>30142</v>
      </c>
      <c r="G2977">
        <v>22022000</v>
      </c>
      <c r="H2977" t="s">
        <v>155</v>
      </c>
      <c r="I2977">
        <v>12</v>
      </c>
      <c r="J2977">
        <v>14486046.159818999</v>
      </c>
      <c r="K2977">
        <v>15025774.529887</v>
      </c>
    </row>
    <row r="2978" spans="1:11">
      <c r="A2978" t="s">
        <v>131</v>
      </c>
      <c r="B2978" s="2" t="str">
        <f t="shared" si="184"/>
        <v>3014</v>
      </c>
      <c r="C2978" s="2" t="str">
        <f t="shared" si="185"/>
        <v>301</v>
      </c>
      <c r="D2978" s="2" t="str">
        <f t="shared" si="186"/>
        <v>30</v>
      </c>
      <c r="E2978" s="2" t="str">
        <f t="shared" si="187"/>
        <v>30142</v>
      </c>
      <c r="F2978">
        <v>30142</v>
      </c>
      <c r="G2978">
        <v>22022000</v>
      </c>
      <c r="H2978" t="s">
        <v>155</v>
      </c>
      <c r="I2978">
        <v>15</v>
      </c>
      <c r="J2978">
        <v>0</v>
      </c>
      <c r="K2978">
        <v>0</v>
      </c>
    </row>
    <row r="2979" spans="1:11">
      <c r="A2979" t="s">
        <v>131</v>
      </c>
      <c r="B2979" s="2" t="str">
        <f t="shared" si="184"/>
        <v>3014</v>
      </c>
      <c r="C2979" s="2" t="str">
        <f t="shared" si="185"/>
        <v>301</v>
      </c>
      <c r="D2979" s="2" t="str">
        <f t="shared" si="186"/>
        <v>30</v>
      </c>
      <c r="E2979" s="2" t="str">
        <f t="shared" si="187"/>
        <v>30142</v>
      </c>
      <c r="F2979">
        <v>30142</v>
      </c>
      <c r="G2979">
        <v>22022000</v>
      </c>
      <c r="H2979" t="s">
        <v>155</v>
      </c>
      <c r="I2979">
        <v>18</v>
      </c>
      <c r="J2979">
        <v>0</v>
      </c>
      <c r="K2979">
        <v>0</v>
      </c>
    </row>
    <row r="2980" spans="1:11">
      <c r="A2980" t="s">
        <v>131</v>
      </c>
      <c r="B2980" s="2" t="str">
        <f t="shared" si="184"/>
        <v>3014</v>
      </c>
      <c r="C2980" s="2" t="str">
        <f t="shared" si="185"/>
        <v>301</v>
      </c>
      <c r="D2980" s="2" t="str">
        <f t="shared" si="186"/>
        <v>30</v>
      </c>
      <c r="E2980" s="2" t="str">
        <f t="shared" si="187"/>
        <v>30142</v>
      </c>
      <c r="F2980">
        <v>30142</v>
      </c>
      <c r="G2980">
        <v>22022000</v>
      </c>
      <c r="H2980" t="s">
        <v>155</v>
      </c>
      <c r="I2980">
        <v>21</v>
      </c>
      <c r="J2980">
        <v>0</v>
      </c>
      <c r="K2980">
        <v>0</v>
      </c>
    </row>
    <row r="2981" spans="1:11">
      <c r="A2981" t="s">
        <v>131</v>
      </c>
      <c r="B2981" s="2" t="str">
        <f t="shared" si="184"/>
        <v>3014</v>
      </c>
      <c r="C2981" s="2" t="str">
        <f t="shared" si="185"/>
        <v>301</v>
      </c>
      <c r="D2981" s="2" t="str">
        <f t="shared" si="186"/>
        <v>30</v>
      </c>
      <c r="E2981" s="2" t="str">
        <f t="shared" si="187"/>
        <v>30142</v>
      </c>
      <c r="F2981">
        <v>30142</v>
      </c>
      <c r="G2981">
        <v>22023100</v>
      </c>
      <c r="H2981" t="s">
        <v>147</v>
      </c>
      <c r="I2981">
        <v>3</v>
      </c>
      <c r="J2981">
        <v>0</v>
      </c>
      <c r="K2981">
        <v>0</v>
      </c>
    </row>
    <row r="2982" spans="1:11">
      <c r="A2982" t="s">
        <v>131</v>
      </c>
      <c r="B2982" s="2" t="str">
        <f t="shared" si="184"/>
        <v>3014</v>
      </c>
      <c r="C2982" s="2" t="str">
        <f t="shared" si="185"/>
        <v>301</v>
      </c>
      <c r="D2982" s="2" t="str">
        <f t="shared" si="186"/>
        <v>30</v>
      </c>
      <c r="E2982" s="2" t="str">
        <f t="shared" si="187"/>
        <v>30142</v>
      </c>
      <c r="F2982">
        <v>30142</v>
      </c>
      <c r="G2982">
        <v>22023100</v>
      </c>
      <c r="H2982" t="s">
        <v>147</v>
      </c>
      <c r="I2982">
        <v>6</v>
      </c>
      <c r="J2982">
        <v>0</v>
      </c>
      <c r="K2982">
        <v>0</v>
      </c>
    </row>
    <row r="2983" spans="1:11">
      <c r="A2983" t="s">
        <v>131</v>
      </c>
      <c r="B2983" s="2" t="str">
        <f t="shared" si="184"/>
        <v>3014</v>
      </c>
      <c r="C2983" s="2" t="str">
        <f t="shared" si="185"/>
        <v>301</v>
      </c>
      <c r="D2983" s="2" t="str">
        <f t="shared" si="186"/>
        <v>30</v>
      </c>
      <c r="E2983" s="2" t="str">
        <f t="shared" si="187"/>
        <v>30142</v>
      </c>
      <c r="F2983">
        <v>30142</v>
      </c>
      <c r="G2983">
        <v>22023100</v>
      </c>
      <c r="H2983" t="s">
        <v>147</v>
      </c>
      <c r="I2983">
        <v>13</v>
      </c>
      <c r="J2983">
        <v>0</v>
      </c>
      <c r="K2983">
        <v>0</v>
      </c>
    </row>
    <row r="2984" spans="1:11">
      <c r="A2984" t="s">
        <v>131</v>
      </c>
      <c r="B2984" s="2" t="str">
        <f t="shared" si="184"/>
        <v>3014</v>
      </c>
      <c r="C2984" s="2" t="str">
        <f t="shared" si="185"/>
        <v>301</v>
      </c>
      <c r="D2984" s="2" t="str">
        <f t="shared" si="186"/>
        <v>30</v>
      </c>
      <c r="E2984" s="2" t="str">
        <f t="shared" si="187"/>
        <v>30142</v>
      </c>
      <c r="F2984">
        <v>30142</v>
      </c>
      <c r="G2984">
        <v>22023100</v>
      </c>
      <c r="H2984" t="s">
        <v>147</v>
      </c>
      <c r="I2984">
        <v>16</v>
      </c>
      <c r="J2984">
        <v>0</v>
      </c>
      <c r="K2984">
        <v>0</v>
      </c>
    </row>
    <row r="2985" spans="1:11">
      <c r="A2985" t="s">
        <v>131</v>
      </c>
      <c r="B2985" s="2" t="str">
        <f t="shared" si="184"/>
        <v>3014</v>
      </c>
      <c r="C2985" s="2" t="str">
        <f t="shared" si="185"/>
        <v>301</v>
      </c>
      <c r="D2985" s="2" t="str">
        <f t="shared" si="186"/>
        <v>30</v>
      </c>
      <c r="E2985" s="2" t="str">
        <f t="shared" si="187"/>
        <v>30142</v>
      </c>
      <c r="F2985">
        <v>30142</v>
      </c>
      <c r="G2985">
        <v>22023100</v>
      </c>
      <c r="H2985" t="s">
        <v>147</v>
      </c>
      <c r="I2985">
        <v>19</v>
      </c>
      <c r="J2985">
        <v>0</v>
      </c>
      <c r="K2985">
        <v>0</v>
      </c>
    </row>
    <row r="2986" spans="1:11">
      <c r="A2986" t="s">
        <v>131</v>
      </c>
      <c r="B2986" s="2" t="str">
        <f t="shared" si="184"/>
        <v>3014</v>
      </c>
      <c r="C2986" s="2" t="str">
        <f t="shared" si="185"/>
        <v>301</v>
      </c>
      <c r="D2986" s="2" t="str">
        <f t="shared" si="186"/>
        <v>30</v>
      </c>
      <c r="E2986" s="2" t="str">
        <f t="shared" si="187"/>
        <v>30142</v>
      </c>
      <c r="F2986">
        <v>30142</v>
      </c>
      <c r="G2986">
        <v>22023100</v>
      </c>
      <c r="H2986" t="s">
        <v>147</v>
      </c>
      <c r="I2986">
        <v>26</v>
      </c>
      <c r="J2986">
        <v>0</v>
      </c>
      <c r="K2986">
        <v>0</v>
      </c>
    </row>
    <row r="2987" spans="1:11">
      <c r="A2987" t="s">
        <v>131</v>
      </c>
      <c r="B2987" s="2" t="str">
        <f t="shared" si="184"/>
        <v>3014</v>
      </c>
      <c r="C2987" s="2" t="str">
        <f t="shared" si="185"/>
        <v>301</v>
      </c>
      <c r="D2987" s="2" t="str">
        <f t="shared" si="186"/>
        <v>30</v>
      </c>
      <c r="E2987" s="2" t="str">
        <f t="shared" si="187"/>
        <v>30142</v>
      </c>
      <c r="F2987">
        <v>30142</v>
      </c>
      <c r="G2987">
        <v>22029991</v>
      </c>
      <c r="H2987" t="s">
        <v>137</v>
      </c>
      <c r="I2987">
        <v>2</v>
      </c>
      <c r="J2987">
        <v>294847.30716580799</v>
      </c>
      <c r="K2987">
        <v>285809.047627625</v>
      </c>
    </row>
    <row r="2988" spans="1:11">
      <c r="A2988" t="s">
        <v>131</v>
      </c>
      <c r="B2988" s="2" t="str">
        <f t="shared" si="184"/>
        <v>3014</v>
      </c>
      <c r="C2988" s="2" t="str">
        <f t="shared" si="185"/>
        <v>301</v>
      </c>
      <c r="D2988" s="2" t="str">
        <f t="shared" si="186"/>
        <v>30</v>
      </c>
      <c r="E2988" s="2" t="str">
        <f t="shared" si="187"/>
        <v>30142</v>
      </c>
      <c r="F2988">
        <v>30142</v>
      </c>
      <c r="G2988">
        <v>22029991</v>
      </c>
      <c r="H2988" t="s">
        <v>137</v>
      </c>
      <c r="I2988">
        <v>9</v>
      </c>
      <c r="J2988">
        <v>1274.0410375807601</v>
      </c>
      <c r="K2988">
        <v>1234.98653960811</v>
      </c>
    </row>
    <row r="2989" spans="1:11">
      <c r="A2989" t="s">
        <v>131</v>
      </c>
      <c r="B2989" s="2" t="str">
        <f t="shared" si="184"/>
        <v>3014</v>
      </c>
      <c r="C2989" s="2" t="str">
        <f t="shared" si="185"/>
        <v>301</v>
      </c>
      <c r="D2989" s="2" t="str">
        <f t="shared" si="186"/>
        <v>30</v>
      </c>
      <c r="E2989" s="2" t="str">
        <f t="shared" si="187"/>
        <v>30142</v>
      </c>
      <c r="F2989">
        <v>30142</v>
      </c>
      <c r="G2989">
        <v>22029991</v>
      </c>
      <c r="H2989" t="s">
        <v>137</v>
      </c>
      <c r="I2989">
        <v>12</v>
      </c>
      <c r="J2989">
        <v>887302.79598020995</v>
      </c>
      <c r="K2989">
        <v>860103.385423903</v>
      </c>
    </row>
    <row r="2990" spans="1:11">
      <c r="A2990" t="s">
        <v>131</v>
      </c>
      <c r="B2990" s="2" t="str">
        <f t="shared" si="184"/>
        <v>3014</v>
      </c>
      <c r="C2990" s="2" t="str">
        <f t="shared" si="185"/>
        <v>301</v>
      </c>
      <c r="D2990" s="2" t="str">
        <f t="shared" si="186"/>
        <v>30</v>
      </c>
      <c r="E2990" s="2" t="str">
        <f t="shared" si="187"/>
        <v>30142</v>
      </c>
      <c r="F2990">
        <v>30142</v>
      </c>
      <c r="G2990">
        <v>22029991</v>
      </c>
      <c r="H2990" t="s">
        <v>137</v>
      </c>
      <c r="I2990">
        <v>15</v>
      </c>
      <c r="J2990">
        <v>274054.21833947598</v>
      </c>
      <c r="K2990">
        <v>265653.35086439003</v>
      </c>
    </row>
    <row r="2991" spans="1:11">
      <c r="A2991" t="s">
        <v>131</v>
      </c>
      <c r="B2991" s="2" t="str">
        <f t="shared" si="184"/>
        <v>3014</v>
      </c>
      <c r="C2991" s="2" t="str">
        <f t="shared" si="185"/>
        <v>301</v>
      </c>
      <c r="D2991" s="2" t="str">
        <f t="shared" si="186"/>
        <v>30</v>
      </c>
      <c r="E2991" s="2" t="str">
        <f t="shared" si="187"/>
        <v>30142</v>
      </c>
      <c r="F2991">
        <v>30142</v>
      </c>
      <c r="G2991">
        <v>22029991</v>
      </c>
      <c r="H2991" t="s">
        <v>137</v>
      </c>
      <c r="I2991">
        <v>22</v>
      </c>
      <c r="J2991">
        <v>0</v>
      </c>
      <c r="K2991">
        <v>0</v>
      </c>
    </row>
    <row r="2992" spans="1:11">
      <c r="A2992" t="s">
        <v>131</v>
      </c>
      <c r="B2992" s="2" t="str">
        <f t="shared" si="184"/>
        <v>3014</v>
      </c>
      <c r="C2992" s="2" t="str">
        <f t="shared" si="185"/>
        <v>301</v>
      </c>
      <c r="D2992" s="2" t="str">
        <f t="shared" si="186"/>
        <v>30</v>
      </c>
      <c r="E2992" s="2" t="str">
        <f t="shared" si="187"/>
        <v>30142</v>
      </c>
      <c r="F2992">
        <v>30142</v>
      </c>
      <c r="G2992">
        <v>22029991</v>
      </c>
      <c r="H2992" t="s">
        <v>137</v>
      </c>
      <c r="I2992">
        <v>25</v>
      </c>
      <c r="J2992">
        <v>2258.0927144981101</v>
      </c>
      <c r="K2992">
        <v>2188.8730624311002</v>
      </c>
    </row>
    <row r="2993" spans="1:11">
      <c r="A2993" t="s">
        <v>131</v>
      </c>
      <c r="B2993" s="2" t="str">
        <f t="shared" si="184"/>
        <v>3014</v>
      </c>
      <c r="C2993" s="2" t="str">
        <f t="shared" si="185"/>
        <v>301</v>
      </c>
      <c r="D2993" s="2" t="str">
        <f t="shared" si="186"/>
        <v>30</v>
      </c>
      <c r="E2993" s="2" t="str">
        <f t="shared" si="187"/>
        <v>30143</v>
      </c>
      <c r="F2993">
        <v>30143</v>
      </c>
      <c r="G2993">
        <v>22030000</v>
      </c>
      <c r="H2993" t="s">
        <v>156</v>
      </c>
      <c r="I2993">
        <v>4</v>
      </c>
      <c r="J2993">
        <v>2088221.55290497</v>
      </c>
      <c r="K2993">
        <v>2138144.2128822901</v>
      </c>
    </row>
    <row r="2994" spans="1:11">
      <c r="A2994" t="s">
        <v>131</v>
      </c>
      <c r="B2994" s="2" t="str">
        <f t="shared" si="184"/>
        <v>3014</v>
      </c>
      <c r="C2994" s="2" t="str">
        <f t="shared" si="185"/>
        <v>301</v>
      </c>
      <c r="D2994" s="2" t="str">
        <f t="shared" si="186"/>
        <v>30</v>
      </c>
      <c r="E2994" s="2" t="str">
        <f t="shared" si="187"/>
        <v>30143</v>
      </c>
      <c r="F2994">
        <v>30143</v>
      </c>
      <c r="G2994">
        <v>22030000</v>
      </c>
      <c r="H2994" t="s">
        <v>156</v>
      </c>
      <c r="I2994">
        <v>7</v>
      </c>
      <c r="J2994">
        <v>0</v>
      </c>
      <c r="K2994">
        <v>0</v>
      </c>
    </row>
    <row r="2995" spans="1:11">
      <c r="A2995" t="s">
        <v>131</v>
      </c>
      <c r="B2995" s="2" t="str">
        <f t="shared" si="184"/>
        <v>3014</v>
      </c>
      <c r="C2995" s="2" t="str">
        <f t="shared" si="185"/>
        <v>301</v>
      </c>
      <c r="D2995" s="2" t="str">
        <f t="shared" si="186"/>
        <v>30</v>
      </c>
      <c r="E2995" s="2" t="str">
        <f t="shared" si="187"/>
        <v>30143</v>
      </c>
      <c r="F2995">
        <v>30143</v>
      </c>
      <c r="G2995">
        <v>22030000</v>
      </c>
      <c r="H2995" t="s">
        <v>156</v>
      </c>
      <c r="I2995">
        <v>10</v>
      </c>
      <c r="J2995">
        <v>0</v>
      </c>
      <c r="K2995">
        <v>0</v>
      </c>
    </row>
    <row r="2996" spans="1:11">
      <c r="A2996" t="s">
        <v>131</v>
      </c>
      <c r="B2996" s="2" t="str">
        <f t="shared" si="184"/>
        <v>3014</v>
      </c>
      <c r="C2996" s="2" t="str">
        <f t="shared" si="185"/>
        <v>301</v>
      </c>
      <c r="D2996" s="2" t="str">
        <f t="shared" si="186"/>
        <v>30</v>
      </c>
      <c r="E2996" s="2" t="str">
        <f t="shared" si="187"/>
        <v>30143</v>
      </c>
      <c r="F2996">
        <v>30143</v>
      </c>
      <c r="G2996">
        <v>22030000</v>
      </c>
      <c r="H2996" t="s">
        <v>156</v>
      </c>
      <c r="I2996">
        <v>17</v>
      </c>
      <c r="J2996">
        <v>7365.15898236666</v>
      </c>
      <c r="K2996">
        <v>7541.2362415272601</v>
      </c>
    </row>
    <row r="2997" spans="1:11">
      <c r="A2997" t="s">
        <v>131</v>
      </c>
      <c r="B2997" s="2" t="str">
        <f t="shared" si="184"/>
        <v>3014</v>
      </c>
      <c r="C2997" s="2" t="str">
        <f t="shared" si="185"/>
        <v>301</v>
      </c>
      <c r="D2997" s="2" t="str">
        <f t="shared" si="186"/>
        <v>30</v>
      </c>
      <c r="E2997" s="2" t="str">
        <f t="shared" si="187"/>
        <v>30143</v>
      </c>
      <c r="F2997">
        <v>30143</v>
      </c>
      <c r="G2997">
        <v>22030000</v>
      </c>
      <c r="H2997" t="s">
        <v>156</v>
      </c>
      <c r="I2997">
        <v>20</v>
      </c>
      <c r="J2997">
        <v>0</v>
      </c>
      <c r="K2997">
        <v>0</v>
      </c>
    </row>
    <row r="2998" spans="1:11">
      <c r="A2998" t="s">
        <v>131</v>
      </c>
      <c r="B2998" s="2" t="str">
        <f t="shared" si="184"/>
        <v>3014</v>
      </c>
      <c r="C2998" s="2" t="str">
        <f t="shared" si="185"/>
        <v>301</v>
      </c>
      <c r="D2998" s="2" t="str">
        <f t="shared" si="186"/>
        <v>30</v>
      </c>
      <c r="E2998" s="2" t="str">
        <f t="shared" si="187"/>
        <v>30143</v>
      </c>
      <c r="F2998">
        <v>30143</v>
      </c>
      <c r="G2998">
        <v>22030000</v>
      </c>
      <c r="H2998" t="s">
        <v>156</v>
      </c>
      <c r="I2998">
        <v>23</v>
      </c>
      <c r="J2998">
        <v>490686.39036423498</v>
      </c>
      <c r="K2998">
        <v>502417.12352690002</v>
      </c>
    </row>
    <row r="2999" spans="1:11">
      <c r="A2999" t="s">
        <v>131</v>
      </c>
      <c r="B2999" s="2" t="str">
        <f t="shared" si="184"/>
        <v>3014</v>
      </c>
      <c r="C2999" s="2" t="str">
        <f t="shared" si="185"/>
        <v>301</v>
      </c>
      <c r="D2999" s="2" t="str">
        <f t="shared" si="186"/>
        <v>30</v>
      </c>
      <c r="E2999" s="2" t="str">
        <f t="shared" si="187"/>
        <v>30143</v>
      </c>
      <c r="F2999">
        <v>30143</v>
      </c>
      <c r="G2999">
        <v>22030000</v>
      </c>
      <c r="H2999" t="s">
        <v>156</v>
      </c>
      <c r="I2999">
        <v>26</v>
      </c>
      <c r="J2999">
        <v>0</v>
      </c>
      <c r="K2999">
        <v>0</v>
      </c>
    </row>
    <row r="3000" spans="1:11">
      <c r="A3000" t="s">
        <v>131</v>
      </c>
      <c r="B3000" s="2" t="str">
        <f t="shared" si="184"/>
        <v>3014</v>
      </c>
      <c r="C3000" s="2" t="str">
        <f t="shared" si="185"/>
        <v>301</v>
      </c>
      <c r="D3000" s="2" t="str">
        <f t="shared" si="186"/>
        <v>30</v>
      </c>
      <c r="E3000" s="2" t="str">
        <f t="shared" si="187"/>
        <v>30143</v>
      </c>
      <c r="F3000">
        <v>30143</v>
      </c>
      <c r="G3000">
        <v>22033000</v>
      </c>
      <c r="H3000" t="s">
        <v>157</v>
      </c>
      <c r="I3000">
        <v>3</v>
      </c>
      <c r="J3000">
        <v>0</v>
      </c>
      <c r="K3000">
        <v>0</v>
      </c>
    </row>
    <row r="3001" spans="1:11">
      <c r="A3001" t="s">
        <v>131</v>
      </c>
      <c r="B3001" s="2" t="str">
        <f t="shared" si="184"/>
        <v>3014</v>
      </c>
      <c r="C3001" s="2" t="str">
        <f t="shared" si="185"/>
        <v>301</v>
      </c>
      <c r="D3001" s="2" t="str">
        <f t="shared" si="186"/>
        <v>30</v>
      </c>
      <c r="E3001" s="2" t="str">
        <f t="shared" si="187"/>
        <v>30143</v>
      </c>
      <c r="F3001">
        <v>30143</v>
      </c>
      <c r="G3001">
        <v>22033000</v>
      </c>
      <c r="H3001" t="s">
        <v>157</v>
      </c>
      <c r="I3001">
        <v>6</v>
      </c>
      <c r="J3001">
        <v>0</v>
      </c>
      <c r="K3001">
        <v>0</v>
      </c>
    </row>
    <row r="3002" spans="1:11">
      <c r="A3002" t="s">
        <v>131</v>
      </c>
      <c r="B3002" s="2" t="str">
        <f t="shared" si="184"/>
        <v>3014</v>
      </c>
      <c r="C3002" s="2" t="str">
        <f t="shared" si="185"/>
        <v>301</v>
      </c>
      <c r="D3002" s="2" t="str">
        <f t="shared" si="186"/>
        <v>30</v>
      </c>
      <c r="E3002" s="2" t="str">
        <f t="shared" si="187"/>
        <v>30143</v>
      </c>
      <c r="F3002">
        <v>30143</v>
      </c>
      <c r="G3002">
        <v>22033000</v>
      </c>
      <c r="H3002" t="s">
        <v>157</v>
      </c>
      <c r="I3002">
        <v>9</v>
      </c>
      <c r="J3002">
        <v>354.22934403392298</v>
      </c>
      <c r="K3002">
        <v>361.698654482883</v>
      </c>
    </row>
    <row r="3003" spans="1:11">
      <c r="A3003" t="s">
        <v>131</v>
      </c>
      <c r="B3003" s="2" t="str">
        <f t="shared" si="184"/>
        <v>3014</v>
      </c>
      <c r="C3003" s="2" t="str">
        <f t="shared" si="185"/>
        <v>301</v>
      </c>
      <c r="D3003" s="2" t="str">
        <f t="shared" si="186"/>
        <v>30</v>
      </c>
      <c r="E3003" s="2" t="str">
        <f t="shared" si="187"/>
        <v>30143</v>
      </c>
      <c r="F3003">
        <v>30143</v>
      </c>
      <c r="G3003">
        <v>22033000</v>
      </c>
      <c r="H3003" t="s">
        <v>157</v>
      </c>
      <c r="I3003">
        <v>12</v>
      </c>
      <c r="J3003">
        <v>0</v>
      </c>
      <c r="K3003">
        <v>0</v>
      </c>
    </row>
    <row r="3004" spans="1:11">
      <c r="A3004" t="s">
        <v>131</v>
      </c>
      <c r="B3004" s="2" t="str">
        <f t="shared" si="184"/>
        <v>3014</v>
      </c>
      <c r="C3004" s="2" t="str">
        <f t="shared" si="185"/>
        <v>301</v>
      </c>
      <c r="D3004" s="2" t="str">
        <f t="shared" si="186"/>
        <v>30</v>
      </c>
      <c r="E3004" s="2" t="str">
        <f t="shared" si="187"/>
        <v>30143</v>
      </c>
      <c r="F3004">
        <v>30143</v>
      </c>
      <c r="G3004">
        <v>22033000</v>
      </c>
      <c r="H3004" t="s">
        <v>157</v>
      </c>
      <c r="I3004">
        <v>19</v>
      </c>
      <c r="J3004">
        <v>0</v>
      </c>
      <c r="K3004">
        <v>0</v>
      </c>
    </row>
    <row r="3005" spans="1:11">
      <c r="A3005" t="s">
        <v>131</v>
      </c>
      <c r="B3005" s="2" t="str">
        <f t="shared" si="184"/>
        <v>3014</v>
      </c>
      <c r="C3005" s="2" t="str">
        <f t="shared" si="185"/>
        <v>301</v>
      </c>
      <c r="D3005" s="2" t="str">
        <f t="shared" si="186"/>
        <v>30</v>
      </c>
      <c r="E3005" s="2" t="str">
        <f t="shared" si="187"/>
        <v>30143</v>
      </c>
      <c r="F3005">
        <v>30143</v>
      </c>
      <c r="G3005">
        <v>22033000</v>
      </c>
      <c r="H3005" t="s">
        <v>157</v>
      </c>
      <c r="I3005">
        <v>22</v>
      </c>
      <c r="J3005">
        <v>0</v>
      </c>
      <c r="K3005">
        <v>0</v>
      </c>
    </row>
    <row r="3006" spans="1:11">
      <c r="A3006" t="s">
        <v>131</v>
      </c>
      <c r="B3006" s="2" t="str">
        <f t="shared" si="184"/>
        <v>3014</v>
      </c>
      <c r="C3006" s="2" t="str">
        <f t="shared" si="185"/>
        <v>301</v>
      </c>
      <c r="D3006" s="2" t="str">
        <f t="shared" si="186"/>
        <v>30</v>
      </c>
      <c r="E3006" s="2" t="str">
        <f t="shared" si="187"/>
        <v>30143</v>
      </c>
      <c r="F3006">
        <v>30143</v>
      </c>
      <c r="G3006">
        <v>22033000</v>
      </c>
      <c r="H3006" t="s">
        <v>157</v>
      </c>
      <c r="I3006">
        <v>25</v>
      </c>
      <c r="J3006">
        <v>0</v>
      </c>
      <c r="K3006">
        <v>0</v>
      </c>
    </row>
    <row r="3007" spans="1:11">
      <c r="A3007" t="s">
        <v>131</v>
      </c>
      <c r="B3007" s="2" t="str">
        <f t="shared" si="184"/>
        <v>3014</v>
      </c>
      <c r="C3007" s="2" t="str">
        <f t="shared" si="185"/>
        <v>301</v>
      </c>
      <c r="D3007" s="2" t="str">
        <f t="shared" si="186"/>
        <v>30</v>
      </c>
      <c r="E3007" s="2" t="str">
        <f t="shared" si="187"/>
        <v>30143</v>
      </c>
      <c r="F3007">
        <v>30143</v>
      </c>
      <c r="G3007">
        <v>22033005</v>
      </c>
      <c r="H3007" t="s">
        <v>158</v>
      </c>
      <c r="I3007">
        <v>6</v>
      </c>
      <c r="J3007">
        <v>0</v>
      </c>
      <c r="K3007">
        <v>0</v>
      </c>
    </row>
    <row r="3008" spans="1:11">
      <c r="A3008" t="s">
        <v>131</v>
      </c>
      <c r="B3008" s="2" t="str">
        <f t="shared" si="184"/>
        <v>3014</v>
      </c>
      <c r="C3008" s="2" t="str">
        <f t="shared" si="185"/>
        <v>301</v>
      </c>
      <c r="D3008" s="2" t="str">
        <f t="shared" si="186"/>
        <v>30</v>
      </c>
      <c r="E3008" s="2" t="str">
        <f t="shared" si="187"/>
        <v>30143</v>
      </c>
      <c r="F3008">
        <v>30143</v>
      </c>
      <c r="G3008">
        <v>22033005</v>
      </c>
      <c r="H3008" t="s">
        <v>158</v>
      </c>
      <c r="I3008">
        <v>9</v>
      </c>
      <c r="J3008">
        <v>15746.170801684</v>
      </c>
      <c r="K3008">
        <v>16703.149795925099</v>
      </c>
    </row>
    <row r="3009" spans="1:11">
      <c r="A3009" t="s">
        <v>131</v>
      </c>
      <c r="B3009" s="2" t="str">
        <f t="shared" si="184"/>
        <v>3014</v>
      </c>
      <c r="C3009" s="2" t="str">
        <f t="shared" si="185"/>
        <v>301</v>
      </c>
      <c r="D3009" s="2" t="str">
        <f t="shared" si="186"/>
        <v>30</v>
      </c>
      <c r="E3009" s="2" t="str">
        <f t="shared" si="187"/>
        <v>30143</v>
      </c>
      <c r="F3009">
        <v>30143</v>
      </c>
      <c r="G3009">
        <v>22033005</v>
      </c>
      <c r="H3009" t="s">
        <v>158</v>
      </c>
      <c r="I3009">
        <v>12</v>
      </c>
      <c r="J3009">
        <v>10966382.441074399</v>
      </c>
      <c r="K3009">
        <v>11632868.139159201</v>
      </c>
    </row>
    <row r="3010" spans="1:11">
      <c r="A3010" t="s">
        <v>131</v>
      </c>
      <c r="B3010" s="2" t="str">
        <f t="shared" si="184"/>
        <v>3014</v>
      </c>
      <c r="C3010" s="2" t="str">
        <f t="shared" si="185"/>
        <v>301</v>
      </c>
      <c r="D3010" s="2" t="str">
        <f t="shared" si="186"/>
        <v>30</v>
      </c>
      <c r="E3010" s="2" t="str">
        <f t="shared" si="187"/>
        <v>30143</v>
      </c>
      <c r="F3010">
        <v>30143</v>
      </c>
      <c r="G3010">
        <v>22033005</v>
      </c>
      <c r="H3010" t="s">
        <v>158</v>
      </c>
      <c r="I3010">
        <v>15</v>
      </c>
      <c r="J3010">
        <v>3387100.1161244898</v>
      </c>
      <c r="K3010">
        <v>3592952.3009729101</v>
      </c>
    </row>
    <row r="3011" spans="1:11">
      <c r="A3011" t="s">
        <v>131</v>
      </c>
      <c r="B3011" s="2" t="str">
        <f t="shared" ref="B3011:B3074" si="188">+LEFT(E3011,4)</f>
        <v>3014</v>
      </c>
      <c r="C3011" s="2" t="str">
        <f t="shared" ref="C3011:C3074" si="189">+LEFT(E3011,3)</f>
        <v>301</v>
      </c>
      <c r="D3011" s="2" t="str">
        <f t="shared" ref="D3011:D3074" si="190">+LEFT(E3011,2)</f>
        <v>30</v>
      </c>
      <c r="E3011" s="2" t="str">
        <f t="shared" ref="E3011:E3074" si="191">+LEFT(F3011&amp;"00000",5)</f>
        <v>30141</v>
      </c>
      <c r="F3011">
        <v>30141</v>
      </c>
      <c r="G3011">
        <v>22043000</v>
      </c>
      <c r="H3011" t="s">
        <v>137</v>
      </c>
      <c r="I3011">
        <v>6</v>
      </c>
      <c r="J3011">
        <v>0</v>
      </c>
      <c r="K3011">
        <v>0</v>
      </c>
    </row>
    <row r="3012" spans="1:11">
      <c r="A3012" t="s">
        <v>131</v>
      </c>
      <c r="B3012" s="2" t="str">
        <f t="shared" si="188"/>
        <v>3014</v>
      </c>
      <c r="C3012" s="2" t="str">
        <f t="shared" si="189"/>
        <v>301</v>
      </c>
      <c r="D3012" s="2" t="str">
        <f t="shared" si="190"/>
        <v>30</v>
      </c>
      <c r="E3012" s="2" t="str">
        <f t="shared" si="191"/>
        <v>30141</v>
      </c>
      <c r="F3012">
        <v>30141</v>
      </c>
      <c r="G3012">
        <v>22043000</v>
      </c>
      <c r="H3012" t="s">
        <v>137</v>
      </c>
      <c r="I3012">
        <v>13</v>
      </c>
      <c r="J3012">
        <v>0</v>
      </c>
      <c r="K3012">
        <v>0</v>
      </c>
    </row>
    <row r="3013" spans="1:11">
      <c r="A3013" t="s">
        <v>131</v>
      </c>
      <c r="B3013" s="2" t="str">
        <f t="shared" si="188"/>
        <v>3014</v>
      </c>
      <c r="C3013" s="2" t="str">
        <f t="shared" si="189"/>
        <v>301</v>
      </c>
      <c r="D3013" s="2" t="str">
        <f t="shared" si="190"/>
        <v>30</v>
      </c>
      <c r="E3013" s="2" t="str">
        <f t="shared" si="191"/>
        <v>30141</v>
      </c>
      <c r="F3013">
        <v>30141</v>
      </c>
      <c r="G3013">
        <v>22043000</v>
      </c>
      <c r="H3013" t="s">
        <v>137</v>
      </c>
      <c r="I3013">
        <v>16</v>
      </c>
      <c r="J3013">
        <v>532.78447284278798</v>
      </c>
      <c r="K3013">
        <v>555.47377169635695</v>
      </c>
    </row>
    <row r="3014" spans="1:11">
      <c r="A3014" t="s">
        <v>131</v>
      </c>
      <c r="B3014" s="2" t="str">
        <f t="shared" si="188"/>
        <v>3014</v>
      </c>
      <c r="C3014" s="2" t="str">
        <f t="shared" si="189"/>
        <v>301</v>
      </c>
      <c r="D3014" s="2" t="str">
        <f t="shared" si="190"/>
        <v>30</v>
      </c>
      <c r="E3014" s="2" t="str">
        <f t="shared" si="191"/>
        <v>30141</v>
      </c>
      <c r="F3014">
        <v>30141</v>
      </c>
      <c r="G3014">
        <v>22043000</v>
      </c>
      <c r="H3014" t="s">
        <v>137</v>
      </c>
      <c r="I3014">
        <v>19</v>
      </c>
      <c r="J3014">
        <v>64641.118604376097</v>
      </c>
      <c r="K3014">
        <v>67393.942181267994</v>
      </c>
    </row>
    <row r="3015" spans="1:11">
      <c r="A3015" t="s">
        <v>131</v>
      </c>
      <c r="B3015" s="2" t="str">
        <f t="shared" si="188"/>
        <v>3014</v>
      </c>
      <c r="C3015" s="2" t="str">
        <f t="shared" si="189"/>
        <v>301</v>
      </c>
      <c r="D3015" s="2" t="str">
        <f t="shared" si="190"/>
        <v>30</v>
      </c>
      <c r="E3015" s="2" t="str">
        <f t="shared" si="191"/>
        <v>30141</v>
      </c>
      <c r="F3015">
        <v>30141</v>
      </c>
      <c r="G3015">
        <v>22043000</v>
      </c>
      <c r="H3015" t="s">
        <v>137</v>
      </c>
      <c r="I3015">
        <v>22</v>
      </c>
      <c r="J3015">
        <v>0</v>
      </c>
      <c r="K3015">
        <v>0</v>
      </c>
    </row>
    <row r="3016" spans="1:11">
      <c r="A3016" t="s">
        <v>131</v>
      </c>
      <c r="B3016" s="2" t="str">
        <f t="shared" si="188"/>
        <v>3014</v>
      </c>
      <c r="C3016" s="2" t="str">
        <f t="shared" si="189"/>
        <v>301</v>
      </c>
      <c r="D3016" s="2" t="str">
        <f t="shared" si="190"/>
        <v>30</v>
      </c>
      <c r="E3016" s="2" t="str">
        <f t="shared" si="191"/>
        <v>30141</v>
      </c>
      <c r="F3016">
        <v>30141</v>
      </c>
      <c r="G3016">
        <v>22070000</v>
      </c>
      <c r="H3016" t="s">
        <v>137</v>
      </c>
      <c r="I3016">
        <v>3</v>
      </c>
      <c r="J3016">
        <v>2832.8524119603499</v>
      </c>
      <c r="K3016">
        <v>2647.2471101558399</v>
      </c>
    </row>
    <row r="3017" spans="1:11">
      <c r="A3017" t="s">
        <v>131</v>
      </c>
      <c r="B3017" s="2" t="str">
        <f t="shared" si="188"/>
        <v>3014</v>
      </c>
      <c r="C3017" s="2" t="str">
        <f t="shared" si="189"/>
        <v>301</v>
      </c>
      <c r="D3017" s="2" t="str">
        <f t="shared" si="190"/>
        <v>30</v>
      </c>
      <c r="E3017" s="2" t="str">
        <f t="shared" si="191"/>
        <v>30141</v>
      </c>
      <c r="F3017">
        <v>30141</v>
      </c>
      <c r="G3017">
        <v>22070000</v>
      </c>
      <c r="H3017" t="s">
        <v>137</v>
      </c>
      <c r="I3017">
        <v>6</v>
      </c>
      <c r="J3017">
        <v>0</v>
      </c>
      <c r="K3017">
        <v>0</v>
      </c>
    </row>
    <row r="3018" spans="1:11">
      <c r="A3018" t="s">
        <v>131</v>
      </c>
      <c r="B3018" s="2" t="str">
        <f t="shared" si="188"/>
        <v>3014</v>
      </c>
      <c r="C3018" s="2" t="str">
        <f t="shared" si="189"/>
        <v>301</v>
      </c>
      <c r="D3018" s="2" t="str">
        <f t="shared" si="190"/>
        <v>30</v>
      </c>
      <c r="E3018" s="2" t="str">
        <f t="shared" si="191"/>
        <v>30141</v>
      </c>
      <c r="F3018">
        <v>30141</v>
      </c>
      <c r="G3018">
        <v>22070000</v>
      </c>
      <c r="H3018" t="s">
        <v>137</v>
      </c>
      <c r="I3018">
        <v>9</v>
      </c>
      <c r="J3018">
        <v>89.141958585273798</v>
      </c>
      <c r="K3018">
        <v>83.301477783375702</v>
      </c>
    </row>
    <row r="3019" spans="1:11">
      <c r="A3019" t="s">
        <v>131</v>
      </c>
      <c r="B3019" s="2" t="str">
        <f t="shared" si="188"/>
        <v>3014</v>
      </c>
      <c r="C3019" s="2" t="str">
        <f t="shared" si="189"/>
        <v>301</v>
      </c>
      <c r="D3019" s="2" t="str">
        <f t="shared" si="190"/>
        <v>30</v>
      </c>
      <c r="E3019" s="2" t="str">
        <f t="shared" si="191"/>
        <v>30141</v>
      </c>
      <c r="F3019">
        <v>30141</v>
      </c>
      <c r="G3019">
        <v>22070000</v>
      </c>
      <c r="H3019" t="s">
        <v>137</v>
      </c>
      <c r="I3019">
        <v>12</v>
      </c>
      <c r="J3019">
        <v>62082.701230769002</v>
      </c>
      <c r="K3019">
        <v>58015.112516959998</v>
      </c>
    </row>
    <row r="3020" spans="1:11">
      <c r="A3020" t="s">
        <v>131</v>
      </c>
      <c r="B3020" s="2" t="str">
        <f t="shared" si="188"/>
        <v>3014</v>
      </c>
      <c r="C3020" s="2" t="str">
        <f t="shared" si="189"/>
        <v>301</v>
      </c>
      <c r="D3020" s="2" t="str">
        <f t="shared" si="190"/>
        <v>30</v>
      </c>
      <c r="E3020" s="2" t="str">
        <f t="shared" si="191"/>
        <v>30141</v>
      </c>
      <c r="F3020">
        <v>30141</v>
      </c>
      <c r="G3020">
        <v>22070000</v>
      </c>
      <c r="H3020" t="s">
        <v>137</v>
      </c>
      <c r="I3020">
        <v>19</v>
      </c>
      <c r="J3020">
        <v>138.40760980270099</v>
      </c>
      <c r="K3020">
        <v>129.33929897894899</v>
      </c>
    </row>
    <row r="3021" spans="1:11">
      <c r="A3021" t="s">
        <v>131</v>
      </c>
      <c r="B3021" s="2" t="str">
        <f t="shared" si="188"/>
        <v>3014</v>
      </c>
      <c r="C3021" s="2" t="str">
        <f t="shared" si="189"/>
        <v>301</v>
      </c>
      <c r="D3021" s="2" t="str">
        <f t="shared" si="190"/>
        <v>30</v>
      </c>
      <c r="E3021" s="2" t="str">
        <f t="shared" si="191"/>
        <v>30141</v>
      </c>
      <c r="F3021">
        <v>30141</v>
      </c>
      <c r="G3021">
        <v>22070000</v>
      </c>
      <c r="H3021" t="s">
        <v>137</v>
      </c>
      <c r="I3021">
        <v>22</v>
      </c>
      <c r="J3021">
        <v>0</v>
      </c>
      <c r="K3021">
        <v>0</v>
      </c>
    </row>
    <row r="3022" spans="1:11">
      <c r="A3022" t="s">
        <v>131</v>
      </c>
      <c r="B3022" s="2" t="str">
        <f t="shared" si="188"/>
        <v>3014</v>
      </c>
      <c r="C3022" s="2" t="str">
        <f t="shared" si="189"/>
        <v>301</v>
      </c>
      <c r="D3022" s="2" t="str">
        <f t="shared" si="190"/>
        <v>30</v>
      </c>
      <c r="E3022" s="2" t="str">
        <f t="shared" si="191"/>
        <v>30141</v>
      </c>
      <c r="F3022">
        <v>30141</v>
      </c>
      <c r="G3022">
        <v>22070000</v>
      </c>
      <c r="H3022" t="s">
        <v>137</v>
      </c>
      <c r="I3022">
        <v>25</v>
      </c>
      <c r="J3022">
        <v>157.99397452669501</v>
      </c>
      <c r="K3022">
        <v>147.64238712965499</v>
      </c>
    </row>
    <row r="3023" spans="1:11">
      <c r="A3023" t="s">
        <v>131</v>
      </c>
      <c r="B3023" s="2" t="str">
        <f t="shared" si="188"/>
        <v>3014</v>
      </c>
      <c r="C3023" s="2" t="str">
        <f t="shared" si="189"/>
        <v>301</v>
      </c>
      <c r="D3023" s="2" t="str">
        <f t="shared" si="190"/>
        <v>30</v>
      </c>
      <c r="E3023" s="2" t="str">
        <f t="shared" si="191"/>
        <v>30141</v>
      </c>
      <c r="F3023">
        <v>30141</v>
      </c>
      <c r="G3023">
        <v>22070002</v>
      </c>
      <c r="H3023" t="s">
        <v>137</v>
      </c>
      <c r="I3023">
        <v>1</v>
      </c>
      <c r="J3023">
        <v>0</v>
      </c>
      <c r="K3023">
        <v>0</v>
      </c>
    </row>
    <row r="3024" spans="1:11">
      <c r="A3024" t="s">
        <v>131</v>
      </c>
      <c r="B3024" s="2" t="str">
        <f t="shared" si="188"/>
        <v>3014</v>
      </c>
      <c r="C3024" s="2" t="str">
        <f t="shared" si="189"/>
        <v>301</v>
      </c>
      <c r="D3024" s="2" t="str">
        <f t="shared" si="190"/>
        <v>30</v>
      </c>
      <c r="E3024" s="2" t="str">
        <f t="shared" si="191"/>
        <v>30141</v>
      </c>
      <c r="F3024">
        <v>30141</v>
      </c>
      <c r="G3024">
        <v>22070002</v>
      </c>
      <c r="H3024" t="s">
        <v>137</v>
      </c>
      <c r="I3024">
        <v>4</v>
      </c>
      <c r="J3024">
        <v>206754.03606139199</v>
      </c>
      <c r="K3024">
        <v>210654.434125787</v>
      </c>
    </row>
    <row r="3025" spans="1:11">
      <c r="A3025" t="s">
        <v>131</v>
      </c>
      <c r="B3025" s="2" t="str">
        <f t="shared" si="188"/>
        <v>3014</v>
      </c>
      <c r="C3025" s="2" t="str">
        <f t="shared" si="189"/>
        <v>301</v>
      </c>
      <c r="D3025" s="2" t="str">
        <f t="shared" si="190"/>
        <v>30</v>
      </c>
      <c r="E3025" s="2" t="str">
        <f t="shared" si="191"/>
        <v>30141</v>
      </c>
      <c r="F3025">
        <v>30141</v>
      </c>
      <c r="G3025">
        <v>22070002</v>
      </c>
      <c r="H3025" t="s">
        <v>137</v>
      </c>
      <c r="I3025">
        <v>11</v>
      </c>
      <c r="J3025">
        <v>0</v>
      </c>
      <c r="K3025">
        <v>0</v>
      </c>
    </row>
    <row r="3026" spans="1:11">
      <c r="A3026" t="s">
        <v>131</v>
      </c>
      <c r="B3026" s="2" t="str">
        <f t="shared" si="188"/>
        <v>3014</v>
      </c>
      <c r="C3026" s="2" t="str">
        <f t="shared" si="189"/>
        <v>301</v>
      </c>
      <c r="D3026" s="2" t="str">
        <f t="shared" si="190"/>
        <v>30</v>
      </c>
      <c r="E3026" s="2" t="str">
        <f t="shared" si="191"/>
        <v>30141</v>
      </c>
      <c r="F3026">
        <v>30141</v>
      </c>
      <c r="G3026">
        <v>22070002</v>
      </c>
      <c r="H3026" t="s">
        <v>137</v>
      </c>
      <c r="I3026">
        <v>14</v>
      </c>
      <c r="J3026">
        <v>4501618.0035427501</v>
      </c>
      <c r="K3026">
        <v>4586540.6608322803</v>
      </c>
    </row>
    <row r="3027" spans="1:11">
      <c r="A3027" t="s">
        <v>131</v>
      </c>
      <c r="B3027" s="2" t="str">
        <f t="shared" si="188"/>
        <v>3014</v>
      </c>
      <c r="C3027" s="2" t="str">
        <f t="shared" si="189"/>
        <v>301</v>
      </c>
      <c r="D3027" s="2" t="str">
        <f t="shared" si="190"/>
        <v>30</v>
      </c>
      <c r="E3027" s="2" t="str">
        <f t="shared" si="191"/>
        <v>30141</v>
      </c>
      <c r="F3027">
        <v>30141</v>
      </c>
      <c r="G3027">
        <v>22070002</v>
      </c>
      <c r="H3027" t="s">
        <v>137</v>
      </c>
      <c r="I3027">
        <v>17</v>
      </c>
      <c r="J3027">
        <v>729.22164873464703</v>
      </c>
      <c r="K3027">
        <v>742.97835579305604</v>
      </c>
    </row>
    <row r="3028" spans="1:11">
      <c r="A3028" t="s">
        <v>131</v>
      </c>
      <c r="B3028" s="2" t="str">
        <f t="shared" si="188"/>
        <v>3014</v>
      </c>
      <c r="C3028" s="2" t="str">
        <f t="shared" si="189"/>
        <v>301</v>
      </c>
      <c r="D3028" s="2" t="str">
        <f t="shared" si="190"/>
        <v>30</v>
      </c>
      <c r="E3028" s="2" t="str">
        <f t="shared" si="191"/>
        <v>30141</v>
      </c>
      <c r="F3028">
        <v>30141</v>
      </c>
      <c r="G3028">
        <v>22070002</v>
      </c>
      <c r="H3028" t="s">
        <v>137</v>
      </c>
      <c r="I3028">
        <v>20</v>
      </c>
      <c r="J3028">
        <v>315.10353565132903</v>
      </c>
      <c r="K3028">
        <v>321.04793820787103</v>
      </c>
    </row>
    <row r="3029" spans="1:11">
      <c r="A3029" t="s">
        <v>131</v>
      </c>
      <c r="B3029" s="2" t="str">
        <f t="shared" si="188"/>
        <v>3014</v>
      </c>
      <c r="C3029" s="2" t="str">
        <f t="shared" si="189"/>
        <v>301</v>
      </c>
      <c r="D3029" s="2" t="str">
        <f t="shared" si="190"/>
        <v>30</v>
      </c>
      <c r="E3029" s="2" t="str">
        <f t="shared" si="191"/>
        <v>30142</v>
      </c>
      <c r="F3029">
        <v>30142</v>
      </c>
      <c r="G3029">
        <v>22020001</v>
      </c>
      <c r="H3029" t="s">
        <v>155</v>
      </c>
      <c r="I3029">
        <v>3</v>
      </c>
      <c r="J3029">
        <v>479452.25951519201</v>
      </c>
      <c r="K3029">
        <v>462526.93440856203</v>
      </c>
    </row>
    <row r="3030" spans="1:11">
      <c r="A3030" t="s">
        <v>131</v>
      </c>
      <c r="B3030" s="2" t="str">
        <f t="shared" si="188"/>
        <v>3014</v>
      </c>
      <c r="C3030" s="2" t="str">
        <f t="shared" si="189"/>
        <v>301</v>
      </c>
      <c r="D3030" s="2" t="str">
        <f t="shared" si="190"/>
        <v>30</v>
      </c>
      <c r="E3030" s="2" t="str">
        <f t="shared" si="191"/>
        <v>30142</v>
      </c>
      <c r="F3030">
        <v>30142</v>
      </c>
      <c r="G3030">
        <v>22020001</v>
      </c>
      <c r="H3030" t="s">
        <v>155</v>
      </c>
      <c r="I3030">
        <v>6</v>
      </c>
      <c r="J3030">
        <v>0</v>
      </c>
      <c r="K3030">
        <v>0</v>
      </c>
    </row>
    <row r="3031" spans="1:11">
      <c r="A3031" t="s">
        <v>131</v>
      </c>
      <c r="B3031" s="2" t="str">
        <f t="shared" si="188"/>
        <v>3014</v>
      </c>
      <c r="C3031" s="2" t="str">
        <f t="shared" si="189"/>
        <v>301</v>
      </c>
      <c r="D3031" s="2" t="str">
        <f t="shared" si="190"/>
        <v>30</v>
      </c>
      <c r="E3031" s="2" t="str">
        <f t="shared" si="191"/>
        <v>30142</v>
      </c>
      <c r="F3031">
        <v>30142</v>
      </c>
      <c r="G3031">
        <v>22020001</v>
      </c>
      <c r="H3031" t="s">
        <v>155</v>
      </c>
      <c r="I3031">
        <v>13</v>
      </c>
      <c r="J3031">
        <v>0</v>
      </c>
      <c r="K3031">
        <v>0</v>
      </c>
    </row>
    <row r="3032" spans="1:11">
      <c r="A3032" t="s">
        <v>131</v>
      </c>
      <c r="B3032" s="2" t="str">
        <f t="shared" si="188"/>
        <v>3014</v>
      </c>
      <c r="C3032" s="2" t="str">
        <f t="shared" si="189"/>
        <v>301</v>
      </c>
      <c r="D3032" s="2" t="str">
        <f t="shared" si="190"/>
        <v>30</v>
      </c>
      <c r="E3032" s="2" t="str">
        <f t="shared" si="191"/>
        <v>30142</v>
      </c>
      <c r="F3032">
        <v>30142</v>
      </c>
      <c r="G3032">
        <v>22020001</v>
      </c>
      <c r="H3032" t="s">
        <v>155</v>
      </c>
      <c r="I3032">
        <v>16</v>
      </c>
      <c r="J3032">
        <v>0</v>
      </c>
      <c r="K3032">
        <v>0</v>
      </c>
    </row>
    <row r="3033" spans="1:11">
      <c r="A3033" t="s">
        <v>131</v>
      </c>
      <c r="B3033" s="2" t="str">
        <f t="shared" si="188"/>
        <v>3014</v>
      </c>
      <c r="C3033" s="2" t="str">
        <f t="shared" si="189"/>
        <v>301</v>
      </c>
      <c r="D3033" s="2" t="str">
        <f t="shared" si="190"/>
        <v>30</v>
      </c>
      <c r="E3033" s="2" t="str">
        <f t="shared" si="191"/>
        <v>30142</v>
      </c>
      <c r="F3033">
        <v>30142</v>
      </c>
      <c r="G3033">
        <v>22020001</v>
      </c>
      <c r="H3033" t="s">
        <v>155</v>
      </c>
      <c r="I3033">
        <v>19</v>
      </c>
      <c r="J3033">
        <v>23425.095533129799</v>
      </c>
      <c r="K3033">
        <v>22598.157397614501</v>
      </c>
    </row>
    <row r="3034" spans="1:11">
      <c r="A3034" t="s">
        <v>131</v>
      </c>
      <c r="B3034" s="2" t="str">
        <f t="shared" si="188"/>
        <v>3014</v>
      </c>
      <c r="C3034" s="2" t="str">
        <f t="shared" si="189"/>
        <v>301</v>
      </c>
      <c r="D3034" s="2" t="str">
        <f t="shared" si="190"/>
        <v>30</v>
      </c>
      <c r="E3034" s="2" t="str">
        <f t="shared" si="191"/>
        <v>30142</v>
      </c>
      <c r="F3034">
        <v>30142</v>
      </c>
      <c r="G3034">
        <v>22020001</v>
      </c>
      <c r="H3034" t="s">
        <v>155</v>
      </c>
      <c r="I3034">
        <v>22</v>
      </c>
      <c r="J3034">
        <v>0</v>
      </c>
      <c r="K3034">
        <v>0</v>
      </c>
    </row>
    <row r="3035" spans="1:11">
      <c r="A3035" t="s">
        <v>131</v>
      </c>
      <c r="B3035" s="2" t="str">
        <f t="shared" si="188"/>
        <v>3014</v>
      </c>
      <c r="C3035" s="2" t="str">
        <f t="shared" si="189"/>
        <v>301</v>
      </c>
      <c r="D3035" s="2" t="str">
        <f t="shared" si="190"/>
        <v>30</v>
      </c>
      <c r="E3035" s="2" t="str">
        <f t="shared" si="191"/>
        <v>30142</v>
      </c>
      <c r="F3035">
        <v>30142</v>
      </c>
      <c r="G3035">
        <v>22020200</v>
      </c>
      <c r="H3035" t="s">
        <v>155</v>
      </c>
      <c r="I3035">
        <v>3</v>
      </c>
      <c r="J3035">
        <v>854224.72698347305</v>
      </c>
      <c r="K3035">
        <v>880074.57263907103</v>
      </c>
    </row>
    <row r="3036" spans="1:11">
      <c r="A3036" t="s">
        <v>131</v>
      </c>
      <c r="B3036" s="2" t="str">
        <f t="shared" si="188"/>
        <v>3014</v>
      </c>
      <c r="C3036" s="2" t="str">
        <f t="shared" si="189"/>
        <v>301</v>
      </c>
      <c r="D3036" s="2" t="str">
        <f t="shared" si="190"/>
        <v>30</v>
      </c>
      <c r="E3036" s="2" t="str">
        <f t="shared" si="191"/>
        <v>30142</v>
      </c>
      <c r="F3036">
        <v>30142</v>
      </c>
      <c r="G3036">
        <v>22020200</v>
      </c>
      <c r="H3036" t="s">
        <v>155</v>
      </c>
      <c r="I3036">
        <v>10</v>
      </c>
      <c r="J3036">
        <v>2816.1199406574001</v>
      </c>
      <c r="K3036">
        <v>2901.3390446169801</v>
      </c>
    </row>
    <row r="3037" spans="1:11">
      <c r="A3037" t="s">
        <v>131</v>
      </c>
      <c r="B3037" s="2" t="str">
        <f t="shared" si="188"/>
        <v>3014</v>
      </c>
      <c r="C3037" s="2" t="str">
        <f t="shared" si="189"/>
        <v>301</v>
      </c>
      <c r="D3037" s="2" t="str">
        <f t="shared" si="190"/>
        <v>30</v>
      </c>
      <c r="E3037" s="2" t="str">
        <f t="shared" si="191"/>
        <v>30142</v>
      </c>
      <c r="F3037">
        <v>30142</v>
      </c>
      <c r="G3037">
        <v>22020200</v>
      </c>
      <c r="H3037" t="s">
        <v>155</v>
      </c>
      <c r="I3037">
        <v>13</v>
      </c>
      <c r="J3037">
        <v>0</v>
      </c>
      <c r="K3037">
        <v>0</v>
      </c>
    </row>
    <row r="3038" spans="1:11">
      <c r="A3038" t="s">
        <v>131</v>
      </c>
      <c r="B3038" s="2" t="str">
        <f t="shared" si="188"/>
        <v>3014</v>
      </c>
      <c r="C3038" s="2" t="str">
        <f t="shared" si="189"/>
        <v>301</v>
      </c>
      <c r="D3038" s="2" t="str">
        <f t="shared" si="190"/>
        <v>30</v>
      </c>
      <c r="E3038" s="2" t="str">
        <f t="shared" si="191"/>
        <v>30142</v>
      </c>
      <c r="F3038">
        <v>30142</v>
      </c>
      <c r="G3038">
        <v>22020200</v>
      </c>
      <c r="H3038" t="s">
        <v>155</v>
      </c>
      <c r="I3038">
        <v>16</v>
      </c>
      <c r="J3038">
        <v>0</v>
      </c>
      <c r="K3038">
        <v>0</v>
      </c>
    </row>
    <row r="3039" spans="1:11">
      <c r="A3039" t="s">
        <v>131</v>
      </c>
      <c r="B3039" s="2" t="str">
        <f t="shared" si="188"/>
        <v>3014</v>
      </c>
      <c r="C3039" s="2" t="str">
        <f t="shared" si="189"/>
        <v>301</v>
      </c>
      <c r="D3039" s="2" t="str">
        <f t="shared" si="190"/>
        <v>30</v>
      </c>
      <c r="E3039" s="2" t="str">
        <f t="shared" si="191"/>
        <v>30142</v>
      </c>
      <c r="F3039">
        <v>30142</v>
      </c>
      <c r="G3039">
        <v>22020200</v>
      </c>
      <c r="H3039" t="s">
        <v>155</v>
      </c>
      <c r="I3039">
        <v>19</v>
      </c>
      <c r="J3039">
        <v>41735.742066547697</v>
      </c>
      <c r="K3039">
        <v>42998.714744184901</v>
      </c>
    </row>
    <row r="3040" spans="1:11">
      <c r="A3040" t="s">
        <v>131</v>
      </c>
      <c r="B3040" s="2" t="str">
        <f t="shared" si="188"/>
        <v>3014</v>
      </c>
      <c r="C3040" s="2" t="str">
        <f t="shared" si="189"/>
        <v>301</v>
      </c>
      <c r="D3040" s="2" t="str">
        <f t="shared" si="190"/>
        <v>30</v>
      </c>
      <c r="E3040" s="2" t="str">
        <f t="shared" si="191"/>
        <v>30142</v>
      </c>
      <c r="F3040">
        <v>30142</v>
      </c>
      <c r="G3040">
        <v>22020200</v>
      </c>
      <c r="H3040" t="s">
        <v>155</v>
      </c>
      <c r="I3040">
        <v>26</v>
      </c>
      <c r="J3040">
        <v>0</v>
      </c>
      <c r="K3040">
        <v>0</v>
      </c>
    </row>
    <row r="3041" spans="1:11">
      <c r="A3041" t="s">
        <v>131</v>
      </c>
      <c r="B3041" s="2" t="str">
        <f t="shared" si="188"/>
        <v>3014</v>
      </c>
      <c r="C3041" s="2" t="str">
        <f t="shared" si="189"/>
        <v>301</v>
      </c>
      <c r="D3041" s="2" t="str">
        <f t="shared" si="190"/>
        <v>30</v>
      </c>
      <c r="E3041" s="2" t="str">
        <f t="shared" si="191"/>
        <v>30142</v>
      </c>
      <c r="F3041">
        <v>30142</v>
      </c>
      <c r="G3041">
        <v>22022000</v>
      </c>
      <c r="H3041" t="s">
        <v>155</v>
      </c>
      <c r="I3041">
        <v>3</v>
      </c>
      <c r="J3041">
        <v>661002.61994721706</v>
      </c>
      <c r="K3041">
        <v>685630.586939645</v>
      </c>
    </row>
    <row r="3042" spans="1:11">
      <c r="A3042" t="s">
        <v>131</v>
      </c>
      <c r="B3042" s="2" t="str">
        <f t="shared" si="188"/>
        <v>3014</v>
      </c>
      <c r="C3042" s="2" t="str">
        <f t="shared" si="189"/>
        <v>301</v>
      </c>
      <c r="D3042" s="2" t="str">
        <f t="shared" si="190"/>
        <v>30</v>
      </c>
      <c r="E3042" s="2" t="str">
        <f t="shared" si="191"/>
        <v>30142</v>
      </c>
      <c r="F3042">
        <v>30142</v>
      </c>
      <c r="G3042">
        <v>22022000</v>
      </c>
      <c r="H3042" t="s">
        <v>155</v>
      </c>
      <c r="I3042">
        <v>6</v>
      </c>
      <c r="J3042">
        <v>0</v>
      </c>
      <c r="K3042">
        <v>0</v>
      </c>
    </row>
    <row r="3043" spans="1:11">
      <c r="A3043" t="s">
        <v>131</v>
      </c>
      <c r="B3043" s="2" t="str">
        <f t="shared" si="188"/>
        <v>3014</v>
      </c>
      <c r="C3043" s="2" t="str">
        <f t="shared" si="189"/>
        <v>301</v>
      </c>
      <c r="D3043" s="2" t="str">
        <f t="shared" si="190"/>
        <v>30</v>
      </c>
      <c r="E3043" s="2" t="str">
        <f t="shared" si="191"/>
        <v>30142</v>
      </c>
      <c r="F3043">
        <v>30142</v>
      </c>
      <c r="G3043">
        <v>22022000</v>
      </c>
      <c r="H3043" t="s">
        <v>155</v>
      </c>
      <c r="I3043">
        <v>9</v>
      </c>
      <c r="J3043">
        <v>20799.909036767898</v>
      </c>
      <c r="K3043">
        <v>21574.882475214999</v>
      </c>
    </row>
    <row r="3044" spans="1:11">
      <c r="A3044" t="s">
        <v>131</v>
      </c>
      <c r="B3044" s="2" t="str">
        <f t="shared" si="188"/>
        <v>3014</v>
      </c>
      <c r="C3044" s="2" t="str">
        <f t="shared" si="189"/>
        <v>301</v>
      </c>
      <c r="D3044" s="2" t="str">
        <f t="shared" si="190"/>
        <v>30</v>
      </c>
      <c r="E3044" s="2" t="str">
        <f t="shared" si="191"/>
        <v>30142</v>
      </c>
      <c r="F3044">
        <v>30142</v>
      </c>
      <c r="G3044">
        <v>22022000</v>
      </c>
      <c r="H3044" t="s">
        <v>155</v>
      </c>
      <c r="I3044">
        <v>16</v>
      </c>
      <c r="J3044">
        <v>0</v>
      </c>
      <c r="K3044">
        <v>0</v>
      </c>
    </row>
    <row r="3045" spans="1:11">
      <c r="A3045" t="s">
        <v>131</v>
      </c>
      <c r="B3045" s="2" t="str">
        <f t="shared" si="188"/>
        <v>3014</v>
      </c>
      <c r="C3045" s="2" t="str">
        <f t="shared" si="189"/>
        <v>301</v>
      </c>
      <c r="D3045" s="2" t="str">
        <f t="shared" si="190"/>
        <v>30</v>
      </c>
      <c r="E3045" s="2" t="str">
        <f t="shared" si="191"/>
        <v>30142</v>
      </c>
      <c r="F3045">
        <v>30142</v>
      </c>
      <c r="G3045">
        <v>22022000</v>
      </c>
      <c r="H3045" t="s">
        <v>155</v>
      </c>
      <c r="I3045">
        <v>19</v>
      </c>
      <c r="J3045">
        <v>32295.2894946614</v>
      </c>
      <c r="K3045">
        <v>33498.563581152797</v>
      </c>
    </row>
    <row r="3046" spans="1:11">
      <c r="A3046" t="s">
        <v>131</v>
      </c>
      <c r="B3046" s="2" t="str">
        <f t="shared" si="188"/>
        <v>3014</v>
      </c>
      <c r="C3046" s="2" t="str">
        <f t="shared" si="189"/>
        <v>301</v>
      </c>
      <c r="D3046" s="2" t="str">
        <f t="shared" si="190"/>
        <v>30</v>
      </c>
      <c r="E3046" s="2" t="str">
        <f t="shared" si="191"/>
        <v>30142</v>
      </c>
      <c r="F3046">
        <v>30142</v>
      </c>
      <c r="G3046">
        <v>22022000</v>
      </c>
      <c r="H3046" t="s">
        <v>155</v>
      </c>
      <c r="I3046">
        <v>22</v>
      </c>
      <c r="J3046">
        <v>0</v>
      </c>
      <c r="K3046">
        <v>0</v>
      </c>
    </row>
    <row r="3047" spans="1:11">
      <c r="A3047" t="s">
        <v>131</v>
      </c>
      <c r="B3047" s="2" t="str">
        <f t="shared" si="188"/>
        <v>3014</v>
      </c>
      <c r="C3047" s="2" t="str">
        <f t="shared" si="189"/>
        <v>301</v>
      </c>
      <c r="D3047" s="2" t="str">
        <f t="shared" si="190"/>
        <v>30</v>
      </c>
      <c r="E3047" s="2" t="str">
        <f t="shared" si="191"/>
        <v>30142</v>
      </c>
      <c r="F3047">
        <v>30142</v>
      </c>
      <c r="G3047">
        <v>22022000</v>
      </c>
      <c r="H3047" t="s">
        <v>155</v>
      </c>
      <c r="I3047">
        <v>25</v>
      </c>
      <c r="J3047">
        <v>36865.467492583703</v>
      </c>
      <c r="K3047">
        <v>38239.019562075198</v>
      </c>
    </row>
    <row r="3048" spans="1:11">
      <c r="A3048" t="s">
        <v>131</v>
      </c>
      <c r="B3048" s="2" t="str">
        <f t="shared" si="188"/>
        <v>3014</v>
      </c>
      <c r="C3048" s="2" t="str">
        <f t="shared" si="189"/>
        <v>301</v>
      </c>
      <c r="D3048" s="2" t="str">
        <f t="shared" si="190"/>
        <v>30</v>
      </c>
      <c r="E3048" s="2" t="str">
        <f t="shared" si="191"/>
        <v>30142</v>
      </c>
      <c r="F3048">
        <v>30142</v>
      </c>
      <c r="G3048">
        <v>22023100</v>
      </c>
      <c r="H3048" t="s">
        <v>147</v>
      </c>
      <c r="I3048">
        <v>2</v>
      </c>
      <c r="J3048">
        <v>0</v>
      </c>
      <c r="K3048">
        <v>0</v>
      </c>
    </row>
    <row r="3049" spans="1:11">
      <c r="A3049" t="s">
        <v>131</v>
      </c>
      <c r="B3049" s="2" t="str">
        <f t="shared" si="188"/>
        <v>3014</v>
      </c>
      <c r="C3049" s="2" t="str">
        <f t="shared" si="189"/>
        <v>301</v>
      </c>
      <c r="D3049" s="2" t="str">
        <f t="shared" si="190"/>
        <v>30</v>
      </c>
      <c r="E3049" s="2" t="str">
        <f t="shared" si="191"/>
        <v>30142</v>
      </c>
      <c r="F3049">
        <v>30142</v>
      </c>
      <c r="G3049">
        <v>22023100</v>
      </c>
      <c r="H3049" t="s">
        <v>147</v>
      </c>
      <c r="I3049">
        <v>9</v>
      </c>
      <c r="J3049">
        <v>0</v>
      </c>
      <c r="K3049">
        <v>0</v>
      </c>
    </row>
    <row r="3050" spans="1:11">
      <c r="A3050" t="s">
        <v>131</v>
      </c>
      <c r="B3050" s="2" t="str">
        <f t="shared" si="188"/>
        <v>3014</v>
      </c>
      <c r="C3050" s="2" t="str">
        <f t="shared" si="189"/>
        <v>301</v>
      </c>
      <c r="D3050" s="2" t="str">
        <f t="shared" si="190"/>
        <v>30</v>
      </c>
      <c r="E3050" s="2" t="str">
        <f t="shared" si="191"/>
        <v>30142</v>
      </c>
      <c r="F3050">
        <v>30142</v>
      </c>
      <c r="G3050">
        <v>22023100</v>
      </c>
      <c r="H3050" t="s">
        <v>147</v>
      </c>
      <c r="I3050">
        <v>12</v>
      </c>
      <c r="J3050">
        <v>0</v>
      </c>
      <c r="K3050">
        <v>0</v>
      </c>
    </row>
    <row r="3051" spans="1:11">
      <c r="A3051" t="s">
        <v>131</v>
      </c>
      <c r="B3051" s="2" t="str">
        <f t="shared" si="188"/>
        <v>3014</v>
      </c>
      <c r="C3051" s="2" t="str">
        <f t="shared" si="189"/>
        <v>301</v>
      </c>
      <c r="D3051" s="2" t="str">
        <f t="shared" si="190"/>
        <v>30</v>
      </c>
      <c r="E3051" s="2" t="str">
        <f t="shared" si="191"/>
        <v>30142</v>
      </c>
      <c r="F3051">
        <v>30142</v>
      </c>
      <c r="G3051">
        <v>22023100</v>
      </c>
      <c r="H3051" t="s">
        <v>147</v>
      </c>
      <c r="I3051">
        <v>15</v>
      </c>
      <c r="J3051">
        <v>0</v>
      </c>
      <c r="K3051">
        <v>0</v>
      </c>
    </row>
    <row r="3052" spans="1:11">
      <c r="A3052" t="s">
        <v>131</v>
      </c>
      <c r="B3052" s="2" t="str">
        <f t="shared" si="188"/>
        <v>3014</v>
      </c>
      <c r="C3052" s="2" t="str">
        <f t="shared" si="189"/>
        <v>301</v>
      </c>
      <c r="D3052" s="2" t="str">
        <f t="shared" si="190"/>
        <v>30</v>
      </c>
      <c r="E3052" s="2" t="str">
        <f t="shared" si="191"/>
        <v>30142</v>
      </c>
      <c r="F3052">
        <v>30142</v>
      </c>
      <c r="G3052">
        <v>22023100</v>
      </c>
      <c r="H3052" t="s">
        <v>147</v>
      </c>
      <c r="I3052">
        <v>22</v>
      </c>
      <c r="J3052">
        <v>0</v>
      </c>
      <c r="K3052">
        <v>0</v>
      </c>
    </row>
    <row r="3053" spans="1:11">
      <c r="A3053" t="s">
        <v>131</v>
      </c>
      <c r="B3053" s="2" t="str">
        <f t="shared" si="188"/>
        <v>3014</v>
      </c>
      <c r="C3053" s="2" t="str">
        <f t="shared" si="189"/>
        <v>301</v>
      </c>
      <c r="D3053" s="2" t="str">
        <f t="shared" si="190"/>
        <v>30</v>
      </c>
      <c r="E3053" s="2" t="str">
        <f t="shared" si="191"/>
        <v>30142</v>
      </c>
      <c r="F3053">
        <v>30142</v>
      </c>
      <c r="G3053">
        <v>22023100</v>
      </c>
      <c r="H3053" t="s">
        <v>147</v>
      </c>
      <c r="I3053">
        <v>25</v>
      </c>
      <c r="J3053">
        <v>0</v>
      </c>
      <c r="K3053">
        <v>0</v>
      </c>
    </row>
    <row r="3054" spans="1:11">
      <c r="A3054" t="s">
        <v>131</v>
      </c>
      <c r="B3054" s="2" t="str">
        <f t="shared" si="188"/>
        <v>3014</v>
      </c>
      <c r="C3054" s="2" t="str">
        <f t="shared" si="189"/>
        <v>301</v>
      </c>
      <c r="D3054" s="2" t="str">
        <f t="shared" si="190"/>
        <v>30</v>
      </c>
      <c r="E3054" s="2" t="str">
        <f t="shared" si="191"/>
        <v>30142</v>
      </c>
      <c r="F3054">
        <v>30142</v>
      </c>
      <c r="G3054">
        <v>22029991</v>
      </c>
      <c r="H3054" t="s">
        <v>137</v>
      </c>
      <c r="I3054">
        <v>3</v>
      </c>
      <c r="J3054">
        <v>40487.894629267998</v>
      </c>
      <c r="K3054">
        <v>39246.777308809898</v>
      </c>
    </row>
    <row r="3055" spans="1:11">
      <c r="A3055" t="s">
        <v>131</v>
      </c>
      <c r="B3055" s="2" t="str">
        <f t="shared" si="188"/>
        <v>3014</v>
      </c>
      <c r="C3055" s="2" t="str">
        <f t="shared" si="189"/>
        <v>301</v>
      </c>
      <c r="D3055" s="2" t="str">
        <f t="shared" si="190"/>
        <v>30</v>
      </c>
      <c r="E3055" s="2" t="str">
        <f t="shared" si="191"/>
        <v>30142</v>
      </c>
      <c r="F3055">
        <v>30142</v>
      </c>
      <c r="G3055">
        <v>22029991</v>
      </c>
      <c r="H3055" t="s">
        <v>137</v>
      </c>
      <c r="I3055">
        <v>6</v>
      </c>
      <c r="J3055">
        <v>0</v>
      </c>
      <c r="K3055">
        <v>0</v>
      </c>
    </row>
    <row r="3056" spans="1:11">
      <c r="A3056" t="s">
        <v>131</v>
      </c>
      <c r="B3056" s="2" t="str">
        <f t="shared" si="188"/>
        <v>3014</v>
      </c>
      <c r="C3056" s="2" t="str">
        <f t="shared" si="189"/>
        <v>301</v>
      </c>
      <c r="D3056" s="2" t="str">
        <f t="shared" si="190"/>
        <v>30</v>
      </c>
      <c r="E3056" s="2" t="str">
        <f t="shared" si="191"/>
        <v>30142</v>
      </c>
      <c r="F3056">
        <v>30142</v>
      </c>
      <c r="G3056">
        <v>22029991</v>
      </c>
      <c r="H3056" t="s">
        <v>137</v>
      </c>
      <c r="I3056">
        <v>13</v>
      </c>
      <c r="J3056">
        <v>0</v>
      </c>
      <c r="K3056">
        <v>0</v>
      </c>
    </row>
    <row r="3057" spans="1:11">
      <c r="A3057" t="s">
        <v>131</v>
      </c>
      <c r="B3057" s="2" t="str">
        <f t="shared" si="188"/>
        <v>3014</v>
      </c>
      <c r="C3057" s="2" t="str">
        <f t="shared" si="189"/>
        <v>301</v>
      </c>
      <c r="D3057" s="2" t="str">
        <f t="shared" si="190"/>
        <v>30</v>
      </c>
      <c r="E3057" s="2" t="str">
        <f t="shared" si="191"/>
        <v>30142</v>
      </c>
      <c r="F3057">
        <v>30142</v>
      </c>
      <c r="G3057">
        <v>22029991</v>
      </c>
      <c r="H3057" t="s">
        <v>137</v>
      </c>
      <c r="I3057">
        <v>16</v>
      </c>
      <c r="J3057">
        <v>16.304365789103102</v>
      </c>
      <c r="K3057">
        <v>15.8045711970348</v>
      </c>
    </row>
    <row r="3058" spans="1:11">
      <c r="A3058" t="s">
        <v>131</v>
      </c>
      <c r="B3058" s="2" t="str">
        <f t="shared" si="188"/>
        <v>3014</v>
      </c>
      <c r="C3058" s="2" t="str">
        <f t="shared" si="189"/>
        <v>301</v>
      </c>
      <c r="D3058" s="2" t="str">
        <f t="shared" si="190"/>
        <v>30</v>
      </c>
      <c r="E3058" s="2" t="str">
        <f t="shared" si="191"/>
        <v>30142</v>
      </c>
      <c r="F3058">
        <v>30142</v>
      </c>
      <c r="G3058">
        <v>22029991</v>
      </c>
      <c r="H3058" t="s">
        <v>137</v>
      </c>
      <c r="I3058">
        <v>19</v>
      </c>
      <c r="J3058">
        <v>1978.1590801981499</v>
      </c>
      <c r="K3058">
        <v>1917.52052342615</v>
      </c>
    </row>
    <row r="3059" spans="1:11">
      <c r="A3059" t="s">
        <v>131</v>
      </c>
      <c r="B3059" s="2" t="str">
        <f t="shared" si="188"/>
        <v>3014</v>
      </c>
      <c r="C3059" s="2" t="str">
        <f t="shared" si="189"/>
        <v>301</v>
      </c>
      <c r="D3059" s="2" t="str">
        <f t="shared" si="190"/>
        <v>30</v>
      </c>
      <c r="E3059" s="2" t="str">
        <f t="shared" si="191"/>
        <v>30142</v>
      </c>
      <c r="F3059">
        <v>30142</v>
      </c>
      <c r="G3059">
        <v>22029991</v>
      </c>
      <c r="H3059" t="s">
        <v>137</v>
      </c>
      <c r="I3059">
        <v>26</v>
      </c>
      <c r="J3059">
        <v>0</v>
      </c>
      <c r="K3059">
        <v>0</v>
      </c>
    </row>
    <row r="3060" spans="1:11">
      <c r="A3060" t="s">
        <v>131</v>
      </c>
      <c r="B3060" s="2" t="str">
        <f t="shared" si="188"/>
        <v>3014</v>
      </c>
      <c r="C3060" s="2" t="str">
        <f t="shared" si="189"/>
        <v>301</v>
      </c>
      <c r="D3060" s="2" t="str">
        <f t="shared" si="190"/>
        <v>30</v>
      </c>
      <c r="E3060" s="2" t="str">
        <f t="shared" si="191"/>
        <v>30143</v>
      </c>
      <c r="F3060">
        <v>30143</v>
      </c>
      <c r="G3060">
        <v>22030000</v>
      </c>
      <c r="H3060" t="s">
        <v>156</v>
      </c>
      <c r="I3060">
        <v>3</v>
      </c>
      <c r="J3060">
        <v>805419.53478614497</v>
      </c>
      <c r="K3060">
        <v>824674.52500415395</v>
      </c>
    </row>
    <row r="3061" spans="1:11">
      <c r="A3061" t="s">
        <v>131</v>
      </c>
      <c r="B3061" s="2" t="str">
        <f t="shared" si="188"/>
        <v>3014</v>
      </c>
      <c r="C3061" s="2" t="str">
        <f t="shared" si="189"/>
        <v>301</v>
      </c>
      <c r="D3061" s="2" t="str">
        <f t="shared" si="190"/>
        <v>30</v>
      </c>
      <c r="E3061" s="2" t="str">
        <f t="shared" si="191"/>
        <v>30143</v>
      </c>
      <c r="F3061">
        <v>30143</v>
      </c>
      <c r="G3061">
        <v>22030000</v>
      </c>
      <c r="H3061" t="s">
        <v>156</v>
      </c>
      <c r="I3061">
        <v>6</v>
      </c>
      <c r="J3061">
        <v>0</v>
      </c>
      <c r="K3061">
        <v>0</v>
      </c>
    </row>
    <row r="3062" spans="1:11">
      <c r="A3062" t="s">
        <v>131</v>
      </c>
      <c r="B3062" s="2" t="str">
        <f t="shared" si="188"/>
        <v>3014</v>
      </c>
      <c r="C3062" s="2" t="str">
        <f t="shared" si="189"/>
        <v>301</v>
      </c>
      <c r="D3062" s="2" t="str">
        <f t="shared" si="190"/>
        <v>30</v>
      </c>
      <c r="E3062" s="2" t="str">
        <f t="shared" si="191"/>
        <v>30143</v>
      </c>
      <c r="F3062">
        <v>30143</v>
      </c>
      <c r="G3062">
        <v>22030000</v>
      </c>
      <c r="H3062" t="s">
        <v>156</v>
      </c>
      <c r="I3062">
        <v>13</v>
      </c>
      <c r="J3062">
        <v>0</v>
      </c>
      <c r="K3062">
        <v>0</v>
      </c>
    </row>
    <row r="3063" spans="1:11">
      <c r="A3063" t="s">
        <v>131</v>
      </c>
      <c r="B3063" s="2" t="str">
        <f t="shared" si="188"/>
        <v>3014</v>
      </c>
      <c r="C3063" s="2" t="str">
        <f t="shared" si="189"/>
        <v>301</v>
      </c>
      <c r="D3063" s="2" t="str">
        <f t="shared" si="190"/>
        <v>30</v>
      </c>
      <c r="E3063" s="2" t="str">
        <f t="shared" si="191"/>
        <v>30143</v>
      </c>
      <c r="F3063">
        <v>30143</v>
      </c>
      <c r="G3063">
        <v>22030000</v>
      </c>
      <c r="H3063" t="s">
        <v>156</v>
      </c>
      <c r="I3063">
        <v>16</v>
      </c>
      <c r="J3063">
        <v>324.34027595425698</v>
      </c>
      <c r="K3063">
        <v>332.09420862049598</v>
      </c>
    </row>
    <row r="3064" spans="1:11">
      <c r="A3064" t="s">
        <v>131</v>
      </c>
      <c r="B3064" s="2" t="str">
        <f t="shared" si="188"/>
        <v>3014</v>
      </c>
      <c r="C3064" s="2" t="str">
        <f t="shared" si="189"/>
        <v>301</v>
      </c>
      <c r="D3064" s="2" t="str">
        <f t="shared" si="190"/>
        <v>30</v>
      </c>
      <c r="E3064" s="2" t="str">
        <f t="shared" si="191"/>
        <v>30143</v>
      </c>
      <c r="F3064">
        <v>30143</v>
      </c>
      <c r="G3064">
        <v>22030000</v>
      </c>
      <c r="H3064" t="s">
        <v>156</v>
      </c>
      <c r="I3064">
        <v>19</v>
      </c>
      <c r="J3064">
        <v>0</v>
      </c>
      <c r="K3064">
        <v>0</v>
      </c>
    </row>
    <row r="3065" spans="1:11">
      <c r="A3065" t="s">
        <v>131</v>
      </c>
      <c r="B3065" s="2" t="str">
        <f t="shared" si="188"/>
        <v>3014</v>
      </c>
      <c r="C3065" s="2" t="str">
        <f t="shared" si="189"/>
        <v>301</v>
      </c>
      <c r="D3065" s="2" t="str">
        <f t="shared" si="190"/>
        <v>30</v>
      </c>
      <c r="E3065" s="2" t="str">
        <f t="shared" si="191"/>
        <v>30143</v>
      </c>
      <c r="F3065">
        <v>30143</v>
      </c>
      <c r="G3065">
        <v>22030000</v>
      </c>
      <c r="H3065" t="s">
        <v>156</v>
      </c>
      <c r="I3065">
        <v>22</v>
      </c>
      <c r="J3065">
        <v>0</v>
      </c>
      <c r="K3065">
        <v>0</v>
      </c>
    </row>
    <row r="3066" spans="1:11">
      <c r="A3066" t="s">
        <v>131</v>
      </c>
      <c r="B3066" s="2" t="str">
        <f t="shared" si="188"/>
        <v>3014</v>
      </c>
      <c r="C3066" s="2" t="str">
        <f t="shared" si="189"/>
        <v>301</v>
      </c>
      <c r="D3066" s="2" t="str">
        <f t="shared" si="190"/>
        <v>30</v>
      </c>
      <c r="E3066" s="2" t="str">
        <f t="shared" si="191"/>
        <v>30143</v>
      </c>
      <c r="F3066">
        <v>30143</v>
      </c>
      <c r="G3066">
        <v>22033000</v>
      </c>
      <c r="H3066" t="s">
        <v>157</v>
      </c>
      <c r="I3066">
        <v>2</v>
      </c>
      <c r="J3066">
        <v>0</v>
      </c>
      <c r="K3066">
        <v>0</v>
      </c>
    </row>
    <row r="3067" spans="1:11">
      <c r="A3067" t="s">
        <v>131</v>
      </c>
      <c r="B3067" s="2" t="str">
        <f t="shared" si="188"/>
        <v>3015</v>
      </c>
      <c r="C3067" s="2" t="str">
        <f t="shared" si="189"/>
        <v>301</v>
      </c>
      <c r="D3067" s="2" t="str">
        <f t="shared" si="190"/>
        <v>30</v>
      </c>
      <c r="E3067" s="2" t="str">
        <f t="shared" si="191"/>
        <v>30151</v>
      </c>
      <c r="F3067">
        <v>30151</v>
      </c>
      <c r="G3067">
        <v>22001002</v>
      </c>
      <c r="H3067" t="s">
        <v>161</v>
      </c>
      <c r="I3067">
        <v>4</v>
      </c>
      <c r="J3067">
        <v>141259.11515583299</v>
      </c>
      <c r="K3067">
        <v>146084.13830612699</v>
      </c>
    </row>
    <row r="3068" spans="1:11">
      <c r="A3068" t="s">
        <v>131</v>
      </c>
      <c r="B3068" s="2" t="str">
        <f t="shared" si="188"/>
        <v>3015</v>
      </c>
      <c r="C3068" s="2" t="str">
        <f t="shared" si="189"/>
        <v>301</v>
      </c>
      <c r="D3068" s="2" t="str">
        <f t="shared" si="190"/>
        <v>30</v>
      </c>
      <c r="E3068" s="2" t="str">
        <f t="shared" si="191"/>
        <v>30151</v>
      </c>
      <c r="F3068">
        <v>30151</v>
      </c>
      <c r="G3068">
        <v>22001002</v>
      </c>
      <c r="H3068" t="s">
        <v>161</v>
      </c>
      <c r="I3068">
        <v>7</v>
      </c>
      <c r="J3068">
        <v>1148.2212729149101</v>
      </c>
      <c r="K3068">
        <v>1187.4413559330101</v>
      </c>
    </row>
    <row r="3069" spans="1:11">
      <c r="A3069" t="s">
        <v>131</v>
      </c>
      <c r="B3069" s="2" t="str">
        <f t="shared" si="188"/>
        <v>3015</v>
      </c>
      <c r="C3069" s="2" t="str">
        <f t="shared" si="189"/>
        <v>301</v>
      </c>
      <c r="D3069" s="2" t="str">
        <f t="shared" si="190"/>
        <v>30</v>
      </c>
      <c r="E3069" s="2" t="str">
        <f t="shared" si="191"/>
        <v>30151</v>
      </c>
      <c r="F3069">
        <v>30151</v>
      </c>
      <c r="G3069">
        <v>22001002</v>
      </c>
      <c r="H3069" t="s">
        <v>161</v>
      </c>
      <c r="I3069">
        <v>14</v>
      </c>
      <c r="J3069">
        <v>1487107.6870327401</v>
      </c>
      <c r="K3069">
        <v>1537903.1985931599</v>
      </c>
    </row>
    <row r="3070" spans="1:11">
      <c r="A3070" t="s">
        <v>131</v>
      </c>
      <c r="B3070" s="2" t="str">
        <f t="shared" si="188"/>
        <v>3015</v>
      </c>
      <c r="C3070" s="2" t="str">
        <f t="shared" si="189"/>
        <v>301</v>
      </c>
      <c r="D3070" s="2" t="str">
        <f t="shared" si="190"/>
        <v>30</v>
      </c>
      <c r="E3070" s="2" t="str">
        <f t="shared" si="191"/>
        <v>30151</v>
      </c>
      <c r="F3070">
        <v>30151</v>
      </c>
      <c r="G3070">
        <v>22001002</v>
      </c>
      <c r="H3070" t="s">
        <v>161</v>
      </c>
      <c r="I3070">
        <v>17</v>
      </c>
      <c r="J3070">
        <v>37077.965901978998</v>
      </c>
      <c r="K3070">
        <v>38344.447315553603</v>
      </c>
    </row>
    <row r="3071" spans="1:11">
      <c r="A3071" t="s">
        <v>131</v>
      </c>
      <c r="B3071" s="2" t="str">
        <f t="shared" si="188"/>
        <v>3015</v>
      </c>
      <c r="C3071" s="2" t="str">
        <f t="shared" si="189"/>
        <v>301</v>
      </c>
      <c r="D3071" s="2" t="str">
        <f t="shared" si="190"/>
        <v>30</v>
      </c>
      <c r="E3071" s="2" t="str">
        <f t="shared" si="191"/>
        <v>30151</v>
      </c>
      <c r="F3071">
        <v>30151</v>
      </c>
      <c r="G3071">
        <v>22001002</v>
      </c>
      <c r="H3071" t="s">
        <v>161</v>
      </c>
      <c r="I3071">
        <v>20</v>
      </c>
      <c r="J3071">
        <v>26.2432236723409</v>
      </c>
      <c r="K3071">
        <v>27.139620068550101</v>
      </c>
    </row>
    <row r="3072" spans="1:11">
      <c r="A3072" t="s">
        <v>131</v>
      </c>
      <c r="B3072" s="2" t="str">
        <f t="shared" si="188"/>
        <v>3015</v>
      </c>
      <c r="C3072" s="2" t="str">
        <f t="shared" si="189"/>
        <v>301</v>
      </c>
      <c r="D3072" s="2" t="str">
        <f t="shared" si="190"/>
        <v>30</v>
      </c>
      <c r="E3072" s="2" t="str">
        <f t="shared" si="191"/>
        <v>30151</v>
      </c>
      <c r="F3072">
        <v>30151</v>
      </c>
      <c r="G3072">
        <v>22002000</v>
      </c>
      <c r="H3072" t="s">
        <v>161</v>
      </c>
      <c r="I3072">
        <v>3</v>
      </c>
      <c r="J3072">
        <v>2232307.3243729202</v>
      </c>
      <c r="K3072">
        <v>2367876.4496102999</v>
      </c>
    </row>
    <row r="3073" spans="1:11">
      <c r="A3073" t="s">
        <v>131</v>
      </c>
      <c r="B3073" s="2" t="str">
        <f t="shared" si="188"/>
        <v>3015</v>
      </c>
      <c r="C3073" s="2" t="str">
        <f t="shared" si="189"/>
        <v>301</v>
      </c>
      <c r="D3073" s="2" t="str">
        <f t="shared" si="190"/>
        <v>30</v>
      </c>
      <c r="E3073" s="2" t="str">
        <f t="shared" si="191"/>
        <v>30151</v>
      </c>
      <c r="F3073">
        <v>30151</v>
      </c>
      <c r="G3073">
        <v>22002000</v>
      </c>
      <c r="H3073" t="s">
        <v>161</v>
      </c>
      <c r="I3073">
        <v>6</v>
      </c>
      <c r="J3073">
        <v>0</v>
      </c>
      <c r="K3073">
        <v>0</v>
      </c>
    </row>
    <row r="3074" spans="1:11">
      <c r="A3074" t="s">
        <v>131</v>
      </c>
      <c r="B3074" s="2" t="str">
        <f t="shared" si="188"/>
        <v>3015</v>
      </c>
      <c r="C3074" s="2" t="str">
        <f t="shared" si="189"/>
        <v>301</v>
      </c>
      <c r="D3074" s="2" t="str">
        <f t="shared" si="190"/>
        <v>30</v>
      </c>
      <c r="E3074" s="2" t="str">
        <f t="shared" si="191"/>
        <v>30151</v>
      </c>
      <c r="F3074">
        <v>30151</v>
      </c>
      <c r="G3074">
        <v>22002000</v>
      </c>
      <c r="H3074" t="s">
        <v>161</v>
      </c>
      <c r="I3074">
        <v>10</v>
      </c>
      <c r="J3074">
        <v>5817.8769762043603</v>
      </c>
      <c r="K3074">
        <v>6171.1995155300601</v>
      </c>
    </row>
    <row r="3075" spans="1:11">
      <c r="A3075" t="s">
        <v>131</v>
      </c>
      <c r="B3075" s="2" t="str">
        <f t="shared" ref="B3075:B3138" si="192">+LEFT(E3075,4)</f>
        <v>3015</v>
      </c>
      <c r="C3075" s="2" t="str">
        <f t="shared" ref="C3075:C3138" si="193">+LEFT(E3075,3)</f>
        <v>301</v>
      </c>
      <c r="D3075" s="2" t="str">
        <f t="shared" ref="D3075:D3138" si="194">+LEFT(E3075,2)</f>
        <v>30</v>
      </c>
      <c r="E3075" s="2" t="str">
        <f t="shared" ref="E3075:E3138" si="195">+LEFT(F3075&amp;"00000",5)</f>
        <v>30151</v>
      </c>
      <c r="F3075">
        <v>30151</v>
      </c>
      <c r="G3075">
        <v>22002000</v>
      </c>
      <c r="H3075" t="s">
        <v>161</v>
      </c>
      <c r="I3075">
        <v>13</v>
      </c>
      <c r="J3075">
        <v>0</v>
      </c>
      <c r="K3075">
        <v>0</v>
      </c>
    </row>
    <row r="3076" spans="1:11">
      <c r="A3076" t="s">
        <v>131</v>
      </c>
      <c r="B3076" s="2" t="str">
        <f t="shared" si="192"/>
        <v>3015</v>
      </c>
      <c r="C3076" s="2" t="str">
        <f t="shared" si="193"/>
        <v>301</v>
      </c>
      <c r="D3076" s="2" t="str">
        <f t="shared" si="194"/>
        <v>30</v>
      </c>
      <c r="E3076" s="2" t="str">
        <f t="shared" si="195"/>
        <v>30151</v>
      </c>
      <c r="F3076">
        <v>30151</v>
      </c>
      <c r="G3076">
        <v>22002000</v>
      </c>
      <c r="H3076" t="s">
        <v>161</v>
      </c>
      <c r="I3076">
        <v>16</v>
      </c>
      <c r="J3076">
        <v>88.899738923821999</v>
      </c>
      <c r="K3076">
        <v>94.298663932107104</v>
      </c>
    </row>
    <row r="3077" spans="1:11">
      <c r="A3077" t="s">
        <v>131</v>
      </c>
      <c r="B3077" s="2" t="str">
        <f t="shared" si="192"/>
        <v>3015</v>
      </c>
      <c r="C3077" s="2" t="str">
        <f t="shared" si="193"/>
        <v>301</v>
      </c>
      <c r="D3077" s="2" t="str">
        <f t="shared" si="194"/>
        <v>30</v>
      </c>
      <c r="E3077" s="2" t="str">
        <f t="shared" si="195"/>
        <v>30151</v>
      </c>
      <c r="F3077">
        <v>30151</v>
      </c>
      <c r="G3077">
        <v>22002000</v>
      </c>
      <c r="H3077" t="s">
        <v>161</v>
      </c>
      <c r="I3077">
        <v>19</v>
      </c>
      <c r="J3077">
        <v>86441.233794769607</v>
      </c>
      <c r="K3077">
        <v>91690.852573532306</v>
      </c>
    </row>
    <row r="3078" spans="1:11">
      <c r="A3078" t="s">
        <v>131</v>
      </c>
      <c r="B3078" s="2" t="str">
        <f t="shared" si="192"/>
        <v>3015</v>
      </c>
      <c r="C3078" s="2" t="str">
        <f t="shared" si="193"/>
        <v>301</v>
      </c>
      <c r="D3078" s="2" t="str">
        <f t="shared" si="194"/>
        <v>30</v>
      </c>
      <c r="E3078" s="2" t="str">
        <f t="shared" si="195"/>
        <v>30151</v>
      </c>
      <c r="F3078">
        <v>30151</v>
      </c>
      <c r="G3078">
        <v>22002000</v>
      </c>
      <c r="H3078" t="s">
        <v>161</v>
      </c>
      <c r="I3078">
        <v>26</v>
      </c>
      <c r="J3078">
        <v>0</v>
      </c>
      <c r="K3078">
        <v>0</v>
      </c>
    </row>
    <row r="3079" spans="1:11">
      <c r="A3079" t="s">
        <v>131</v>
      </c>
      <c r="B3079" s="2" t="str">
        <f t="shared" si="192"/>
        <v>3015</v>
      </c>
      <c r="C3079" s="2" t="str">
        <f t="shared" si="193"/>
        <v>301</v>
      </c>
      <c r="D3079" s="2" t="str">
        <f t="shared" si="194"/>
        <v>30</v>
      </c>
      <c r="E3079" s="2" t="str">
        <f t="shared" si="195"/>
        <v>30151</v>
      </c>
      <c r="F3079">
        <v>30151</v>
      </c>
      <c r="G3079">
        <v>22003000</v>
      </c>
      <c r="H3079" t="s">
        <v>161</v>
      </c>
      <c r="I3079">
        <v>1</v>
      </c>
      <c r="J3079">
        <v>0</v>
      </c>
      <c r="K3079">
        <v>0</v>
      </c>
    </row>
    <row r="3080" spans="1:11">
      <c r="A3080" t="s">
        <v>131</v>
      </c>
      <c r="B3080" s="2" t="str">
        <f t="shared" si="192"/>
        <v>3015</v>
      </c>
      <c r="C3080" s="2" t="str">
        <f t="shared" si="193"/>
        <v>301</v>
      </c>
      <c r="D3080" s="2" t="str">
        <f t="shared" si="194"/>
        <v>30</v>
      </c>
      <c r="E3080" s="2" t="str">
        <f t="shared" si="195"/>
        <v>30151</v>
      </c>
      <c r="F3080">
        <v>30151</v>
      </c>
      <c r="G3080">
        <v>22003000</v>
      </c>
      <c r="H3080" t="s">
        <v>161</v>
      </c>
      <c r="I3080">
        <v>8</v>
      </c>
      <c r="J3080">
        <v>2499.8753212167999</v>
      </c>
      <c r="K3080">
        <v>2674.2650760605502</v>
      </c>
    </row>
    <row r="3081" spans="1:11">
      <c r="A3081" t="s">
        <v>131</v>
      </c>
      <c r="B3081" s="2" t="str">
        <f t="shared" si="192"/>
        <v>3015</v>
      </c>
      <c r="C3081" s="2" t="str">
        <f t="shared" si="193"/>
        <v>301</v>
      </c>
      <c r="D3081" s="2" t="str">
        <f t="shared" si="194"/>
        <v>30</v>
      </c>
      <c r="E3081" s="2" t="str">
        <f t="shared" si="195"/>
        <v>30151</v>
      </c>
      <c r="F3081">
        <v>30151</v>
      </c>
      <c r="G3081">
        <v>22003000</v>
      </c>
      <c r="H3081" t="s">
        <v>161</v>
      </c>
      <c r="I3081">
        <v>11</v>
      </c>
      <c r="J3081">
        <v>0</v>
      </c>
      <c r="K3081">
        <v>0</v>
      </c>
    </row>
    <row r="3082" spans="1:11">
      <c r="A3082" t="s">
        <v>131</v>
      </c>
      <c r="B3082" s="2" t="str">
        <f t="shared" si="192"/>
        <v>3015</v>
      </c>
      <c r="C3082" s="2" t="str">
        <f t="shared" si="193"/>
        <v>301</v>
      </c>
      <c r="D3082" s="2" t="str">
        <f t="shared" si="194"/>
        <v>30</v>
      </c>
      <c r="E3082" s="2" t="str">
        <f t="shared" si="195"/>
        <v>30151</v>
      </c>
      <c r="F3082">
        <v>30151</v>
      </c>
      <c r="G3082">
        <v>22003000</v>
      </c>
      <c r="H3082" t="s">
        <v>161</v>
      </c>
      <c r="I3082">
        <v>14</v>
      </c>
      <c r="J3082">
        <v>8330799.53090683</v>
      </c>
      <c r="K3082">
        <v>8911950.9489464294</v>
      </c>
    </row>
    <row r="3083" spans="1:11">
      <c r="A3083" t="s">
        <v>131</v>
      </c>
      <c r="B3083" s="2" t="str">
        <f t="shared" si="192"/>
        <v>3015</v>
      </c>
      <c r="C3083" s="2" t="str">
        <f t="shared" si="193"/>
        <v>301</v>
      </c>
      <c r="D3083" s="2" t="str">
        <f t="shared" si="194"/>
        <v>30</v>
      </c>
      <c r="E3083" s="2" t="str">
        <f t="shared" si="195"/>
        <v>30151</v>
      </c>
      <c r="F3083">
        <v>30151</v>
      </c>
      <c r="G3083">
        <v>22003000</v>
      </c>
      <c r="H3083" t="s">
        <v>161</v>
      </c>
      <c r="I3083">
        <v>21</v>
      </c>
      <c r="J3083">
        <v>0</v>
      </c>
      <c r="K3083">
        <v>0</v>
      </c>
    </row>
    <row r="3084" spans="1:11">
      <c r="A3084" t="s">
        <v>131</v>
      </c>
      <c r="B3084" s="2" t="str">
        <f t="shared" si="192"/>
        <v>3015</v>
      </c>
      <c r="C3084" s="2" t="str">
        <f t="shared" si="193"/>
        <v>301</v>
      </c>
      <c r="D3084" s="2" t="str">
        <f t="shared" si="194"/>
        <v>30</v>
      </c>
      <c r="E3084" s="2" t="str">
        <f t="shared" si="195"/>
        <v>30151</v>
      </c>
      <c r="F3084">
        <v>30151</v>
      </c>
      <c r="G3084">
        <v>22003000</v>
      </c>
      <c r="H3084" t="s">
        <v>161</v>
      </c>
      <c r="I3084">
        <v>24</v>
      </c>
      <c r="J3084">
        <v>0</v>
      </c>
      <c r="K3084">
        <v>0</v>
      </c>
    </row>
    <row r="3085" spans="1:11">
      <c r="A3085" t="s">
        <v>131</v>
      </c>
      <c r="B3085" s="2" t="str">
        <f t="shared" si="192"/>
        <v>3015</v>
      </c>
      <c r="C3085" s="2" t="str">
        <f t="shared" si="193"/>
        <v>301</v>
      </c>
      <c r="D3085" s="2" t="str">
        <f t="shared" si="194"/>
        <v>30</v>
      </c>
      <c r="E3085" s="2" t="str">
        <f t="shared" si="195"/>
        <v>30151</v>
      </c>
      <c r="F3085">
        <v>30151</v>
      </c>
      <c r="G3085">
        <v>22004000</v>
      </c>
      <c r="H3085" t="s">
        <v>161</v>
      </c>
      <c r="I3085">
        <v>4</v>
      </c>
      <c r="J3085">
        <v>988998.45515329402</v>
      </c>
      <c r="K3085">
        <v>1050439.84859931</v>
      </c>
    </row>
    <row r="3086" spans="1:11">
      <c r="A3086" t="s">
        <v>131</v>
      </c>
      <c r="B3086" s="2" t="str">
        <f t="shared" si="192"/>
        <v>3015</v>
      </c>
      <c r="C3086" s="2" t="str">
        <f t="shared" si="193"/>
        <v>301</v>
      </c>
      <c r="D3086" s="2" t="str">
        <f t="shared" si="194"/>
        <v>30</v>
      </c>
      <c r="E3086" s="2" t="str">
        <f t="shared" si="195"/>
        <v>30151</v>
      </c>
      <c r="F3086">
        <v>30151</v>
      </c>
      <c r="G3086">
        <v>22004000</v>
      </c>
      <c r="H3086" t="s">
        <v>161</v>
      </c>
      <c r="I3086">
        <v>7</v>
      </c>
      <c r="J3086">
        <v>8039.0498258058997</v>
      </c>
      <c r="K3086">
        <v>8538.4746941722806</v>
      </c>
    </row>
    <row r="3087" spans="1:11">
      <c r="A3087" t="s">
        <v>131</v>
      </c>
      <c r="B3087" s="2" t="str">
        <f t="shared" si="192"/>
        <v>3015</v>
      </c>
      <c r="C3087" s="2" t="str">
        <f t="shared" si="193"/>
        <v>301</v>
      </c>
      <c r="D3087" s="2" t="str">
        <f t="shared" si="194"/>
        <v>30</v>
      </c>
      <c r="E3087" s="2" t="str">
        <f t="shared" si="195"/>
        <v>30151</v>
      </c>
      <c r="F3087">
        <v>30151</v>
      </c>
      <c r="G3087">
        <v>22004000</v>
      </c>
      <c r="H3087" t="s">
        <v>161</v>
      </c>
      <c r="I3087">
        <v>10</v>
      </c>
      <c r="J3087">
        <v>4616.2920182059897</v>
      </c>
      <c r="K3087">
        <v>4903.0785269961698</v>
      </c>
    </row>
    <row r="3088" spans="1:11">
      <c r="A3088" t="s">
        <v>131</v>
      </c>
      <c r="B3088" s="2" t="str">
        <f t="shared" si="192"/>
        <v>3015</v>
      </c>
      <c r="C3088" s="2" t="str">
        <f t="shared" si="193"/>
        <v>301</v>
      </c>
      <c r="D3088" s="2" t="str">
        <f t="shared" si="194"/>
        <v>30</v>
      </c>
      <c r="E3088" s="2" t="str">
        <f t="shared" si="195"/>
        <v>30151</v>
      </c>
      <c r="F3088">
        <v>30151</v>
      </c>
      <c r="G3088">
        <v>22004000</v>
      </c>
      <c r="H3088" t="s">
        <v>161</v>
      </c>
      <c r="I3088">
        <v>13</v>
      </c>
      <c r="J3088">
        <v>0</v>
      </c>
      <c r="K3088">
        <v>0</v>
      </c>
    </row>
    <row r="3089" spans="1:11">
      <c r="A3089" t="s">
        <v>131</v>
      </c>
      <c r="B3089" s="2" t="str">
        <f t="shared" si="192"/>
        <v>3015</v>
      </c>
      <c r="C3089" s="2" t="str">
        <f t="shared" si="193"/>
        <v>301</v>
      </c>
      <c r="D3089" s="2" t="str">
        <f t="shared" si="194"/>
        <v>30</v>
      </c>
      <c r="E3089" s="2" t="str">
        <f t="shared" si="195"/>
        <v>30151</v>
      </c>
      <c r="F3089">
        <v>30151</v>
      </c>
      <c r="G3089">
        <v>22004000</v>
      </c>
      <c r="H3089" t="s">
        <v>161</v>
      </c>
      <c r="I3089">
        <v>17</v>
      </c>
      <c r="J3089">
        <v>259594.22835708901</v>
      </c>
      <c r="K3089">
        <v>275721.48420637299</v>
      </c>
    </row>
    <row r="3090" spans="1:11">
      <c r="A3090" t="s">
        <v>131</v>
      </c>
      <c r="B3090" s="2" t="str">
        <f t="shared" si="192"/>
        <v>3015</v>
      </c>
      <c r="C3090" s="2" t="str">
        <f t="shared" si="193"/>
        <v>301</v>
      </c>
      <c r="D3090" s="2" t="str">
        <f t="shared" si="194"/>
        <v>30</v>
      </c>
      <c r="E3090" s="2" t="str">
        <f t="shared" si="195"/>
        <v>30151</v>
      </c>
      <c r="F3090">
        <v>30151</v>
      </c>
      <c r="G3090">
        <v>22004000</v>
      </c>
      <c r="H3090" t="s">
        <v>161</v>
      </c>
      <c r="I3090">
        <v>20</v>
      </c>
      <c r="J3090">
        <v>183.73686994680099</v>
      </c>
      <c r="K3090">
        <v>195.151497804022</v>
      </c>
    </row>
    <row r="3091" spans="1:11">
      <c r="A3091" t="s">
        <v>131</v>
      </c>
      <c r="B3091" s="2" t="str">
        <f t="shared" si="192"/>
        <v>3015</v>
      </c>
      <c r="C3091" s="2" t="str">
        <f t="shared" si="193"/>
        <v>301</v>
      </c>
      <c r="D3091" s="2" t="str">
        <f t="shared" si="194"/>
        <v>30</v>
      </c>
      <c r="E3091" s="2" t="str">
        <f t="shared" si="195"/>
        <v>30151</v>
      </c>
      <c r="F3091">
        <v>30151</v>
      </c>
      <c r="G3091">
        <v>22004000</v>
      </c>
      <c r="H3091" t="s">
        <v>161</v>
      </c>
      <c r="I3091">
        <v>23</v>
      </c>
      <c r="J3091">
        <v>34809.7086556625</v>
      </c>
      <c r="K3091">
        <v>36972.257033882503</v>
      </c>
    </row>
    <row r="3092" spans="1:11">
      <c r="A3092" t="s">
        <v>131</v>
      </c>
      <c r="B3092" s="2" t="str">
        <f t="shared" si="192"/>
        <v>3015</v>
      </c>
      <c r="C3092" s="2" t="str">
        <f t="shared" si="193"/>
        <v>301</v>
      </c>
      <c r="D3092" s="2" t="str">
        <f t="shared" si="194"/>
        <v>30</v>
      </c>
      <c r="E3092" s="2" t="str">
        <f t="shared" si="195"/>
        <v>30151</v>
      </c>
      <c r="F3092">
        <v>30151</v>
      </c>
      <c r="G3092">
        <v>22004000</v>
      </c>
      <c r="H3092" t="s">
        <v>161</v>
      </c>
      <c r="I3092">
        <v>26</v>
      </c>
      <c r="J3092">
        <v>0</v>
      </c>
      <c r="K3092">
        <v>0</v>
      </c>
    </row>
    <row r="3093" spans="1:11">
      <c r="A3093" t="s">
        <v>131</v>
      </c>
      <c r="B3093" s="2" t="str">
        <f t="shared" si="192"/>
        <v>3015</v>
      </c>
      <c r="C3093" s="2" t="str">
        <f t="shared" si="193"/>
        <v>301</v>
      </c>
      <c r="D3093" s="2" t="str">
        <f t="shared" si="194"/>
        <v>30</v>
      </c>
      <c r="E3093" s="2" t="str">
        <f t="shared" si="195"/>
        <v>30151</v>
      </c>
      <c r="F3093">
        <v>30151</v>
      </c>
      <c r="G3093">
        <v>22005000</v>
      </c>
      <c r="H3093" t="s">
        <v>161</v>
      </c>
      <c r="I3093">
        <v>3</v>
      </c>
      <c r="J3093">
        <v>1238304.21809922</v>
      </c>
      <c r="K3093">
        <v>1317194.9201667199</v>
      </c>
    </row>
    <row r="3094" spans="1:11">
      <c r="A3094" t="s">
        <v>131</v>
      </c>
      <c r="B3094" s="2" t="str">
        <f t="shared" si="192"/>
        <v>3015</v>
      </c>
      <c r="C3094" s="2" t="str">
        <f t="shared" si="193"/>
        <v>301</v>
      </c>
      <c r="D3094" s="2" t="str">
        <f t="shared" si="194"/>
        <v>30</v>
      </c>
      <c r="E3094" s="2" t="str">
        <f t="shared" si="195"/>
        <v>30151</v>
      </c>
      <c r="F3094">
        <v>30151</v>
      </c>
      <c r="G3094">
        <v>22005000</v>
      </c>
      <c r="H3094" t="s">
        <v>161</v>
      </c>
      <c r="I3094">
        <v>6</v>
      </c>
      <c r="J3094">
        <v>0</v>
      </c>
      <c r="K3094">
        <v>0</v>
      </c>
    </row>
    <row r="3095" spans="1:11">
      <c r="A3095" t="s">
        <v>131</v>
      </c>
      <c r="B3095" s="2" t="str">
        <f t="shared" si="192"/>
        <v>3015</v>
      </c>
      <c r="C3095" s="2" t="str">
        <f t="shared" si="193"/>
        <v>301</v>
      </c>
      <c r="D3095" s="2" t="str">
        <f t="shared" si="194"/>
        <v>30</v>
      </c>
      <c r="E3095" s="2" t="str">
        <f t="shared" si="195"/>
        <v>30151</v>
      </c>
      <c r="F3095">
        <v>30151</v>
      </c>
      <c r="G3095">
        <v>22005000</v>
      </c>
      <c r="H3095" t="s">
        <v>161</v>
      </c>
      <c r="I3095">
        <v>13</v>
      </c>
      <c r="J3095">
        <v>0</v>
      </c>
      <c r="K3095">
        <v>0</v>
      </c>
    </row>
    <row r="3096" spans="1:11">
      <c r="A3096" t="s">
        <v>131</v>
      </c>
      <c r="B3096" s="2" t="str">
        <f t="shared" si="192"/>
        <v>3015</v>
      </c>
      <c r="C3096" s="2" t="str">
        <f t="shared" si="193"/>
        <v>301</v>
      </c>
      <c r="D3096" s="2" t="str">
        <f t="shared" si="194"/>
        <v>30</v>
      </c>
      <c r="E3096" s="2" t="str">
        <f t="shared" si="195"/>
        <v>30151</v>
      </c>
      <c r="F3096">
        <v>30151</v>
      </c>
      <c r="G3096">
        <v>22005000</v>
      </c>
      <c r="H3096" t="s">
        <v>161</v>
      </c>
      <c r="I3096">
        <v>16</v>
      </c>
      <c r="J3096">
        <v>49.314411369506502</v>
      </c>
      <c r="K3096">
        <v>52.456166423008298</v>
      </c>
    </row>
    <row r="3097" spans="1:11">
      <c r="A3097" t="s">
        <v>131</v>
      </c>
      <c r="B3097" s="2" t="str">
        <f t="shared" si="192"/>
        <v>3015</v>
      </c>
      <c r="C3097" s="2" t="str">
        <f t="shared" si="193"/>
        <v>301</v>
      </c>
      <c r="D3097" s="2" t="str">
        <f t="shared" si="194"/>
        <v>30</v>
      </c>
      <c r="E3097" s="2" t="str">
        <f t="shared" si="195"/>
        <v>30151</v>
      </c>
      <c r="F3097">
        <v>30151</v>
      </c>
      <c r="G3097">
        <v>22005000</v>
      </c>
      <c r="H3097" t="s">
        <v>161</v>
      </c>
      <c r="I3097">
        <v>19</v>
      </c>
      <c r="J3097">
        <v>47950.630837012301</v>
      </c>
      <c r="K3097">
        <v>51005.5012606292</v>
      </c>
    </row>
    <row r="3098" spans="1:11">
      <c r="A3098" t="s">
        <v>131</v>
      </c>
      <c r="B3098" s="2" t="str">
        <f t="shared" si="192"/>
        <v>3015</v>
      </c>
      <c r="C3098" s="2" t="str">
        <f t="shared" si="193"/>
        <v>301</v>
      </c>
      <c r="D3098" s="2" t="str">
        <f t="shared" si="194"/>
        <v>30</v>
      </c>
      <c r="E3098" s="2" t="str">
        <f t="shared" si="195"/>
        <v>30151</v>
      </c>
      <c r="F3098">
        <v>30151</v>
      </c>
      <c r="G3098">
        <v>22005000</v>
      </c>
      <c r="H3098" t="s">
        <v>161</v>
      </c>
      <c r="I3098">
        <v>22</v>
      </c>
      <c r="J3098">
        <v>0</v>
      </c>
      <c r="K3098">
        <v>0</v>
      </c>
    </row>
    <row r="3099" spans="1:11">
      <c r="A3099" t="s">
        <v>131</v>
      </c>
      <c r="B3099" s="2" t="str">
        <f t="shared" si="192"/>
        <v>3015</v>
      </c>
      <c r="C3099" s="2" t="str">
        <f t="shared" si="193"/>
        <v>301</v>
      </c>
      <c r="D3099" s="2" t="str">
        <f t="shared" si="194"/>
        <v>30</v>
      </c>
      <c r="E3099" s="2" t="str">
        <f t="shared" si="195"/>
        <v>30151</v>
      </c>
      <c r="F3099">
        <v>30151</v>
      </c>
      <c r="G3099">
        <v>22006000</v>
      </c>
      <c r="H3099" t="s">
        <v>161</v>
      </c>
      <c r="I3099">
        <v>3</v>
      </c>
      <c r="J3099">
        <v>2705766.5136362901</v>
      </c>
      <c r="K3099">
        <v>2942869.5815812699</v>
      </c>
    </row>
    <row r="3100" spans="1:11">
      <c r="A3100" t="s">
        <v>131</v>
      </c>
      <c r="B3100" s="2" t="str">
        <f t="shared" si="192"/>
        <v>3015</v>
      </c>
      <c r="C3100" s="2" t="str">
        <f t="shared" si="193"/>
        <v>301</v>
      </c>
      <c r="D3100" s="2" t="str">
        <f t="shared" si="194"/>
        <v>30</v>
      </c>
      <c r="E3100" s="2" t="str">
        <f t="shared" si="195"/>
        <v>30151</v>
      </c>
      <c r="F3100">
        <v>30151</v>
      </c>
      <c r="G3100">
        <v>22006000</v>
      </c>
      <c r="H3100" t="s">
        <v>161</v>
      </c>
      <c r="I3100">
        <v>6</v>
      </c>
      <c r="J3100">
        <v>0</v>
      </c>
      <c r="K3100">
        <v>0</v>
      </c>
    </row>
    <row r="3101" spans="1:11">
      <c r="A3101" t="s">
        <v>131</v>
      </c>
      <c r="B3101" s="2" t="str">
        <f t="shared" si="192"/>
        <v>3015</v>
      </c>
      <c r="C3101" s="2" t="str">
        <f t="shared" si="193"/>
        <v>301</v>
      </c>
      <c r="D3101" s="2" t="str">
        <f t="shared" si="194"/>
        <v>30</v>
      </c>
      <c r="E3101" s="2" t="str">
        <f t="shared" si="195"/>
        <v>30151</v>
      </c>
      <c r="F3101">
        <v>30151</v>
      </c>
      <c r="G3101">
        <v>22006000</v>
      </c>
      <c r="H3101" t="s">
        <v>161</v>
      </c>
      <c r="I3101">
        <v>9</v>
      </c>
      <c r="J3101">
        <v>67310.079131315506</v>
      </c>
      <c r="K3101">
        <v>73208.380475952305</v>
      </c>
    </row>
    <row r="3102" spans="1:11">
      <c r="A3102" t="s">
        <v>131</v>
      </c>
      <c r="B3102" s="2" t="str">
        <f t="shared" si="192"/>
        <v>3015</v>
      </c>
      <c r="C3102" s="2" t="str">
        <f t="shared" si="193"/>
        <v>301</v>
      </c>
      <c r="D3102" s="2" t="str">
        <f t="shared" si="194"/>
        <v>30</v>
      </c>
      <c r="E3102" s="2" t="str">
        <f t="shared" si="195"/>
        <v>30151</v>
      </c>
      <c r="F3102">
        <v>30151</v>
      </c>
      <c r="G3102">
        <v>22006000</v>
      </c>
      <c r="H3102" t="s">
        <v>161</v>
      </c>
      <c r="I3102">
        <v>16</v>
      </c>
      <c r="J3102">
        <v>107.754848100343</v>
      </c>
      <c r="K3102">
        <v>117.197275945383</v>
      </c>
    </row>
    <row r="3103" spans="1:11">
      <c r="A3103" t="s">
        <v>131</v>
      </c>
      <c r="B3103" s="2" t="str">
        <f t="shared" si="192"/>
        <v>3015</v>
      </c>
      <c r="C3103" s="2" t="str">
        <f t="shared" si="193"/>
        <v>301</v>
      </c>
      <c r="D3103" s="2" t="str">
        <f t="shared" si="194"/>
        <v>30</v>
      </c>
      <c r="E3103" s="2" t="str">
        <f t="shared" si="195"/>
        <v>30151</v>
      </c>
      <c r="F3103">
        <v>30151</v>
      </c>
      <c r="G3103">
        <v>22006000</v>
      </c>
      <c r="H3103" t="s">
        <v>161</v>
      </c>
      <c r="I3103">
        <v>19</v>
      </c>
      <c r="J3103">
        <v>104774.90856461599</v>
      </c>
      <c r="K3103">
        <v>113956.207889271</v>
      </c>
    </row>
    <row r="3104" spans="1:11">
      <c r="A3104" t="s">
        <v>131</v>
      </c>
      <c r="B3104" s="2" t="str">
        <f t="shared" si="192"/>
        <v>3015</v>
      </c>
      <c r="C3104" s="2" t="str">
        <f t="shared" si="193"/>
        <v>301</v>
      </c>
      <c r="D3104" s="2" t="str">
        <f t="shared" si="194"/>
        <v>30</v>
      </c>
      <c r="E3104" s="2" t="str">
        <f t="shared" si="195"/>
        <v>30151</v>
      </c>
      <c r="F3104">
        <v>30151</v>
      </c>
      <c r="G3104">
        <v>22006000</v>
      </c>
      <c r="H3104" t="s">
        <v>161</v>
      </c>
      <c r="I3104">
        <v>22</v>
      </c>
      <c r="J3104">
        <v>0</v>
      </c>
      <c r="K3104">
        <v>0</v>
      </c>
    </row>
    <row r="3105" spans="1:11">
      <c r="A3105" t="s">
        <v>131</v>
      </c>
      <c r="B3105" s="2" t="str">
        <f t="shared" si="192"/>
        <v>3015</v>
      </c>
      <c r="C3105" s="2" t="str">
        <f t="shared" si="193"/>
        <v>301</v>
      </c>
      <c r="D3105" s="2" t="str">
        <f t="shared" si="194"/>
        <v>30</v>
      </c>
      <c r="E3105" s="2" t="str">
        <f t="shared" si="195"/>
        <v>30151</v>
      </c>
      <c r="F3105">
        <v>30151</v>
      </c>
      <c r="G3105">
        <v>22006000</v>
      </c>
      <c r="H3105" t="s">
        <v>161</v>
      </c>
      <c r="I3105">
        <v>25</v>
      </c>
      <c r="J3105">
        <v>32710.179276542101</v>
      </c>
      <c r="K3105">
        <v>35576.532977207498</v>
      </c>
    </row>
    <row r="3106" spans="1:11">
      <c r="A3106" t="s">
        <v>131</v>
      </c>
      <c r="B3106" s="2" t="str">
        <f t="shared" si="192"/>
        <v>3015</v>
      </c>
      <c r="C3106" s="2" t="str">
        <f t="shared" si="193"/>
        <v>301</v>
      </c>
      <c r="D3106" s="2" t="str">
        <f t="shared" si="194"/>
        <v>30</v>
      </c>
      <c r="E3106" s="2" t="str">
        <f t="shared" si="195"/>
        <v>30151</v>
      </c>
      <c r="F3106">
        <v>30151</v>
      </c>
      <c r="G3106">
        <v>22006001</v>
      </c>
      <c r="H3106" t="s">
        <v>162</v>
      </c>
      <c r="I3106">
        <v>3</v>
      </c>
      <c r="J3106">
        <v>48151.219966469798</v>
      </c>
      <c r="K3106">
        <v>50995.647377564397</v>
      </c>
    </row>
    <row r="3107" spans="1:11">
      <c r="A3107" t="s">
        <v>131</v>
      </c>
      <c r="B3107" s="2" t="str">
        <f t="shared" si="192"/>
        <v>3015</v>
      </c>
      <c r="C3107" s="2" t="str">
        <f t="shared" si="193"/>
        <v>301</v>
      </c>
      <c r="D3107" s="2" t="str">
        <f t="shared" si="194"/>
        <v>30</v>
      </c>
      <c r="E3107" s="2" t="str">
        <f t="shared" si="195"/>
        <v>30151</v>
      </c>
      <c r="F3107">
        <v>30151</v>
      </c>
      <c r="G3107">
        <v>22006001</v>
      </c>
      <c r="H3107" t="s">
        <v>162</v>
      </c>
      <c r="I3107">
        <v>6</v>
      </c>
      <c r="J3107">
        <v>0</v>
      </c>
      <c r="K3107">
        <v>0</v>
      </c>
    </row>
    <row r="3108" spans="1:11">
      <c r="A3108" t="s">
        <v>131</v>
      </c>
      <c r="B3108" s="2" t="str">
        <f t="shared" si="192"/>
        <v>3015</v>
      </c>
      <c r="C3108" s="2" t="str">
        <f t="shared" si="193"/>
        <v>301</v>
      </c>
      <c r="D3108" s="2" t="str">
        <f t="shared" si="194"/>
        <v>30</v>
      </c>
      <c r="E3108" s="2" t="str">
        <f t="shared" si="195"/>
        <v>30151</v>
      </c>
      <c r="F3108">
        <v>30151</v>
      </c>
      <c r="G3108">
        <v>22006001</v>
      </c>
      <c r="H3108" t="s">
        <v>162</v>
      </c>
      <c r="I3108">
        <v>9</v>
      </c>
      <c r="J3108">
        <v>1197.83533635049</v>
      </c>
      <c r="K3108">
        <v>1268.5948242111399</v>
      </c>
    </row>
    <row r="3109" spans="1:11">
      <c r="A3109" t="s">
        <v>131</v>
      </c>
      <c r="B3109" s="2" t="str">
        <f t="shared" si="192"/>
        <v>3015</v>
      </c>
      <c r="C3109" s="2" t="str">
        <f t="shared" si="193"/>
        <v>301</v>
      </c>
      <c r="D3109" s="2" t="str">
        <f t="shared" si="194"/>
        <v>30</v>
      </c>
      <c r="E3109" s="2" t="str">
        <f t="shared" si="195"/>
        <v>30151</v>
      </c>
      <c r="F3109">
        <v>30151</v>
      </c>
      <c r="G3109">
        <v>22006001</v>
      </c>
      <c r="H3109" t="s">
        <v>162</v>
      </c>
      <c r="I3109">
        <v>12</v>
      </c>
      <c r="J3109">
        <v>34040.0204022533</v>
      </c>
      <c r="K3109">
        <v>36050.859736621402</v>
      </c>
    </row>
    <row r="3110" spans="1:11">
      <c r="A3110" t="s">
        <v>131</v>
      </c>
      <c r="B3110" s="2" t="str">
        <f t="shared" si="192"/>
        <v>3015</v>
      </c>
      <c r="C3110" s="2" t="str">
        <f t="shared" si="193"/>
        <v>301</v>
      </c>
      <c r="D3110" s="2" t="str">
        <f t="shared" si="194"/>
        <v>30</v>
      </c>
      <c r="E3110" s="2" t="str">
        <f t="shared" si="195"/>
        <v>30151</v>
      </c>
      <c r="F3110">
        <v>30151</v>
      </c>
      <c r="G3110">
        <v>22006001</v>
      </c>
      <c r="H3110" t="s">
        <v>162</v>
      </c>
      <c r="I3110">
        <v>19</v>
      </c>
      <c r="J3110">
        <v>1864.55105048514</v>
      </c>
      <c r="K3110">
        <v>1974.69530271963</v>
      </c>
    </row>
    <row r="3111" spans="1:11">
      <c r="A3111" t="s">
        <v>131</v>
      </c>
      <c r="B3111" s="2" t="str">
        <f t="shared" si="192"/>
        <v>3015</v>
      </c>
      <c r="C3111" s="2" t="str">
        <f t="shared" si="193"/>
        <v>301</v>
      </c>
      <c r="D3111" s="2" t="str">
        <f t="shared" si="194"/>
        <v>30</v>
      </c>
      <c r="E3111" s="2" t="str">
        <f t="shared" si="195"/>
        <v>30151</v>
      </c>
      <c r="F3111">
        <v>30151</v>
      </c>
      <c r="G3111">
        <v>22006001</v>
      </c>
      <c r="H3111" t="s">
        <v>162</v>
      </c>
      <c r="I3111">
        <v>22</v>
      </c>
      <c r="J3111">
        <v>0</v>
      </c>
      <c r="K3111">
        <v>0</v>
      </c>
    </row>
    <row r="3112" spans="1:11">
      <c r="A3112" t="s">
        <v>131</v>
      </c>
      <c r="B3112" s="2" t="str">
        <f t="shared" si="192"/>
        <v>3015</v>
      </c>
      <c r="C3112" s="2" t="str">
        <f t="shared" si="193"/>
        <v>301</v>
      </c>
      <c r="D3112" s="2" t="str">
        <f t="shared" si="194"/>
        <v>30</v>
      </c>
      <c r="E3112" s="2" t="str">
        <f t="shared" si="195"/>
        <v>30151</v>
      </c>
      <c r="F3112">
        <v>30151</v>
      </c>
      <c r="G3112">
        <v>22006001</v>
      </c>
      <c r="H3112" t="s">
        <v>162</v>
      </c>
      <c r="I3112">
        <v>25</v>
      </c>
      <c r="J3112">
        <v>582.10310250135001</v>
      </c>
      <c r="K3112">
        <v>616.48956294806305</v>
      </c>
    </row>
    <row r="3113" spans="1:11">
      <c r="A3113" t="s">
        <v>131</v>
      </c>
      <c r="B3113" s="2" t="str">
        <f t="shared" si="192"/>
        <v>3015</v>
      </c>
      <c r="C3113" s="2" t="str">
        <f t="shared" si="193"/>
        <v>301</v>
      </c>
      <c r="D3113" s="2" t="str">
        <f t="shared" si="194"/>
        <v>30</v>
      </c>
      <c r="E3113" s="2" t="str">
        <f t="shared" si="195"/>
        <v>30151</v>
      </c>
      <c r="F3113">
        <v>30151</v>
      </c>
      <c r="G3113">
        <v>22007000</v>
      </c>
      <c r="H3113" t="s">
        <v>161</v>
      </c>
      <c r="I3113">
        <v>1</v>
      </c>
      <c r="J3113">
        <v>0</v>
      </c>
      <c r="K3113">
        <v>0</v>
      </c>
    </row>
    <row r="3114" spans="1:11">
      <c r="A3114" t="s">
        <v>131</v>
      </c>
      <c r="B3114" s="2" t="str">
        <f t="shared" si="192"/>
        <v>3015</v>
      </c>
      <c r="C3114" s="2" t="str">
        <f t="shared" si="193"/>
        <v>301</v>
      </c>
      <c r="D3114" s="2" t="str">
        <f t="shared" si="194"/>
        <v>30</v>
      </c>
      <c r="E3114" s="2" t="str">
        <f t="shared" si="195"/>
        <v>30151</v>
      </c>
      <c r="F3114">
        <v>30151</v>
      </c>
      <c r="G3114">
        <v>22007000</v>
      </c>
      <c r="H3114" t="s">
        <v>161</v>
      </c>
      <c r="I3114">
        <v>8</v>
      </c>
      <c r="J3114">
        <v>1140.4369216108701</v>
      </c>
      <c r="K3114">
        <v>1207.5703582615499</v>
      </c>
    </row>
    <row r="3115" spans="1:11">
      <c r="A3115" t="s">
        <v>131</v>
      </c>
      <c r="B3115" s="2" t="str">
        <f t="shared" si="192"/>
        <v>3015</v>
      </c>
      <c r="C3115" s="2" t="str">
        <f t="shared" si="193"/>
        <v>301</v>
      </c>
      <c r="D3115" s="2" t="str">
        <f t="shared" si="194"/>
        <v>30</v>
      </c>
      <c r="E3115" s="2" t="str">
        <f t="shared" si="195"/>
        <v>30151</v>
      </c>
      <c r="F3115">
        <v>30151</v>
      </c>
      <c r="G3115">
        <v>22007000</v>
      </c>
      <c r="H3115" t="s">
        <v>161</v>
      </c>
      <c r="I3115">
        <v>11</v>
      </c>
      <c r="J3115">
        <v>0</v>
      </c>
      <c r="K3115">
        <v>0</v>
      </c>
    </row>
    <row r="3116" spans="1:11">
      <c r="A3116" t="s">
        <v>131</v>
      </c>
      <c r="B3116" s="2" t="str">
        <f t="shared" si="192"/>
        <v>3015</v>
      </c>
      <c r="C3116" s="2" t="str">
        <f t="shared" si="193"/>
        <v>301</v>
      </c>
      <c r="D3116" s="2" t="str">
        <f t="shared" si="194"/>
        <v>30</v>
      </c>
      <c r="E3116" s="2" t="str">
        <f t="shared" si="195"/>
        <v>30151</v>
      </c>
      <c r="F3116">
        <v>30151</v>
      </c>
      <c r="G3116">
        <v>22007000</v>
      </c>
      <c r="H3116" t="s">
        <v>161</v>
      </c>
      <c r="I3116">
        <v>14</v>
      </c>
      <c r="J3116">
        <v>3800490.0848256098</v>
      </c>
      <c r="K3116">
        <v>4024211.3231653902</v>
      </c>
    </row>
    <row r="3117" spans="1:11">
      <c r="A3117" t="s">
        <v>131</v>
      </c>
      <c r="B3117" s="2" t="str">
        <f t="shared" si="192"/>
        <v>3015</v>
      </c>
      <c r="C3117" s="2" t="str">
        <f t="shared" si="193"/>
        <v>301</v>
      </c>
      <c r="D3117" s="2" t="str">
        <f t="shared" si="194"/>
        <v>30</v>
      </c>
      <c r="E3117" s="2" t="str">
        <f t="shared" si="195"/>
        <v>30151</v>
      </c>
      <c r="F3117">
        <v>30151</v>
      </c>
      <c r="G3117">
        <v>22007000</v>
      </c>
      <c r="H3117" t="s">
        <v>161</v>
      </c>
      <c r="I3117">
        <v>21</v>
      </c>
      <c r="J3117">
        <v>0</v>
      </c>
      <c r="K3117">
        <v>0</v>
      </c>
    </row>
    <row r="3118" spans="1:11">
      <c r="A3118" t="s">
        <v>131</v>
      </c>
      <c r="B3118" s="2" t="str">
        <f t="shared" si="192"/>
        <v>3015</v>
      </c>
      <c r="C3118" s="2" t="str">
        <f t="shared" si="193"/>
        <v>301</v>
      </c>
      <c r="D3118" s="2" t="str">
        <f t="shared" si="194"/>
        <v>30</v>
      </c>
      <c r="E3118" s="2" t="str">
        <f t="shared" si="195"/>
        <v>30151</v>
      </c>
      <c r="F3118">
        <v>30151</v>
      </c>
      <c r="G3118">
        <v>22007000</v>
      </c>
      <c r="H3118" t="s">
        <v>161</v>
      </c>
      <c r="I3118">
        <v>24</v>
      </c>
      <c r="J3118">
        <v>0</v>
      </c>
      <c r="K3118">
        <v>0</v>
      </c>
    </row>
    <row r="3119" spans="1:11">
      <c r="A3119" t="s">
        <v>131</v>
      </c>
      <c r="B3119" s="2" t="str">
        <f t="shared" si="192"/>
        <v>3015</v>
      </c>
      <c r="C3119" s="2" t="str">
        <f t="shared" si="193"/>
        <v>301</v>
      </c>
      <c r="D3119" s="2" t="str">
        <f t="shared" si="194"/>
        <v>30</v>
      </c>
      <c r="E3119" s="2" t="str">
        <f t="shared" si="195"/>
        <v>30151</v>
      </c>
      <c r="F3119">
        <v>30151</v>
      </c>
      <c r="G3119">
        <v>22009000</v>
      </c>
      <c r="H3119" t="s">
        <v>161</v>
      </c>
      <c r="I3119">
        <v>3</v>
      </c>
      <c r="J3119">
        <v>1299248.3771374901</v>
      </c>
      <c r="K3119">
        <v>1362290.96783798</v>
      </c>
    </row>
    <row r="3120" spans="1:11">
      <c r="A3120" t="s">
        <v>131</v>
      </c>
      <c r="B3120" s="2" t="str">
        <f t="shared" si="192"/>
        <v>3015</v>
      </c>
      <c r="C3120" s="2" t="str">
        <f t="shared" si="193"/>
        <v>301</v>
      </c>
      <c r="D3120" s="2" t="str">
        <f t="shared" si="194"/>
        <v>30</v>
      </c>
      <c r="E3120" s="2" t="str">
        <f t="shared" si="195"/>
        <v>30151</v>
      </c>
      <c r="F3120">
        <v>30151</v>
      </c>
      <c r="G3120">
        <v>22009000</v>
      </c>
      <c r="H3120" t="s">
        <v>161</v>
      </c>
      <c r="I3120">
        <v>6</v>
      </c>
      <c r="J3120">
        <v>0</v>
      </c>
      <c r="K3120">
        <v>0</v>
      </c>
    </row>
    <row r="3121" spans="1:11">
      <c r="A3121" t="s">
        <v>131</v>
      </c>
      <c r="B3121" s="2" t="str">
        <f t="shared" si="192"/>
        <v>3015</v>
      </c>
      <c r="C3121" s="2" t="str">
        <f t="shared" si="193"/>
        <v>301</v>
      </c>
      <c r="D3121" s="2" t="str">
        <f t="shared" si="194"/>
        <v>30</v>
      </c>
      <c r="E3121" s="2" t="str">
        <f t="shared" si="195"/>
        <v>30151</v>
      </c>
      <c r="F3121">
        <v>30151</v>
      </c>
      <c r="G3121">
        <v>22009000</v>
      </c>
      <c r="H3121" t="s">
        <v>161</v>
      </c>
      <c r="I3121">
        <v>10</v>
      </c>
      <c r="J3121">
        <v>3386.1230204234798</v>
      </c>
      <c r="K3121">
        <v>3550.4256829431602</v>
      </c>
    </row>
    <row r="3122" spans="1:11">
      <c r="A3122" t="s">
        <v>131</v>
      </c>
      <c r="B3122" s="2" t="str">
        <f t="shared" si="192"/>
        <v>3015</v>
      </c>
      <c r="C3122" s="2" t="str">
        <f t="shared" si="193"/>
        <v>301</v>
      </c>
      <c r="D3122" s="2" t="str">
        <f t="shared" si="194"/>
        <v>30</v>
      </c>
      <c r="E3122" s="2" t="str">
        <f t="shared" si="195"/>
        <v>30151</v>
      </c>
      <c r="F3122">
        <v>30151</v>
      </c>
      <c r="G3122">
        <v>22009000</v>
      </c>
      <c r="H3122" t="s">
        <v>161</v>
      </c>
      <c r="I3122">
        <v>13</v>
      </c>
      <c r="J3122">
        <v>0</v>
      </c>
      <c r="K3122">
        <v>0</v>
      </c>
    </row>
    <row r="3123" spans="1:11">
      <c r="A3123" t="s">
        <v>131</v>
      </c>
      <c r="B3123" s="2" t="str">
        <f t="shared" si="192"/>
        <v>3014</v>
      </c>
      <c r="C3123" s="2" t="str">
        <f t="shared" si="193"/>
        <v>301</v>
      </c>
      <c r="D3123" s="2" t="str">
        <f t="shared" si="194"/>
        <v>30</v>
      </c>
      <c r="E3123" s="2" t="str">
        <f t="shared" si="195"/>
        <v>30143</v>
      </c>
      <c r="F3123">
        <v>30143</v>
      </c>
      <c r="G3123">
        <v>22030000</v>
      </c>
      <c r="H3123" t="s">
        <v>156</v>
      </c>
      <c r="I3123">
        <v>25</v>
      </c>
      <c r="J3123">
        <v>0</v>
      </c>
      <c r="K3123">
        <v>0</v>
      </c>
    </row>
    <row r="3124" spans="1:11">
      <c r="A3124" t="s">
        <v>131</v>
      </c>
      <c r="B3124" s="2" t="str">
        <f t="shared" si="192"/>
        <v>3014</v>
      </c>
      <c r="C3124" s="2" t="str">
        <f t="shared" si="193"/>
        <v>301</v>
      </c>
      <c r="D3124" s="2" t="str">
        <f t="shared" si="194"/>
        <v>30</v>
      </c>
      <c r="E3124" s="2" t="str">
        <f t="shared" si="195"/>
        <v>30143</v>
      </c>
      <c r="F3124">
        <v>30143</v>
      </c>
      <c r="G3124">
        <v>22033000</v>
      </c>
      <c r="H3124" t="s">
        <v>157</v>
      </c>
      <c r="I3124">
        <v>1</v>
      </c>
      <c r="J3124">
        <v>0</v>
      </c>
      <c r="K3124">
        <v>0</v>
      </c>
    </row>
    <row r="3125" spans="1:11">
      <c r="A3125" t="s">
        <v>131</v>
      </c>
      <c r="B3125" s="2" t="str">
        <f t="shared" si="192"/>
        <v>3014</v>
      </c>
      <c r="C3125" s="2" t="str">
        <f t="shared" si="193"/>
        <v>301</v>
      </c>
      <c r="D3125" s="2" t="str">
        <f t="shared" si="194"/>
        <v>30</v>
      </c>
      <c r="E3125" s="2" t="str">
        <f t="shared" si="195"/>
        <v>30143</v>
      </c>
      <c r="F3125">
        <v>30143</v>
      </c>
      <c r="G3125">
        <v>22033000</v>
      </c>
      <c r="H3125" t="s">
        <v>157</v>
      </c>
      <c r="I3125">
        <v>4</v>
      </c>
      <c r="J3125">
        <v>0</v>
      </c>
      <c r="K3125">
        <v>0</v>
      </c>
    </row>
    <row r="3126" spans="1:11">
      <c r="A3126" t="s">
        <v>131</v>
      </c>
      <c r="B3126" s="2" t="str">
        <f t="shared" si="192"/>
        <v>3014</v>
      </c>
      <c r="C3126" s="2" t="str">
        <f t="shared" si="193"/>
        <v>301</v>
      </c>
      <c r="D3126" s="2" t="str">
        <f t="shared" si="194"/>
        <v>30</v>
      </c>
      <c r="E3126" s="2" t="str">
        <f t="shared" si="195"/>
        <v>30143</v>
      </c>
      <c r="F3126">
        <v>30143</v>
      </c>
      <c r="G3126">
        <v>22033000</v>
      </c>
      <c r="H3126" t="s">
        <v>157</v>
      </c>
      <c r="I3126">
        <v>11</v>
      </c>
      <c r="J3126">
        <v>0</v>
      </c>
      <c r="K3126">
        <v>0</v>
      </c>
    </row>
    <row r="3127" spans="1:11">
      <c r="A3127" t="s">
        <v>131</v>
      </c>
      <c r="B3127" s="2" t="str">
        <f t="shared" si="192"/>
        <v>3014</v>
      </c>
      <c r="C3127" s="2" t="str">
        <f t="shared" si="193"/>
        <v>301</v>
      </c>
      <c r="D3127" s="2" t="str">
        <f t="shared" si="194"/>
        <v>30</v>
      </c>
      <c r="E3127" s="2" t="str">
        <f t="shared" si="195"/>
        <v>30143</v>
      </c>
      <c r="F3127">
        <v>30143</v>
      </c>
      <c r="G3127">
        <v>22033000</v>
      </c>
      <c r="H3127" t="s">
        <v>157</v>
      </c>
      <c r="I3127">
        <v>14</v>
      </c>
      <c r="J3127">
        <v>0</v>
      </c>
      <c r="K3127">
        <v>0</v>
      </c>
    </row>
    <row r="3128" spans="1:11">
      <c r="A3128" t="s">
        <v>131</v>
      </c>
      <c r="B3128" s="2" t="str">
        <f t="shared" si="192"/>
        <v>3014</v>
      </c>
      <c r="C3128" s="2" t="str">
        <f t="shared" si="193"/>
        <v>301</v>
      </c>
      <c r="D3128" s="2" t="str">
        <f t="shared" si="194"/>
        <v>30</v>
      </c>
      <c r="E3128" s="2" t="str">
        <f t="shared" si="195"/>
        <v>30143</v>
      </c>
      <c r="F3128">
        <v>30143</v>
      </c>
      <c r="G3128">
        <v>22033000</v>
      </c>
      <c r="H3128" t="s">
        <v>157</v>
      </c>
      <c r="I3128">
        <v>17</v>
      </c>
      <c r="J3128">
        <v>0</v>
      </c>
      <c r="K3128">
        <v>0</v>
      </c>
    </row>
    <row r="3129" spans="1:11">
      <c r="A3129" t="s">
        <v>131</v>
      </c>
      <c r="B3129" s="2" t="str">
        <f t="shared" si="192"/>
        <v>3014</v>
      </c>
      <c r="C3129" s="2" t="str">
        <f t="shared" si="193"/>
        <v>301</v>
      </c>
      <c r="D3129" s="2" t="str">
        <f t="shared" si="194"/>
        <v>30</v>
      </c>
      <c r="E3129" s="2" t="str">
        <f t="shared" si="195"/>
        <v>30143</v>
      </c>
      <c r="F3129">
        <v>30143</v>
      </c>
      <c r="G3129">
        <v>22033000</v>
      </c>
      <c r="H3129" t="s">
        <v>157</v>
      </c>
      <c r="I3129">
        <v>20</v>
      </c>
      <c r="J3129">
        <v>0</v>
      </c>
      <c r="K3129">
        <v>0</v>
      </c>
    </row>
    <row r="3130" spans="1:11">
      <c r="A3130" t="s">
        <v>131</v>
      </c>
      <c r="B3130" s="2" t="str">
        <f t="shared" si="192"/>
        <v>3014</v>
      </c>
      <c r="C3130" s="2" t="str">
        <f t="shared" si="193"/>
        <v>301</v>
      </c>
      <c r="D3130" s="2" t="str">
        <f t="shared" si="194"/>
        <v>30</v>
      </c>
      <c r="E3130" s="2" t="str">
        <f t="shared" si="195"/>
        <v>30143</v>
      </c>
      <c r="F3130">
        <v>30143</v>
      </c>
      <c r="G3130">
        <v>22033005</v>
      </c>
      <c r="H3130" t="s">
        <v>158</v>
      </c>
      <c r="I3130">
        <v>1</v>
      </c>
      <c r="J3130">
        <v>0</v>
      </c>
      <c r="K3130">
        <v>0</v>
      </c>
    </row>
    <row r="3131" spans="1:11">
      <c r="A3131" t="s">
        <v>131</v>
      </c>
      <c r="B3131" s="2" t="str">
        <f t="shared" si="192"/>
        <v>3014</v>
      </c>
      <c r="C3131" s="2" t="str">
        <f t="shared" si="193"/>
        <v>301</v>
      </c>
      <c r="D3131" s="2" t="str">
        <f t="shared" si="194"/>
        <v>30</v>
      </c>
      <c r="E3131" s="2" t="str">
        <f t="shared" si="195"/>
        <v>30143</v>
      </c>
      <c r="F3131">
        <v>30143</v>
      </c>
      <c r="G3131">
        <v>22033005</v>
      </c>
      <c r="H3131" t="s">
        <v>158</v>
      </c>
      <c r="I3131">
        <v>4</v>
      </c>
      <c r="J3131">
        <v>1297391.78184209</v>
      </c>
      <c r="K3131">
        <v>1376241.21756593</v>
      </c>
    </row>
    <row r="3132" spans="1:11">
      <c r="A3132" t="s">
        <v>131</v>
      </c>
      <c r="B3132" s="2" t="str">
        <f t="shared" si="192"/>
        <v>3014</v>
      </c>
      <c r="C3132" s="2" t="str">
        <f t="shared" si="193"/>
        <v>301</v>
      </c>
      <c r="D3132" s="2" t="str">
        <f t="shared" si="194"/>
        <v>30</v>
      </c>
      <c r="E3132" s="2" t="str">
        <f t="shared" si="195"/>
        <v>30143</v>
      </c>
      <c r="F3132">
        <v>30143</v>
      </c>
      <c r="G3132">
        <v>22033005</v>
      </c>
      <c r="H3132" t="s">
        <v>158</v>
      </c>
      <c r="I3132">
        <v>7</v>
      </c>
      <c r="J3132">
        <v>127.631785443165</v>
      </c>
      <c r="K3132">
        <v>135.388651490467</v>
      </c>
    </row>
    <row r="3133" spans="1:11">
      <c r="A3133" t="s">
        <v>131</v>
      </c>
      <c r="B3133" s="2" t="str">
        <f t="shared" si="192"/>
        <v>3014</v>
      </c>
      <c r="C3133" s="2" t="str">
        <f t="shared" si="193"/>
        <v>301</v>
      </c>
      <c r="D3133" s="2" t="str">
        <f t="shared" si="194"/>
        <v>30</v>
      </c>
      <c r="E3133" s="2" t="str">
        <f t="shared" si="195"/>
        <v>30143</v>
      </c>
      <c r="F3133">
        <v>30143</v>
      </c>
      <c r="G3133">
        <v>22033005</v>
      </c>
      <c r="H3133" t="s">
        <v>158</v>
      </c>
      <c r="I3133">
        <v>14</v>
      </c>
      <c r="J3133">
        <v>28247872.345893301</v>
      </c>
      <c r="K3133">
        <v>29964646.589453202</v>
      </c>
    </row>
    <row r="3134" spans="1:11">
      <c r="A3134" t="s">
        <v>131</v>
      </c>
      <c r="B3134" s="2" t="str">
        <f t="shared" si="192"/>
        <v>3014</v>
      </c>
      <c r="C3134" s="2" t="str">
        <f t="shared" si="193"/>
        <v>301</v>
      </c>
      <c r="D3134" s="2" t="str">
        <f t="shared" si="194"/>
        <v>30</v>
      </c>
      <c r="E3134" s="2" t="str">
        <f t="shared" si="195"/>
        <v>30143</v>
      </c>
      <c r="F3134">
        <v>30143</v>
      </c>
      <c r="G3134">
        <v>22033005</v>
      </c>
      <c r="H3134" t="s">
        <v>158</v>
      </c>
      <c r="I3134">
        <v>17</v>
      </c>
      <c r="J3134">
        <v>0</v>
      </c>
      <c r="K3134">
        <v>0</v>
      </c>
    </row>
    <row r="3135" spans="1:11">
      <c r="A3135" t="s">
        <v>131</v>
      </c>
      <c r="B3135" s="2" t="str">
        <f t="shared" si="192"/>
        <v>3014</v>
      </c>
      <c r="C3135" s="2" t="str">
        <f t="shared" si="193"/>
        <v>301</v>
      </c>
      <c r="D3135" s="2" t="str">
        <f t="shared" si="194"/>
        <v>30</v>
      </c>
      <c r="E3135" s="2" t="str">
        <f t="shared" si="195"/>
        <v>30143</v>
      </c>
      <c r="F3135">
        <v>30143</v>
      </c>
      <c r="G3135">
        <v>22033005</v>
      </c>
      <c r="H3135" t="s">
        <v>158</v>
      </c>
      <c r="I3135">
        <v>20</v>
      </c>
      <c r="J3135">
        <v>1977.29040149872</v>
      </c>
      <c r="K3135">
        <v>2097.4609117504101</v>
      </c>
    </row>
    <row r="3136" spans="1:11">
      <c r="A3136" t="s">
        <v>131</v>
      </c>
      <c r="B3136" s="2" t="str">
        <f t="shared" si="192"/>
        <v>3014</v>
      </c>
      <c r="C3136" s="2" t="str">
        <f t="shared" si="193"/>
        <v>301</v>
      </c>
      <c r="D3136" s="2" t="str">
        <f t="shared" si="194"/>
        <v>30</v>
      </c>
      <c r="E3136" s="2" t="str">
        <f t="shared" si="195"/>
        <v>30144</v>
      </c>
      <c r="F3136">
        <v>30144</v>
      </c>
      <c r="G3136">
        <v>22031001</v>
      </c>
      <c r="H3136" t="s">
        <v>159</v>
      </c>
      <c r="I3136">
        <v>5</v>
      </c>
      <c r="J3136">
        <v>0</v>
      </c>
      <c r="K3136">
        <v>0</v>
      </c>
    </row>
    <row r="3137" spans="1:11">
      <c r="A3137" t="s">
        <v>131</v>
      </c>
      <c r="B3137" s="2" t="str">
        <f t="shared" si="192"/>
        <v>3014</v>
      </c>
      <c r="C3137" s="2" t="str">
        <f t="shared" si="193"/>
        <v>301</v>
      </c>
      <c r="D3137" s="2" t="str">
        <f t="shared" si="194"/>
        <v>30</v>
      </c>
      <c r="E3137" s="2" t="str">
        <f t="shared" si="195"/>
        <v>30144</v>
      </c>
      <c r="F3137">
        <v>30144</v>
      </c>
      <c r="G3137">
        <v>22031001</v>
      </c>
      <c r="H3137" t="s">
        <v>159</v>
      </c>
      <c r="I3137">
        <v>8</v>
      </c>
      <c r="J3137">
        <v>100.39859185912501</v>
      </c>
      <c r="K3137">
        <v>101.945374374512</v>
      </c>
    </row>
    <row r="3138" spans="1:11">
      <c r="A3138" t="s">
        <v>131</v>
      </c>
      <c r="B3138" s="2" t="str">
        <f t="shared" si="192"/>
        <v>3014</v>
      </c>
      <c r="C3138" s="2" t="str">
        <f t="shared" si="193"/>
        <v>301</v>
      </c>
      <c r="D3138" s="2" t="str">
        <f t="shared" si="194"/>
        <v>30</v>
      </c>
      <c r="E3138" s="2" t="str">
        <f t="shared" si="195"/>
        <v>30144</v>
      </c>
      <c r="F3138">
        <v>30144</v>
      </c>
      <c r="G3138">
        <v>22031001</v>
      </c>
      <c r="H3138" t="s">
        <v>159</v>
      </c>
      <c r="I3138">
        <v>11</v>
      </c>
      <c r="J3138">
        <v>0</v>
      </c>
      <c r="K3138">
        <v>0</v>
      </c>
    </row>
    <row r="3139" spans="1:11">
      <c r="A3139" t="s">
        <v>131</v>
      </c>
      <c r="B3139" s="2" t="str">
        <f t="shared" ref="B3139:B3202" si="196">+LEFT(E3139,4)</f>
        <v>3014</v>
      </c>
      <c r="C3139" s="2" t="str">
        <f t="shared" ref="C3139:C3202" si="197">+LEFT(E3139,3)</f>
        <v>301</v>
      </c>
      <c r="D3139" s="2" t="str">
        <f t="shared" ref="D3139:D3202" si="198">+LEFT(E3139,2)</f>
        <v>30</v>
      </c>
      <c r="E3139" s="2" t="str">
        <f t="shared" ref="E3139:E3202" si="199">+LEFT(F3139&amp;"00000",5)</f>
        <v>30144</v>
      </c>
      <c r="F3139">
        <v>30144</v>
      </c>
      <c r="G3139">
        <v>22031001</v>
      </c>
      <c r="H3139" t="s">
        <v>159</v>
      </c>
      <c r="I3139">
        <v>18</v>
      </c>
      <c r="J3139">
        <v>4569682.5833954597</v>
      </c>
      <c r="K3139">
        <v>4640085.0162381995</v>
      </c>
    </row>
    <row r="3140" spans="1:11">
      <c r="A3140" t="s">
        <v>131</v>
      </c>
      <c r="B3140" s="2" t="str">
        <f t="shared" si="196"/>
        <v>3014</v>
      </c>
      <c r="C3140" s="2" t="str">
        <f t="shared" si="197"/>
        <v>301</v>
      </c>
      <c r="D3140" s="2" t="str">
        <f t="shared" si="198"/>
        <v>30</v>
      </c>
      <c r="E3140" s="2" t="str">
        <f t="shared" si="199"/>
        <v>30144</v>
      </c>
      <c r="F3140">
        <v>30144</v>
      </c>
      <c r="G3140">
        <v>22031001</v>
      </c>
      <c r="H3140" t="s">
        <v>159</v>
      </c>
      <c r="I3140">
        <v>21</v>
      </c>
      <c r="J3140">
        <v>0</v>
      </c>
      <c r="K3140">
        <v>0</v>
      </c>
    </row>
    <row r="3141" spans="1:11">
      <c r="A3141" t="s">
        <v>131</v>
      </c>
      <c r="B3141" s="2" t="str">
        <f t="shared" si="196"/>
        <v>3014</v>
      </c>
      <c r="C3141" s="2" t="str">
        <f t="shared" si="197"/>
        <v>301</v>
      </c>
      <c r="D3141" s="2" t="str">
        <f t="shared" si="198"/>
        <v>30</v>
      </c>
      <c r="E3141" s="2" t="str">
        <f t="shared" si="199"/>
        <v>30144</v>
      </c>
      <c r="F3141">
        <v>30144</v>
      </c>
      <c r="G3141">
        <v>22031001</v>
      </c>
      <c r="H3141" t="s">
        <v>159</v>
      </c>
      <c r="I3141">
        <v>24</v>
      </c>
      <c r="J3141">
        <v>0</v>
      </c>
      <c r="K3141">
        <v>0</v>
      </c>
    </row>
    <row r="3142" spans="1:11">
      <c r="A3142" t="s">
        <v>131</v>
      </c>
      <c r="B3142" s="2" t="str">
        <f t="shared" si="196"/>
        <v>3014</v>
      </c>
      <c r="C3142" s="2" t="str">
        <f t="shared" si="197"/>
        <v>301</v>
      </c>
      <c r="D3142" s="2" t="str">
        <f t="shared" si="198"/>
        <v>30</v>
      </c>
      <c r="E3142" s="2" t="str">
        <f t="shared" si="199"/>
        <v>30144</v>
      </c>
      <c r="F3142">
        <v>30144</v>
      </c>
      <c r="G3142">
        <v>22031002</v>
      </c>
      <c r="H3142" t="s">
        <v>159</v>
      </c>
      <c r="I3142">
        <v>1</v>
      </c>
      <c r="J3142">
        <v>0</v>
      </c>
      <c r="K3142">
        <v>0</v>
      </c>
    </row>
    <row r="3143" spans="1:11">
      <c r="A3143" t="s">
        <v>131</v>
      </c>
      <c r="B3143" s="2" t="str">
        <f t="shared" si="196"/>
        <v>3014</v>
      </c>
      <c r="C3143" s="2" t="str">
        <f t="shared" si="197"/>
        <v>301</v>
      </c>
      <c r="D3143" s="2" t="str">
        <f t="shared" si="198"/>
        <v>30</v>
      </c>
      <c r="E3143" s="2" t="str">
        <f t="shared" si="199"/>
        <v>30144</v>
      </c>
      <c r="F3143">
        <v>30144</v>
      </c>
      <c r="G3143">
        <v>22031002</v>
      </c>
      <c r="H3143" t="s">
        <v>159</v>
      </c>
      <c r="I3143">
        <v>5</v>
      </c>
      <c r="J3143">
        <v>0</v>
      </c>
      <c r="K3143">
        <v>0</v>
      </c>
    </row>
    <row r="3144" spans="1:11">
      <c r="A3144" t="s">
        <v>131</v>
      </c>
      <c r="B3144" s="2" t="str">
        <f t="shared" si="196"/>
        <v>3014</v>
      </c>
      <c r="C3144" s="2" t="str">
        <f t="shared" si="197"/>
        <v>301</v>
      </c>
      <c r="D3144" s="2" t="str">
        <f t="shared" si="198"/>
        <v>30</v>
      </c>
      <c r="E3144" s="2" t="str">
        <f t="shared" si="199"/>
        <v>30144</v>
      </c>
      <c r="F3144">
        <v>30144</v>
      </c>
      <c r="G3144">
        <v>22031002</v>
      </c>
      <c r="H3144" t="s">
        <v>159</v>
      </c>
      <c r="I3144">
        <v>8</v>
      </c>
      <c r="J3144">
        <v>4.9315838968343302</v>
      </c>
      <c r="K3144">
        <v>4.98607797029866</v>
      </c>
    </row>
    <row r="3145" spans="1:11">
      <c r="A3145" t="s">
        <v>131</v>
      </c>
      <c r="B3145" s="2" t="str">
        <f t="shared" si="196"/>
        <v>3014</v>
      </c>
      <c r="C3145" s="2" t="str">
        <f t="shared" si="197"/>
        <v>301</v>
      </c>
      <c r="D3145" s="2" t="str">
        <f t="shared" si="198"/>
        <v>30</v>
      </c>
      <c r="E3145" s="2" t="str">
        <f t="shared" si="199"/>
        <v>30144</v>
      </c>
      <c r="F3145">
        <v>30144</v>
      </c>
      <c r="G3145">
        <v>22031002</v>
      </c>
      <c r="H3145" t="s">
        <v>159</v>
      </c>
      <c r="I3145">
        <v>11</v>
      </c>
      <c r="J3145">
        <v>0</v>
      </c>
      <c r="K3145">
        <v>0</v>
      </c>
    </row>
    <row r="3146" spans="1:11">
      <c r="A3146" t="s">
        <v>131</v>
      </c>
      <c r="B3146" s="2" t="str">
        <f t="shared" si="196"/>
        <v>3014</v>
      </c>
      <c r="C3146" s="2" t="str">
        <f t="shared" si="197"/>
        <v>301</v>
      </c>
      <c r="D3146" s="2" t="str">
        <f t="shared" si="198"/>
        <v>30</v>
      </c>
      <c r="E3146" s="2" t="str">
        <f t="shared" si="199"/>
        <v>30144</v>
      </c>
      <c r="F3146">
        <v>30144</v>
      </c>
      <c r="G3146">
        <v>22031002</v>
      </c>
      <c r="H3146" t="s">
        <v>159</v>
      </c>
      <c r="I3146">
        <v>14</v>
      </c>
      <c r="J3146">
        <v>2808438.0060794898</v>
      </c>
      <c r="K3146">
        <v>2839471.2867099899</v>
      </c>
    </row>
    <row r="3147" spans="1:11">
      <c r="A3147" t="s">
        <v>131</v>
      </c>
      <c r="B3147" s="2" t="str">
        <f t="shared" si="196"/>
        <v>3014</v>
      </c>
      <c r="C3147" s="2" t="str">
        <f t="shared" si="197"/>
        <v>301</v>
      </c>
      <c r="D3147" s="2" t="str">
        <f t="shared" si="198"/>
        <v>30</v>
      </c>
      <c r="E3147" s="2" t="str">
        <f t="shared" si="199"/>
        <v>30144</v>
      </c>
      <c r="F3147">
        <v>30144</v>
      </c>
      <c r="G3147">
        <v>22031002</v>
      </c>
      <c r="H3147" t="s">
        <v>159</v>
      </c>
      <c r="I3147">
        <v>21</v>
      </c>
      <c r="J3147">
        <v>0</v>
      </c>
      <c r="K3147">
        <v>0</v>
      </c>
    </row>
    <row r="3148" spans="1:11">
      <c r="A3148" t="s">
        <v>131</v>
      </c>
      <c r="B3148" s="2" t="str">
        <f t="shared" si="196"/>
        <v>3014</v>
      </c>
      <c r="C3148" s="2" t="str">
        <f t="shared" si="197"/>
        <v>301</v>
      </c>
      <c r="D3148" s="2" t="str">
        <f t="shared" si="198"/>
        <v>30</v>
      </c>
      <c r="E3148" s="2" t="str">
        <f t="shared" si="199"/>
        <v>30144</v>
      </c>
      <c r="F3148">
        <v>30144</v>
      </c>
      <c r="G3148">
        <v>22031002</v>
      </c>
      <c r="H3148" t="s">
        <v>159</v>
      </c>
      <c r="I3148">
        <v>24</v>
      </c>
      <c r="J3148">
        <v>0</v>
      </c>
      <c r="K3148">
        <v>0</v>
      </c>
    </row>
    <row r="3149" spans="1:11">
      <c r="A3149" t="s">
        <v>131</v>
      </c>
      <c r="B3149" s="2" t="str">
        <f t="shared" si="196"/>
        <v>3014</v>
      </c>
      <c r="C3149" s="2" t="str">
        <f t="shared" si="197"/>
        <v>301</v>
      </c>
      <c r="D3149" s="2" t="str">
        <f t="shared" si="198"/>
        <v>30</v>
      </c>
      <c r="E3149" s="2" t="str">
        <f t="shared" si="199"/>
        <v>30144</v>
      </c>
      <c r="F3149">
        <v>30144</v>
      </c>
      <c r="G3149">
        <v>22031099</v>
      </c>
      <c r="H3149" t="s">
        <v>159</v>
      </c>
      <c r="I3149">
        <v>2</v>
      </c>
      <c r="J3149">
        <v>0</v>
      </c>
      <c r="K3149">
        <v>0</v>
      </c>
    </row>
    <row r="3150" spans="1:11">
      <c r="A3150" t="s">
        <v>131</v>
      </c>
      <c r="B3150" s="2" t="str">
        <f t="shared" si="196"/>
        <v>3014</v>
      </c>
      <c r="C3150" s="2" t="str">
        <f t="shared" si="197"/>
        <v>301</v>
      </c>
      <c r="D3150" s="2" t="str">
        <f t="shared" si="198"/>
        <v>30</v>
      </c>
      <c r="E3150" s="2" t="str">
        <f t="shared" si="199"/>
        <v>30144</v>
      </c>
      <c r="F3150">
        <v>30144</v>
      </c>
      <c r="G3150">
        <v>22031099</v>
      </c>
      <c r="H3150" t="s">
        <v>159</v>
      </c>
      <c r="I3150">
        <v>5</v>
      </c>
      <c r="J3150">
        <v>0</v>
      </c>
      <c r="K3150">
        <v>0</v>
      </c>
    </row>
    <row r="3151" spans="1:11">
      <c r="A3151" t="s">
        <v>131</v>
      </c>
      <c r="B3151" s="2" t="str">
        <f t="shared" si="196"/>
        <v>3014</v>
      </c>
      <c r="C3151" s="2" t="str">
        <f t="shared" si="197"/>
        <v>301</v>
      </c>
      <c r="D3151" s="2" t="str">
        <f t="shared" si="198"/>
        <v>30</v>
      </c>
      <c r="E3151" s="2" t="str">
        <f t="shared" si="199"/>
        <v>30144</v>
      </c>
      <c r="F3151">
        <v>30144</v>
      </c>
      <c r="G3151">
        <v>22031099</v>
      </c>
      <c r="H3151" t="s">
        <v>159</v>
      </c>
      <c r="I3151">
        <v>8</v>
      </c>
      <c r="J3151">
        <v>4.2569850539678002</v>
      </c>
      <c r="K3151">
        <v>4.2290618316049002</v>
      </c>
    </row>
    <row r="3152" spans="1:11">
      <c r="A3152" t="s">
        <v>131</v>
      </c>
      <c r="B3152" s="2" t="str">
        <f t="shared" si="196"/>
        <v>3014</v>
      </c>
      <c r="C3152" s="2" t="str">
        <f t="shared" si="197"/>
        <v>301</v>
      </c>
      <c r="D3152" s="2" t="str">
        <f t="shared" si="198"/>
        <v>30</v>
      </c>
      <c r="E3152" s="2" t="str">
        <f t="shared" si="199"/>
        <v>30144</v>
      </c>
      <c r="F3152">
        <v>30144</v>
      </c>
      <c r="G3152">
        <v>22031099</v>
      </c>
      <c r="H3152" t="s">
        <v>159</v>
      </c>
      <c r="I3152">
        <v>15</v>
      </c>
      <c r="J3152">
        <v>290685.11325225502</v>
      </c>
      <c r="K3152">
        <v>288778.396420501</v>
      </c>
    </row>
    <row r="3153" spans="1:11">
      <c r="A3153" t="s">
        <v>131</v>
      </c>
      <c r="B3153" s="2" t="str">
        <f t="shared" si="196"/>
        <v>3014</v>
      </c>
      <c r="C3153" s="2" t="str">
        <f t="shared" si="197"/>
        <v>301</v>
      </c>
      <c r="D3153" s="2" t="str">
        <f t="shared" si="198"/>
        <v>30</v>
      </c>
      <c r="E3153" s="2" t="str">
        <f t="shared" si="199"/>
        <v>30144</v>
      </c>
      <c r="F3153">
        <v>30144</v>
      </c>
      <c r="G3153">
        <v>22031099</v>
      </c>
      <c r="H3153" t="s">
        <v>159</v>
      </c>
      <c r="I3153">
        <v>18</v>
      </c>
      <c r="J3153">
        <v>193758.399382604</v>
      </c>
      <c r="K3153">
        <v>192487.46260409799</v>
      </c>
    </row>
    <row r="3154" spans="1:11">
      <c r="A3154" t="s">
        <v>131</v>
      </c>
      <c r="B3154" s="2" t="str">
        <f t="shared" si="196"/>
        <v>3014</v>
      </c>
      <c r="C3154" s="2" t="str">
        <f t="shared" si="197"/>
        <v>301</v>
      </c>
      <c r="D3154" s="2" t="str">
        <f t="shared" si="198"/>
        <v>30</v>
      </c>
      <c r="E3154" s="2" t="str">
        <f t="shared" si="199"/>
        <v>30144</v>
      </c>
      <c r="F3154">
        <v>30144</v>
      </c>
      <c r="G3154">
        <v>22031099</v>
      </c>
      <c r="H3154" t="s">
        <v>159</v>
      </c>
      <c r="I3154">
        <v>21</v>
      </c>
      <c r="J3154">
        <v>0</v>
      </c>
      <c r="K3154">
        <v>0</v>
      </c>
    </row>
    <row r="3155" spans="1:11">
      <c r="A3155" t="s">
        <v>131</v>
      </c>
      <c r="B3155" s="2" t="str">
        <f t="shared" si="196"/>
        <v>3014</v>
      </c>
      <c r="C3155" s="2" t="str">
        <f t="shared" si="197"/>
        <v>301</v>
      </c>
      <c r="D3155" s="2" t="str">
        <f t="shared" si="198"/>
        <v>30</v>
      </c>
      <c r="E3155" s="2" t="str">
        <f t="shared" si="199"/>
        <v>30144</v>
      </c>
      <c r="F3155">
        <v>30144</v>
      </c>
      <c r="G3155">
        <v>22031099</v>
      </c>
      <c r="H3155" t="s">
        <v>159</v>
      </c>
      <c r="I3155">
        <v>24</v>
      </c>
      <c r="J3155">
        <v>0</v>
      </c>
      <c r="K3155">
        <v>0</v>
      </c>
    </row>
    <row r="3156" spans="1:11">
      <c r="A3156" t="s">
        <v>131</v>
      </c>
      <c r="B3156" s="2" t="str">
        <f t="shared" si="196"/>
        <v>3014</v>
      </c>
      <c r="C3156" s="2" t="str">
        <f t="shared" si="197"/>
        <v>301</v>
      </c>
      <c r="D3156" s="2" t="str">
        <f t="shared" si="198"/>
        <v>30</v>
      </c>
      <c r="E3156" s="2" t="str">
        <f t="shared" si="199"/>
        <v>30145</v>
      </c>
      <c r="F3156">
        <v>30145</v>
      </c>
      <c r="G3156">
        <v>22042100</v>
      </c>
      <c r="H3156" t="s">
        <v>160</v>
      </c>
      <c r="I3156">
        <v>2</v>
      </c>
      <c r="J3156">
        <v>0</v>
      </c>
      <c r="K3156">
        <v>0</v>
      </c>
    </row>
    <row r="3157" spans="1:11">
      <c r="A3157" t="s">
        <v>131</v>
      </c>
      <c r="B3157" s="2" t="str">
        <f t="shared" si="196"/>
        <v>3014</v>
      </c>
      <c r="C3157" s="2" t="str">
        <f t="shared" si="197"/>
        <v>301</v>
      </c>
      <c r="D3157" s="2" t="str">
        <f t="shared" si="198"/>
        <v>30</v>
      </c>
      <c r="E3157" s="2" t="str">
        <f t="shared" si="199"/>
        <v>30145</v>
      </c>
      <c r="F3157">
        <v>30145</v>
      </c>
      <c r="G3157">
        <v>22042100</v>
      </c>
      <c r="H3157" t="s">
        <v>160</v>
      </c>
      <c r="I3157">
        <v>9</v>
      </c>
      <c r="J3157">
        <v>0</v>
      </c>
      <c r="K3157">
        <v>0</v>
      </c>
    </row>
    <row r="3158" spans="1:11">
      <c r="A3158" t="s">
        <v>131</v>
      </c>
      <c r="B3158" s="2" t="str">
        <f t="shared" si="196"/>
        <v>3014</v>
      </c>
      <c r="C3158" s="2" t="str">
        <f t="shared" si="197"/>
        <v>301</v>
      </c>
      <c r="D3158" s="2" t="str">
        <f t="shared" si="198"/>
        <v>30</v>
      </c>
      <c r="E3158" s="2" t="str">
        <f t="shared" si="199"/>
        <v>30145</v>
      </c>
      <c r="F3158">
        <v>30145</v>
      </c>
      <c r="G3158">
        <v>22042100</v>
      </c>
      <c r="H3158" t="s">
        <v>160</v>
      </c>
      <c r="I3158">
        <v>12</v>
      </c>
      <c r="J3158">
        <v>0</v>
      </c>
      <c r="K3158">
        <v>0</v>
      </c>
    </row>
    <row r="3159" spans="1:11">
      <c r="A3159" t="s">
        <v>131</v>
      </c>
      <c r="B3159" s="2" t="str">
        <f t="shared" si="196"/>
        <v>3014</v>
      </c>
      <c r="C3159" s="2" t="str">
        <f t="shared" si="197"/>
        <v>301</v>
      </c>
      <c r="D3159" s="2" t="str">
        <f t="shared" si="198"/>
        <v>30</v>
      </c>
      <c r="E3159" s="2" t="str">
        <f t="shared" si="199"/>
        <v>30145</v>
      </c>
      <c r="F3159">
        <v>30145</v>
      </c>
      <c r="G3159">
        <v>22042100</v>
      </c>
      <c r="H3159" t="s">
        <v>160</v>
      </c>
      <c r="I3159">
        <v>15</v>
      </c>
      <c r="J3159">
        <v>710475.45252952597</v>
      </c>
      <c r="K3159">
        <v>675977.23903879395</v>
      </c>
    </row>
    <row r="3160" spans="1:11">
      <c r="A3160" t="s">
        <v>131</v>
      </c>
      <c r="B3160" s="2" t="str">
        <f t="shared" si="196"/>
        <v>3014</v>
      </c>
      <c r="C3160" s="2" t="str">
        <f t="shared" si="197"/>
        <v>301</v>
      </c>
      <c r="D3160" s="2" t="str">
        <f t="shared" si="198"/>
        <v>30</v>
      </c>
      <c r="E3160" s="2" t="str">
        <f t="shared" si="199"/>
        <v>30145</v>
      </c>
      <c r="F3160">
        <v>30145</v>
      </c>
      <c r="G3160">
        <v>22042100</v>
      </c>
      <c r="H3160" t="s">
        <v>160</v>
      </c>
      <c r="I3160">
        <v>18</v>
      </c>
      <c r="J3160">
        <v>0</v>
      </c>
      <c r="K3160">
        <v>0</v>
      </c>
    </row>
    <row r="3161" spans="1:11">
      <c r="A3161" t="s">
        <v>131</v>
      </c>
      <c r="B3161" s="2" t="str">
        <f t="shared" si="196"/>
        <v>3014</v>
      </c>
      <c r="C3161" s="2" t="str">
        <f t="shared" si="197"/>
        <v>301</v>
      </c>
      <c r="D3161" s="2" t="str">
        <f t="shared" si="198"/>
        <v>30</v>
      </c>
      <c r="E3161" s="2" t="str">
        <f t="shared" si="199"/>
        <v>30145</v>
      </c>
      <c r="F3161">
        <v>30145</v>
      </c>
      <c r="G3161">
        <v>22042100</v>
      </c>
      <c r="H3161" t="s">
        <v>160</v>
      </c>
      <c r="I3161">
        <v>25</v>
      </c>
      <c r="J3161">
        <v>0</v>
      </c>
      <c r="K3161">
        <v>0</v>
      </c>
    </row>
    <row r="3162" spans="1:11">
      <c r="A3162" t="s">
        <v>131</v>
      </c>
      <c r="B3162" s="2" t="str">
        <f t="shared" si="196"/>
        <v>3014</v>
      </c>
      <c r="C3162" s="2" t="str">
        <f t="shared" si="197"/>
        <v>301</v>
      </c>
      <c r="D3162" s="2" t="str">
        <f t="shared" si="198"/>
        <v>30</v>
      </c>
      <c r="E3162" s="2" t="str">
        <f t="shared" si="199"/>
        <v>30146</v>
      </c>
      <c r="F3162">
        <v>30146</v>
      </c>
      <c r="G3162">
        <v>24000000</v>
      </c>
      <c r="H3162" t="s">
        <v>140</v>
      </c>
      <c r="I3162">
        <v>1</v>
      </c>
      <c r="J3162">
        <v>0</v>
      </c>
      <c r="K3162">
        <v>0</v>
      </c>
    </row>
    <row r="3163" spans="1:11">
      <c r="A3163" t="s">
        <v>131</v>
      </c>
      <c r="B3163" s="2" t="str">
        <f t="shared" si="196"/>
        <v>3014</v>
      </c>
      <c r="C3163" s="2" t="str">
        <f t="shared" si="197"/>
        <v>301</v>
      </c>
      <c r="D3163" s="2" t="str">
        <f t="shared" si="198"/>
        <v>30</v>
      </c>
      <c r="E3163" s="2" t="str">
        <f t="shared" si="199"/>
        <v>30146</v>
      </c>
      <c r="F3163">
        <v>30146</v>
      </c>
      <c r="G3163">
        <v>24000000</v>
      </c>
      <c r="H3163" t="s">
        <v>140</v>
      </c>
      <c r="I3163">
        <v>4</v>
      </c>
      <c r="J3163">
        <v>25060.492909764402</v>
      </c>
      <c r="K3163">
        <v>26158.334581008501</v>
      </c>
    </row>
    <row r="3164" spans="1:11">
      <c r="A3164" t="s">
        <v>131</v>
      </c>
      <c r="B3164" s="2" t="str">
        <f t="shared" si="196"/>
        <v>3014</v>
      </c>
      <c r="C3164" s="2" t="str">
        <f t="shared" si="197"/>
        <v>301</v>
      </c>
      <c r="D3164" s="2" t="str">
        <f t="shared" si="198"/>
        <v>30</v>
      </c>
      <c r="E3164" s="2" t="str">
        <f t="shared" si="199"/>
        <v>30146</v>
      </c>
      <c r="F3164">
        <v>30146</v>
      </c>
      <c r="G3164">
        <v>24000000</v>
      </c>
      <c r="H3164" t="s">
        <v>140</v>
      </c>
      <c r="I3164">
        <v>11</v>
      </c>
      <c r="J3164">
        <v>0</v>
      </c>
      <c r="K3164">
        <v>0</v>
      </c>
    </row>
    <row r="3165" spans="1:11">
      <c r="A3165" t="s">
        <v>131</v>
      </c>
      <c r="B3165" s="2" t="str">
        <f t="shared" si="196"/>
        <v>3014</v>
      </c>
      <c r="C3165" s="2" t="str">
        <f t="shared" si="197"/>
        <v>301</v>
      </c>
      <c r="D3165" s="2" t="str">
        <f t="shared" si="198"/>
        <v>30</v>
      </c>
      <c r="E3165" s="2" t="str">
        <f t="shared" si="199"/>
        <v>30146</v>
      </c>
      <c r="F3165">
        <v>30146</v>
      </c>
      <c r="G3165">
        <v>24000000</v>
      </c>
      <c r="H3165" t="s">
        <v>140</v>
      </c>
      <c r="I3165">
        <v>14</v>
      </c>
      <c r="J3165">
        <v>225051.06436985699</v>
      </c>
      <c r="K3165">
        <v>234910.02594386501</v>
      </c>
    </row>
    <row r="3166" spans="1:11">
      <c r="A3166" t="s">
        <v>131</v>
      </c>
      <c r="B3166" s="2" t="str">
        <f t="shared" si="196"/>
        <v>3014</v>
      </c>
      <c r="C3166" s="2" t="str">
        <f t="shared" si="197"/>
        <v>301</v>
      </c>
      <c r="D3166" s="2" t="str">
        <f t="shared" si="198"/>
        <v>30</v>
      </c>
      <c r="E3166" s="2" t="str">
        <f t="shared" si="199"/>
        <v>30146</v>
      </c>
      <c r="F3166">
        <v>30146</v>
      </c>
      <c r="G3166">
        <v>24000000</v>
      </c>
      <c r="H3166" t="s">
        <v>140</v>
      </c>
      <c r="I3166">
        <v>17</v>
      </c>
      <c r="J3166">
        <v>317737.50730500201</v>
      </c>
      <c r="K3166">
        <v>331656.84549570299</v>
      </c>
    </row>
    <row r="3167" spans="1:11">
      <c r="A3167" t="s">
        <v>131</v>
      </c>
      <c r="B3167" s="2" t="str">
        <f t="shared" si="196"/>
        <v>3014</v>
      </c>
      <c r="C3167" s="2" t="str">
        <f t="shared" si="197"/>
        <v>301</v>
      </c>
      <c r="D3167" s="2" t="str">
        <f t="shared" si="198"/>
        <v>30</v>
      </c>
      <c r="E3167" s="2" t="str">
        <f t="shared" si="199"/>
        <v>30146</v>
      </c>
      <c r="F3167">
        <v>30146</v>
      </c>
      <c r="G3167">
        <v>24000000</v>
      </c>
      <c r="H3167" t="s">
        <v>140</v>
      </c>
      <c r="I3167">
        <v>20</v>
      </c>
      <c r="J3167">
        <v>224.88981517500901</v>
      </c>
      <c r="K3167">
        <v>234.74171279835201</v>
      </c>
    </row>
    <row r="3168" spans="1:11">
      <c r="A3168" t="s">
        <v>131</v>
      </c>
      <c r="B3168" s="2" t="str">
        <f t="shared" si="196"/>
        <v>3015</v>
      </c>
      <c r="C3168" s="2" t="str">
        <f t="shared" si="197"/>
        <v>301</v>
      </c>
      <c r="D3168" s="2" t="str">
        <f t="shared" si="198"/>
        <v>30</v>
      </c>
      <c r="E3168" s="2" t="str">
        <f t="shared" si="199"/>
        <v>30151</v>
      </c>
      <c r="F3168">
        <v>30151</v>
      </c>
      <c r="G3168">
        <v>22000000</v>
      </c>
      <c r="H3168" t="s">
        <v>161</v>
      </c>
      <c r="I3168">
        <v>2</v>
      </c>
      <c r="J3168">
        <v>16135772.7700465</v>
      </c>
      <c r="K3168">
        <v>17174378.206297498</v>
      </c>
    </row>
    <row r="3169" spans="1:11">
      <c r="A3169" t="s">
        <v>131</v>
      </c>
      <c r="B3169" s="2" t="str">
        <f t="shared" si="196"/>
        <v>3015</v>
      </c>
      <c r="C3169" s="2" t="str">
        <f t="shared" si="197"/>
        <v>301</v>
      </c>
      <c r="D3169" s="2" t="str">
        <f t="shared" si="198"/>
        <v>30</v>
      </c>
      <c r="E3169" s="2" t="str">
        <f t="shared" si="199"/>
        <v>30151</v>
      </c>
      <c r="F3169">
        <v>30151</v>
      </c>
      <c r="G3169">
        <v>22000000</v>
      </c>
      <c r="H3169" t="s">
        <v>161</v>
      </c>
      <c r="I3169">
        <v>5</v>
      </c>
      <c r="J3169">
        <v>156100.29961755499</v>
      </c>
      <c r="K3169">
        <v>166147.95101260801</v>
      </c>
    </row>
    <row r="3170" spans="1:11">
      <c r="A3170" t="s">
        <v>131</v>
      </c>
      <c r="B3170" s="2" t="str">
        <f t="shared" si="196"/>
        <v>3015</v>
      </c>
      <c r="C3170" s="2" t="str">
        <f t="shared" si="197"/>
        <v>301</v>
      </c>
      <c r="D3170" s="2" t="str">
        <f t="shared" si="198"/>
        <v>30</v>
      </c>
      <c r="E3170" s="2" t="str">
        <f t="shared" si="199"/>
        <v>30151</v>
      </c>
      <c r="F3170">
        <v>30151</v>
      </c>
      <c r="G3170">
        <v>22000000</v>
      </c>
      <c r="H3170" t="s">
        <v>161</v>
      </c>
      <c r="I3170">
        <v>8</v>
      </c>
      <c r="J3170">
        <v>3908.3039649603102</v>
      </c>
      <c r="K3170">
        <v>4159.86834941079</v>
      </c>
    </row>
    <row r="3171" spans="1:11">
      <c r="A3171" t="s">
        <v>131</v>
      </c>
      <c r="B3171" s="2" t="str">
        <f t="shared" si="196"/>
        <v>3015</v>
      </c>
      <c r="C3171" s="2" t="str">
        <f t="shared" si="197"/>
        <v>301</v>
      </c>
      <c r="D3171" s="2" t="str">
        <f t="shared" si="198"/>
        <v>30</v>
      </c>
      <c r="E3171" s="2" t="str">
        <f t="shared" si="199"/>
        <v>30151</v>
      </c>
      <c r="F3171">
        <v>30151</v>
      </c>
      <c r="G3171">
        <v>22000000</v>
      </c>
      <c r="H3171" t="s">
        <v>161</v>
      </c>
      <c r="I3171">
        <v>11</v>
      </c>
      <c r="J3171">
        <v>0</v>
      </c>
      <c r="K3171">
        <v>0</v>
      </c>
    </row>
    <row r="3172" spans="1:11">
      <c r="A3172" t="s">
        <v>131</v>
      </c>
      <c r="B3172" s="2" t="str">
        <f t="shared" si="196"/>
        <v>3015</v>
      </c>
      <c r="C3172" s="2" t="str">
        <f t="shared" si="197"/>
        <v>301</v>
      </c>
      <c r="D3172" s="2" t="str">
        <f t="shared" si="198"/>
        <v>30</v>
      </c>
      <c r="E3172" s="2" t="str">
        <f t="shared" si="199"/>
        <v>30151</v>
      </c>
      <c r="F3172">
        <v>30151</v>
      </c>
      <c r="G3172">
        <v>22000000</v>
      </c>
      <c r="H3172" t="s">
        <v>161</v>
      </c>
      <c r="I3172">
        <v>15</v>
      </c>
      <c r="J3172">
        <v>2011252.0923921801</v>
      </c>
      <c r="K3172">
        <v>2140709.6266918401</v>
      </c>
    </row>
    <row r="3173" spans="1:11">
      <c r="A3173" t="s">
        <v>131</v>
      </c>
      <c r="B3173" s="2" t="str">
        <f t="shared" si="196"/>
        <v>3015</v>
      </c>
      <c r="C3173" s="2" t="str">
        <f t="shared" si="197"/>
        <v>301</v>
      </c>
      <c r="D3173" s="2" t="str">
        <f t="shared" si="198"/>
        <v>30</v>
      </c>
      <c r="E3173" s="2" t="str">
        <f t="shared" si="199"/>
        <v>30151</v>
      </c>
      <c r="F3173">
        <v>30151</v>
      </c>
      <c r="G3173">
        <v>22000000</v>
      </c>
      <c r="H3173" t="s">
        <v>161</v>
      </c>
      <c r="I3173">
        <v>18</v>
      </c>
      <c r="J3173">
        <v>757957.09229916404</v>
      </c>
      <c r="K3173">
        <v>806744.24167996505</v>
      </c>
    </row>
    <row r="3174" spans="1:11">
      <c r="A3174" t="s">
        <v>131</v>
      </c>
      <c r="B3174" s="2" t="str">
        <f t="shared" si="196"/>
        <v>3015</v>
      </c>
      <c r="C3174" s="2" t="str">
        <f t="shared" si="197"/>
        <v>301</v>
      </c>
      <c r="D3174" s="2" t="str">
        <f t="shared" si="198"/>
        <v>30</v>
      </c>
      <c r="E3174" s="2" t="str">
        <f t="shared" si="199"/>
        <v>30151</v>
      </c>
      <c r="F3174">
        <v>30151</v>
      </c>
      <c r="G3174">
        <v>22000000</v>
      </c>
      <c r="H3174" t="s">
        <v>161</v>
      </c>
      <c r="I3174">
        <v>21</v>
      </c>
      <c r="J3174">
        <v>0</v>
      </c>
      <c r="K3174">
        <v>0</v>
      </c>
    </row>
    <row r="3175" spans="1:11">
      <c r="A3175" t="s">
        <v>131</v>
      </c>
      <c r="B3175" s="2" t="str">
        <f t="shared" si="196"/>
        <v>3015</v>
      </c>
      <c r="C3175" s="2" t="str">
        <f t="shared" si="197"/>
        <v>301</v>
      </c>
      <c r="D3175" s="2" t="str">
        <f t="shared" si="198"/>
        <v>30</v>
      </c>
      <c r="E3175" s="2" t="str">
        <f t="shared" si="199"/>
        <v>30151</v>
      </c>
      <c r="F3175">
        <v>30151</v>
      </c>
      <c r="G3175">
        <v>22000000</v>
      </c>
      <c r="H3175" t="s">
        <v>161</v>
      </c>
      <c r="I3175">
        <v>24</v>
      </c>
      <c r="J3175">
        <v>0</v>
      </c>
      <c r="K3175">
        <v>0</v>
      </c>
    </row>
    <row r="3176" spans="1:11">
      <c r="A3176" t="s">
        <v>131</v>
      </c>
      <c r="B3176" s="2" t="str">
        <f t="shared" si="196"/>
        <v>3015</v>
      </c>
      <c r="C3176" s="2" t="str">
        <f t="shared" si="197"/>
        <v>301</v>
      </c>
      <c r="D3176" s="2" t="str">
        <f t="shared" si="198"/>
        <v>30</v>
      </c>
      <c r="E3176" s="2" t="str">
        <f t="shared" si="199"/>
        <v>30151</v>
      </c>
      <c r="F3176">
        <v>30151</v>
      </c>
      <c r="G3176">
        <v>22001000</v>
      </c>
      <c r="H3176" t="s">
        <v>161</v>
      </c>
      <c r="I3176">
        <v>1</v>
      </c>
      <c r="J3176">
        <v>0</v>
      </c>
      <c r="K3176">
        <v>0</v>
      </c>
    </row>
    <row r="3177" spans="1:11">
      <c r="A3177" t="s">
        <v>131</v>
      </c>
      <c r="B3177" s="2" t="str">
        <f t="shared" si="196"/>
        <v>3015</v>
      </c>
      <c r="C3177" s="2" t="str">
        <f t="shared" si="197"/>
        <v>301</v>
      </c>
      <c r="D3177" s="2" t="str">
        <f t="shared" si="198"/>
        <v>30</v>
      </c>
      <c r="E3177" s="2" t="str">
        <f t="shared" si="199"/>
        <v>30151</v>
      </c>
      <c r="F3177">
        <v>30151</v>
      </c>
      <c r="G3177">
        <v>22001000</v>
      </c>
      <c r="H3177" t="s">
        <v>161</v>
      </c>
      <c r="I3177">
        <v>8</v>
      </c>
      <c r="J3177">
        <v>5152.5352974053203</v>
      </c>
      <c r="K3177">
        <v>5481.1287481140798</v>
      </c>
    </row>
    <row r="3178" spans="1:11">
      <c r="A3178" t="s">
        <v>131</v>
      </c>
      <c r="B3178" s="2" t="str">
        <f t="shared" si="196"/>
        <v>3015</v>
      </c>
      <c r="C3178" s="2" t="str">
        <f t="shared" si="197"/>
        <v>301</v>
      </c>
      <c r="D3178" s="2" t="str">
        <f t="shared" si="198"/>
        <v>30</v>
      </c>
      <c r="E3178" s="2" t="str">
        <f t="shared" si="199"/>
        <v>30151</v>
      </c>
      <c r="F3178">
        <v>30151</v>
      </c>
      <c r="G3178">
        <v>22001000</v>
      </c>
      <c r="H3178" t="s">
        <v>161</v>
      </c>
      <c r="I3178">
        <v>11</v>
      </c>
      <c r="J3178">
        <v>0</v>
      </c>
      <c r="K3178">
        <v>0</v>
      </c>
    </row>
    <row r="3179" spans="1:11">
      <c r="A3179" t="s">
        <v>131</v>
      </c>
      <c r="B3179" s="2" t="str">
        <f t="shared" si="196"/>
        <v>3014</v>
      </c>
      <c r="C3179" s="2" t="str">
        <f t="shared" si="197"/>
        <v>301</v>
      </c>
      <c r="D3179" s="2" t="str">
        <f t="shared" si="198"/>
        <v>30</v>
      </c>
      <c r="E3179" s="2" t="str">
        <f t="shared" si="199"/>
        <v>30143</v>
      </c>
      <c r="F3179">
        <v>30143</v>
      </c>
      <c r="G3179">
        <v>22033005</v>
      </c>
      <c r="H3179" t="s">
        <v>158</v>
      </c>
      <c r="I3179">
        <v>19</v>
      </c>
      <c r="J3179">
        <v>24448.529503032601</v>
      </c>
      <c r="K3179">
        <v>25934.397366982401</v>
      </c>
    </row>
    <row r="3180" spans="1:11">
      <c r="A3180" t="s">
        <v>131</v>
      </c>
      <c r="B3180" s="2" t="str">
        <f t="shared" si="196"/>
        <v>3014</v>
      </c>
      <c r="C3180" s="2" t="str">
        <f t="shared" si="197"/>
        <v>301</v>
      </c>
      <c r="D3180" s="2" t="str">
        <f t="shared" si="198"/>
        <v>30</v>
      </c>
      <c r="E3180" s="2" t="str">
        <f t="shared" si="199"/>
        <v>30143</v>
      </c>
      <c r="F3180">
        <v>30143</v>
      </c>
      <c r="G3180">
        <v>22033005</v>
      </c>
      <c r="H3180" t="s">
        <v>158</v>
      </c>
      <c r="I3180">
        <v>22</v>
      </c>
      <c r="J3180">
        <v>0</v>
      </c>
      <c r="K3180">
        <v>0</v>
      </c>
    </row>
    <row r="3181" spans="1:11">
      <c r="A3181" t="s">
        <v>131</v>
      </c>
      <c r="B3181" s="2" t="str">
        <f t="shared" si="196"/>
        <v>3014</v>
      </c>
      <c r="C3181" s="2" t="str">
        <f t="shared" si="197"/>
        <v>301</v>
      </c>
      <c r="D3181" s="2" t="str">
        <f t="shared" si="198"/>
        <v>30</v>
      </c>
      <c r="E3181" s="2" t="str">
        <f t="shared" si="199"/>
        <v>30143</v>
      </c>
      <c r="F3181">
        <v>30143</v>
      </c>
      <c r="G3181">
        <v>22033005</v>
      </c>
      <c r="H3181" t="s">
        <v>158</v>
      </c>
      <c r="I3181">
        <v>25</v>
      </c>
      <c r="J3181">
        <v>27908.295432881401</v>
      </c>
      <c r="K3181">
        <v>29604.431771723001</v>
      </c>
    </row>
    <row r="3182" spans="1:11">
      <c r="A3182" t="s">
        <v>131</v>
      </c>
      <c r="B3182" s="2" t="str">
        <f t="shared" si="196"/>
        <v>3014</v>
      </c>
      <c r="C3182" s="2" t="str">
        <f t="shared" si="197"/>
        <v>301</v>
      </c>
      <c r="D3182" s="2" t="str">
        <f t="shared" si="198"/>
        <v>30</v>
      </c>
      <c r="E3182" s="2" t="str">
        <f t="shared" si="199"/>
        <v>30144</v>
      </c>
      <c r="F3182">
        <v>30144</v>
      </c>
      <c r="G3182">
        <v>22031001</v>
      </c>
      <c r="H3182" t="s">
        <v>159</v>
      </c>
      <c r="I3182">
        <v>3</v>
      </c>
      <c r="J3182">
        <v>0</v>
      </c>
      <c r="K3182">
        <v>0</v>
      </c>
    </row>
    <row r="3183" spans="1:11">
      <c r="A3183" t="s">
        <v>131</v>
      </c>
      <c r="B3183" s="2" t="str">
        <f t="shared" si="196"/>
        <v>3014</v>
      </c>
      <c r="C3183" s="2" t="str">
        <f t="shared" si="197"/>
        <v>301</v>
      </c>
      <c r="D3183" s="2" t="str">
        <f t="shared" si="198"/>
        <v>30</v>
      </c>
      <c r="E3183" s="2" t="str">
        <f t="shared" si="199"/>
        <v>30144</v>
      </c>
      <c r="F3183">
        <v>30144</v>
      </c>
      <c r="G3183">
        <v>22031001</v>
      </c>
      <c r="H3183" t="s">
        <v>159</v>
      </c>
      <c r="I3183">
        <v>6</v>
      </c>
      <c r="J3183">
        <v>0</v>
      </c>
      <c r="K3183">
        <v>0</v>
      </c>
    </row>
    <row r="3184" spans="1:11">
      <c r="A3184" t="s">
        <v>131</v>
      </c>
      <c r="B3184" s="2" t="str">
        <f t="shared" si="196"/>
        <v>3014</v>
      </c>
      <c r="C3184" s="2" t="str">
        <f t="shared" si="197"/>
        <v>301</v>
      </c>
      <c r="D3184" s="2" t="str">
        <f t="shared" si="198"/>
        <v>30</v>
      </c>
      <c r="E3184" s="2" t="str">
        <f t="shared" si="199"/>
        <v>30144</v>
      </c>
      <c r="F3184">
        <v>30144</v>
      </c>
      <c r="G3184">
        <v>22031001</v>
      </c>
      <c r="H3184" t="s">
        <v>159</v>
      </c>
      <c r="I3184">
        <v>13</v>
      </c>
      <c r="J3184">
        <v>0</v>
      </c>
      <c r="K3184">
        <v>0</v>
      </c>
    </row>
    <row r="3185" spans="1:11">
      <c r="A3185" t="s">
        <v>131</v>
      </c>
      <c r="B3185" s="2" t="str">
        <f t="shared" si="196"/>
        <v>3014</v>
      </c>
      <c r="C3185" s="2" t="str">
        <f t="shared" si="197"/>
        <v>301</v>
      </c>
      <c r="D3185" s="2" t="str">
        <f t="shared" si="198"/>
        <v>30</v>
      </c>
      <c r="E3185" s="2" t="str">
        <f t="shared" si="199"/>
        <v>30144</v>
      </c>
      <c r="F3185">
        <v>30144</v>
      </c>
      <c r="G3185">
        <v>22031001</v>
      </c>
      <c r="H3185" t="s">
        <v>159</v>
      </c>
      <c r="I3185">
        <v>16</v>
      </c>
      <c r="J3185">
        <v>407.86434572069601</v>
      </c>
      <c r="K3185">
        <v>414.148073678716</v>
      </c>
    </row>
    <row r="3186" spans="1:11">
      <c r="A3186" t="s">
        <v>131</v>
      </c>
      <c r="B3186" s="2" t="str">
        <f t="shared" si="196"/>
        <v>3014</v>
      </c>
      <c r="C3186" s="2" t="str">
        <f t="shared" si="197"/>
        <v>301</v>
      </c>
      <c r="D3186" s="2" t="str">
        <f t="shared" si="198"/>
        <v>30</v>
      </c>
      <c r="E3186" s="2" t="str">
        <f t="shared" si="199"/>
        <v>30144</v>
      </c>
      <c r="F3186">
        <v>30144</v>
      </c>
      <c r="G3186">
        <v>22031001</v>
      </c>
      <c r="H3186" t="s">
        <v>159</v>
      </c>
      <c r="I3186">
        <v>19</v>
      </c>
      <c r="J3186">
        <v>0</v>
      </c>
      <c r="K3186">
        <v>0</v>
      </c>
    </row>
    <row r="3187" spans="1:11">
      <c r="A3187" t="s">
        <v>131</v>
      </c>
      <c r="B3187" s="2" t="str">
        <f t="shared" si="196"/>
        <v>3014</v>
      </c>
      <c r="C3187" s="2" t="str">
        <f t="shared" si="197"/>
        <v>301</v>
      </c>
      <c r="D3187" s="2" t="str">
        <f t="shared" si="198"/>
        <v>30</v>
      </c>
      <c r="E3187" s="2" t="str">
        <f t="shared" si="199"/>
        <v>30144</v>
      </c>
      <c r="F3187">
        <v>30144</v>
      </c>
      <c r="G3187">
        <v>22031001</v>
      </c>
      <c r="H3187" t="s">
        <v>159</v>
      </c>
      <c r="I3187">
        <v>26</v>
      </c>
      <c r="J3187">
        <v>0</v>
      </c>
      <c r="K3187">
        <v>0</v>
      </c>
    </row>
    <row r="3188" spans="1:11">
      <c r="A3188" t="s">
        <v>131</v>
      </c>
      <c r="B3188" s="2" t="str">
        <f t="shared" si="196"/>
        <v>3014</v>
      </c>
      <c r="C3188" s="2" t="str">
        <f t="shared" si="197"/>
        <v>301</v>
      </c>
      <c r="D3188" s="2" t="str">
        <f t="shared" si="198"/>
        <v>30</v>
      </c>
      <c r="E3188" s="2" t="str">
        <f t="shared" si="199"/>
        <v>30144</v>
      </c>
      <c r="F3188">
        <v>30144</v>
      </c>
      <c r="G3188">
        <v>22031002</v>
      </c>
      <c r="H3188" t="s">
        <v>159</v>
      </c>
      <c r="I3188">
        <v>3</v>
      </c>
      <c r="J3188">
        <v>0</v>
      </c>
      <c r="K3188">
        <v>0</v>
      </c>
    </row>
    <row r="3189" spans="1:11">
      <c r="A3189" t="s">
        <v>131</v>
      </c>
      <c r="B3189" s="2" t="str">
        <f t="shared" si="196"/>
        <v>3014</v>
      </c>
      <c r="C3189" s="2" t="str">
        <f t="shared" si="197"/>
        <v>301</v>
      </c>
      <c r="D3189" s="2" t="str">
        <f t="shared" si="198"/>
        <v>30</v>
      </c>
      <c r="E3189" s="2" t="str">
        <f t="shared" si="199"/>
        <v>30144</v>
      </c>
      <c r="F3189">
        <v>30144</v>
      </c>
      <c r="G3189">
        <v>22031002</v>
      </c>
      <c r="H3189" t="s">
        <v>159</v>
      </c>
      <c r="I3189">
        <v>6</v>
      </c>
      <c r="J3189">
        <v>0</v>
      </c>
      <c r="K3189">
        <v>0</v>
      </c>
    </row>
    <row r="3190" spans="1:11">
      <c r="A3190" t="s">
        <v>131</v>
      </c>
      <c r="B3190" s="2" t="str">
        <f t="shared" si="196"/>
        <v>3014</v>
      </c>
      <c r="C3190" s="2" t="str">
        <f t="shared" si="197"/>
        <v>301</v>
      </c>
      <c r="D3190" s="2" t="str">
        <f t="shared" si="198"/>
        <v>30</v>
      </c>
      <c r="E3190" s="2" t="str">
        <f t="shared" si="199"/>
        <v>30144</v>
      </c>
      <c r="F3190">
        <v>30144</v>
      </c>
      <c r="G3190">
        <v>22031002</v>
      </c>
      <c r="H3190" t="s">
        <v>159</v>
      </c>
      <c r="I3190">
        <v>13</v>
      </c>
      <c r="J3190">
        <v>0</v>
      </c>
      <c r="K3190">
        <v>0</v>
      </c>
    </row>
    <row r="3191" spans="1:11">
      <c r="A3191" t="s">
        <v>131</v>
      </c>
      <c r="B3191" s="2" t="str">
        <f t="shared" si="196"/>
        <v>3014</v>
      </c>
      <c r="C3191" s="2" t="str">
        <f t="shared" si="197"/>
        <v>301</v>
      </c>
      <c r="D3191" s="2" t="str">
        <f t="shared" si="198"/>
        <v>30</v>
      </c>
      <c r="E3191" s="2" t="str">
        <f t="shared" si="199"/>
        <v>30144</v>
      </c>
      <c r="F3191">
        <v>30144</v>
      </c>
      <c r="G3191">
        <v>22031002</v>
      </c>
      <c r="H3191" t="s">
        <v>159</v>
      </c>
      <c r="I3191">
        <v>16</v>
      </c>
      <c r="J3191">
        <v>20.034317236952798</v>
      </c>
      <c r="K3191">
        <v>20.2556967324977</v>
      </c>
    </row>
    <row r="3192" spans="1:11">
      <c r="A3192" t="s">
        <v>131</v>
      </c>
      <c r="B3192" s="2" t="str">
        <f t="shared" si="196"/>
        <v>3014</v>
      </c>
      <c r="C3192" s="2" t="str">
        <f t="shared" si="197"/>
        <v>301</v>
      </c>
      <c r="D3192" s="2" t="str">
        <f t="shared" si="198"/>
        <v>30</v>
      </c>
      <c r="E3192" s="2" t="str">
        <f t="shared" si="199"/>
        <v>30144</v>
      </c>
      <c r="F3192">
        <v>30144</v>
      </c>
      <c r="G3192">
        <v>22031002</v>
      </c>
      <c r="H3192" t="s">
        <v>159</v>
      </c>
      <c r="I3192">
        <v>19</v>
      </c>
      <c r="J3192">
        <v>0</v>
      </c>
      <c r="K3192">
        <v>0</v>
      </c>
    </row>
    <row r="3193" spans="1:11">
      <c r="A3193" t="s">
        <v>131</v>
      </c>
      <c r="B3193" s="2" t="str">
        <f t="shared" si="196"/>
        <v>3014</v>
      </c>
      <c r="C3193" s="2" t="str">
        <f t="shared" si="197"/>
        <v>301</v>
      </c>
      <c r="D3193" s="2" t="str">
        <f t="shared" si="198"/>
        <v>30</v>
      </c>
      <c r="E3193" s="2" t="str">
        <f t="shared" si="199"/>
        <v>30144</v>
      </c>
      <c r="F3193">
        <v>30144</v>
      </c>
      <c r="G3193">
        <v>22031002</v>
      </c>
      <c r="H3193" t="s">
        <v>159</v>
      </c>
      <c r="I3193">
        <v>22</v>
      </c>
      <c r="J3193">
        <v>0</v>
      </c>
      <c r="K3193">
        <v>0</v>
      </c>
    </row>
    <row r="3194" spans="1:11">
      <c r="A3194" t="s">
        <v>131</v>
      </c>
      <c r="B3194" s="2" t="str">
        <f t="shared" si="196"/>
        <v>3014</v>
      </c>
      <c r="C3194" s="2" t="str">
        <f t="shared" si="197"/>
        <v>301</v>
      </c>
      <c r="D3194" s="2" t="str">
        <f t="shared" si="198"/>
        <v>30</v>
      </c>
      <c r="E3194" s="2" t="str">
        <f t="shared" si="199"/>
        <v>30144</v>
      </c>
      <c r="F3194">
        <v>30144</v>
      </c>
      <c r="G3194">
        <v>22031099</v>
      </c>
      <c r="H3194" t="s">
        <v>159</v>
      </c>
      <c r="I3194">
        <v>7</v>
      </c>
      <c r="J3194">
        <v>10.953518798524399</v>
      </c>
      <c r="K3194">
        <v>10.881670404134899</v>
      </c>
    </row>
    <row r="3195" spans="1:11">
      <c r="A3195" t="s">
        <v>131</v>
      </c>
      <c r="B3195" s="2" t="str">
        <f t="shared" si="196"/>
        <v>3014</v>
      </c>
      <c r="C3195" s="2" t="str">
        <f t="shared" si="197"/>
        <v>301</v>
      </c>
      <c r="D3195" s="2" t="str">
        <f t="shared" si="198"/>
        <v>30</v>
      </c>
      <c r="E3195" s="2" t="str">
        <f t="shared" si="199"/>
        <v>30144</v>
      </c>
      <c r="F3195">
        <v>30144</v>
      </c>
      <c r="G3195">
        <v>22031099</v>
      </c>
      <c r="H3195" t="s">
        <v>159</v>
      </c>
      <c r="I3195">
        <v>10</v>
      </c>
      <c r="J3195">
        <v>141.57628575325501</v>
      </c>
      <c r="K3195">
        <v>140.64763177437499</v>
      </c>
    </row>
    <row r="3196" spans="1:11">
      <c r="A3196" t="s">
        <v>131</v>
      </c>
      <c r="B3196" s="2" t="str">
        <f t="shared" si="196"/>
        <v>3014</v>
      </c>
      <c r="C3196" s="2" t="str">
        <f t="shared" si="197"/>
        <v>301</v>
      </c>
      <c r="D3196" s="2" t="str">
        <f t="shared" si="198"/>
        <v>30</v>
      </c>
      <c r="E3196" s="2" t="str">
        <f t="shared" si="199"/>
        <v>30144</v>
      </c>
      <c r="F3196">
        <v>30144</v>
      </c>
      <c r="G3196">
        <v>22031099</v>
      </c>
      <c r="H3196" t="s">
        <v>159</v>
      </c>
      <c r="I3196">
        <v>13</v>
      </c>
      <c r="J3196">
        <v>0</v>
      </c>
      <c r="K3196">
        <v>0</v>
      </c>
    </row>
    <row r="3197" spans="1:11">
      <c r="A3197" t="s">
        <v>131</v>
      </c>
      <c r="B3197" s="2" t="str">
        <f t="shared" si="196"/>
        <v>3014</v>
      </c>
      <c r="C3197" s="2" t="str">
        <f t="shared" si="197"/>
        <v>301</v>
      </c>
      <c r="D3197" s="2" t="str">
        <f t="shared" si="198"/>
        <v>30</v>
      </c>
      <c r="E3197" s="2" t="str">
        <f t="shared" si="199"/>
        <v>30144</v>
      </c>
      <c r="F3197">
        <v>30144</v>
      </c>
      <c r="G3197">
        <v>22031099</v>
      </c>
      <c r="H3197" t="s">
        <v>159</v>
      </c>
      <c r="I3197">
        <v>16</v>
      </c>
      <c r="J3197">
        <v>17.293792588402301</v>
      </c>
      <c r="K3197">
        <v>17.180355869733599</v>
      </c>
    </row>
    <row r="3198" spans="1:11">
      <c r="A3198" t="s">
        <v>131</v>
      </c>
      <c r="B3198" s="2" t="str">
        <f t="shared" si="196"/>
        <v>3014</v>
      </c>
      <c r="C3198" s="2" t="str">
        <f t="shared" si="197"/>
        <v>301</v>
      </c>
      <c r="D3198" s="2" t="str">
        <f t="shared" si="198"/>
        <v>30</v>
      </c>
      <c r="E3198" s="2" t="str">
        <f t="shared" si="199"/>
        <v>30144</v>
      </c>
      <c r="F3198">
        <v>30144</v>
      </c>
      <c r="G3198">
        <v>22031099</v>
      </c>
      <c r="H3198" t="s">
        <v>159</v>
      </c>
      <c r="I3198">
        <v>23</v>
      </c>
      <c r="J3198">
        <v>26163.351907508</v>
      </c>
      <c r="K3198">
        <v>25991.736296034</v>
      </c>
    </row>
    <row r="3199" spans="1:11">
      <c r="A3199" t="s">
        <v>131</v>
      </c>
      <c r="B3199" s="2" t="str">
        <f t="shared" si="196"/>
        <v>3014</v>
      </c>
      <c r="C3199" s="2" t="str">
        <f t="shared" si="197"/>
        <v>301</v>
      </c>
      <c r="D3199" s="2" t="str">
        <f t="shared" si="198"/>
        <v>30</v>
      </c>
      <c r="E3199" s="2" t="str">
        <f t="shared" si="199"/>
        <v>30144</v>
      </c>
      <c r="F3199">
        <v>30144</v>
      </c>
      <c r="G3199">
        <v>22031099</v>
      </c>
      <c r="H3199" t="s">
        <v>159</v>
      </c>
      <c r="I3199">
        <v>26</v>
      </c>
      <c r="J3199">
        <v>0</v>
      </c>
      <c r="K3199">
        <v>0</v>
      </c>
    </row>
    <row r="3200" spans="1:11">
      <c r="A3200" t="s">
        <v>131</v>
      </c>
      <c r="B3200" s="2" t="str">
        <f t="shared" si="196"/>
        <v>3014</v>
      </c>
      <c r="C3200" s="2" t="str">
        <f t="shared" si="197"/>
        <v>301</v>
      </c>
      <c r="D3200" s="2" t="str">
        <f t="shared" si="198"/>
        <v>30</v>
      </c>
      <c r="E3200" s="2" t="str">
        <f t="shared" si="199"/>
        <v>30145</v>
      </c>
      <c r="F3200">
        <v>30145</v>
      </c>
      <c r="G3200">
        <v>22042100</v>
      </c>
      <c r="H3200" t="s">
        <v>160</v>
      </c>
      <c r="I3200">
        <v>1</v>
      </c>
      <c r="J3200">
        <v>0</v>
      </c>
      <c r="K3200">
        <v>0</v>
      </c>
    </row>
    <row r="3201" spans="1:11">
      <c r="A3201" t="s">
        <v>131</v>
      </c>
      <c r="B3201" s="2" t="str">
        <f t="shared" si="196"/>
        <v>3014</v>
      </c>
      <c r="C3201" s="2" t="str">
        <f t="shared" si="197"/>
        <v>301</v>
      </c>
      <c r="D3201" s="2" t="str">
        <f t="shared" si="198"/>
        <v>30</v>
      </c>
      <c r="E3201" s="2" t="str">
        <f t="shared" si="199"/>
        <v>30145</v>
      </c>
      <c r="F3201">
        <v>30145</v>
      </c>
      <c r="G3201">
        <v>22042100</v>
      </c>
      <c r="H3201" t="s">
        <v>160</v>
      </c>
      <c r="I3201">
        <v>4</v>
      </c>
      <c r="J3201">
        <v>0</v>
      </c>
      <c r="K3201">
        <v>0</v>
      </c>
    </row>
    <row r="3202" spans="1:11">
      <c r="A3202" t="s">
        <v>131</v>
      </c>
      <c r="B3202" s="2" t="str">
        <f t="shared" si="196"/>
        <v>3014</v>
      </c>
      <c r="C3202" s="2" t="str">
        <f t="shared" si="197"/>
        <v>301</v>
      </c>
      <c r="D3202" s="2" t="str">
        <f t="shared" si="198"/>
        <v>30</v>
      </c>
      <c r="E3202" s="2" t="str">
        <f t="shared" si="199"/>
        <v>30145</v>
      </c>
      <c r="F3202">
        <v>30145</v>
      </c>
      <c r="G3202">
        <v>22042100</v>
      </c>
      <c r="H3202" t="s">
        <v>160</v>
      </c>
      <c r="I3202">
        <v>7</v>
      </c>
      <c r="J3202">
        <v>0</v>
      </c>
      <c r="K3202">
        <v>0</v>
      </c>
    </row>
    <row r="3203" spans="1:11">
      <c r="A3203" t="s">
        <v>131</v>
      </c>
      <c r="B3203" s="2" t="str">
        <f t="shared" ref="B3203:B3266" si="200">+LEFT(E3203,4)</f>
        <v>3014</v>
      </c>
      <c r="C3203" s="2" t="str">
        <f t="shared" ref="C3203:C3266" si="201">+LEFT(E3203,3)</f>
        <v>301</v>
      </c>
      <c r="D3203" s="2" t="str">
        <f t="shared" ref="D3203:D3266" si="202">+LEFT(E3203,2)</f>
        <v>30</v>
      </c>
      <c r="E3203" s="2" t="str">
        <f t="shared" ref="E3203:E3266" si="203">+LEFT(F3203&amp;"00000",5)</f>
        <v>30145</v>
      </c>
      <c r="F3203">
        <v>30145</v>
      </c>
      <c r="G3203">
        <v>22042100</v>
      </c>
      <c r="H3203" t="s">
        <v>160</v>
      </c>
      <c r="I3203">
        <v>10</v>
      </c>
      <c r="J3203">
        <v>346.03239307705098</v>
      </c>
      <c r="K3203">
        <v>329.23026525042502</v>
      </c>
    </row>
    <row r="3204" spans="1:11">
      <c r="A3204" t="s">
        <v>131</v>
      </c>
      <c r="B3204" s="2" t="str">
        <f t="shared" si="200"/>
        <v>3014</v>
      </c>
      <c r="C3204" s="2" t="str">
        <f t="shared" si="201"/>
        <v>301</v>
      </c>
      <c r="D3204" s="2" t="str">
        <f t="shared" si="202"/>
        <v>30</v>
      </c>
      <c r="E3204" s="2" t="str">
        <f t="shared" si="203"/>
        <v>30145</v>
      </c>
      <c r="F3204">
        <v>30145</v>
      </c>
      <c r="G3204">
        <v>22042100</v>
      </c>
      <c r="H3204" t="s">
        <v>160</v>
      </c>
      <c r="I3204">
        <v>17</v>
      </c>
      <c r="J3204">
        <v>0</v>
      </c>
      <c r="K3204">
        <v>0</v>
      </c>
    </row>
    <row r="3205" spans="1:11">
      <c r="A3205" t="s">
        <v>131</v>
      </c>
      <c r="B3205" s="2" t="str">
        <f t="shared" si="200"/>
        <v>3014</v>
      </c>
      <c r="C3205" s="2" t="str">
        <f t="shared" si="201"/>
        <v>301</v>
      </c>
      <c r="D3205" s="2" t="str">
        <f t="shared" si="202"/>
        <v>30</v>
      </c>
      <c r="E3205" s="2" t="str">
        <f t="shared" si="203"/>
        <v>30145</v>
      </c>
      <c r="F3205">
        <v>30145</v>
      </c>
      <c r="G3205">
        <v>22042100</v>
      </c>
      <c r="H3205" t="s">
        <v>160</v>
      </c>
      <c r="I3205">
        <v>20</v>
      </c>
      <c r="J3205">
        <v>0</v>
      </c>
      <c r="K3205">
        <v>0</v>
      </c>
    </row>
    <row r="3206" spans="1:11">
      <c r="A3206" t="s">
        <v>131</v>
      </c>
      <c r="B3206" s="2" t="str">
        <f t="shared" si="200"/>
        <v>3014</v>
      </c>
      <c r="C3206" s="2" t="str">
        <f t="shared" si="201"/>
        <v>301</v>
      </c>
      <c r="D3206" s="2" t="str">
        <f t="shared" si="202"/>
        <v>30</v>
      </c>
      <c r="E3206" s="2" t="str">
        <f t="shared" si="203"/>
        <v>30145</v>
      </c>
      <c r="F3206">
        <v>30145</v>
      </c>
      <c r="G3206">
        <v>22042100</v>
      </c>
      <c r="H3206" t="s">
        <v>160</v>
      </c>
      <c r="I3206">
        <v>23</v>
      </c>
      <c r="J3206">
        <v>63946.922747039796</v>
      </c>
      <c r="K3206">
        <v>60841.882896404</v>
      </c>
    </row>
    <row r="3207" spans="1:11">
      <c r="A3207" t="s">
        <v>131</v>
      </c>
      <c r="B3207" s="2" t="str">
        <f t="shared" si="200"/>
        <v>3014</v>
      </c>
      <c r="C3207" s="2" t="str">
        <f t="shared" si="201"/>
        <v>301</v>
      </c>
      <c r="D3207" s="2" t="str">
        <f t="shared" si="202"/>
        <v>30</v>
      </c>
      <c r="E3207" s="2" t="str">
        <f t="shared" si="203"/>
        <v>30145</v>
      </c>
      <c r="F3207">
        <v>30145</v>
      </c>
      <c r="G3207">
        <v>22042100</v>
      </c>
      <c r="H3207" t="s">
        <v>160</v>
      </c>
      <c r="I3207">
        <v>26</v>
      </c>
      <c r="J3207">
        <v>0</v>
      </c>
      <c r="K3207">
        <v>0</v>
      </c>
    </row>
    <row r="3208" spans="1:11">
      <c r="A3208" t="s">
        <v>131</v>
      </c>
      <c r="B3208" s="2" t="str">
        <f t="shared" si="200"/>
        <v>3014</v>
      </c>
      <c r="C3208" s="2" t="str">
        <f t="shared" si="201"/>
        <v>301</v>
      </c>
      <c r="D3208" s="2" t="str">
        <f t="shared" si="202"/>
        <v>30</v>
      </c>
      <c r="E3208" s="2" t="str">
        <f t="shared" si="203"/>
        <v>30146</v>
      </c>
      <c r="F3208">
        <v>30146</v>
      </c>
      <c r="G3208">
        <v>24000000</v>
      </c>
      <c r="H3208" t="s">
        <v>140</v>
      </c>
      <c r="I3208">
        <v>3</v>
      </c>
      <c r="J3208">
        <v>44882.464791389197</v>
      </c>
      <c r="K3208">
        <v>46848.660761019797</v>
      </c>
    </row>
    <row r="3209" spans="1:11">
      <c r="A3209" t="s">
        <v>131</v>
      </c>
      <c r="B3209" s="2" t="str">
        <f t="shared" si="200"/>
        <v>3014</v>
      </c>
      <c r="C3209" s="2" t="str">
        <f t="shared" si="201"/>
        <v>301</v>
      </c>
      <c r="D3209" s="2" t="str">
        <f t="shared" si="202"/>
        <v>30</v>
      </c>
      <c r="E3209" s="2" t="str">
        <f t="shared" si="203"/>
        <v>30146</v>
      </c>
      <c r="F3209">
        <v>30146</v>
      </c>
      <c r="G3209">
        <v>24000000</v>
      </c>
      <c r="H3209" t="s">
        <v>140</v>
      </c>
      <c r="I3209">
        <v>6</v>
      </c>
      <c r="J3209">
        <v>0</v>
      </c>
      <c r="K3209">
        <v>0</v>
      </c>
    </row>
    <row r="3210" spans="1:11">
      <c r="A3210" t="s">
        <v>131</v>
      </c>
      <c r="B3210" s="2" t="str">
        <f t="shared" si="200"/>
        <v>3014</v>
      </c>
      <c r="C3210" s="2" t="str">
        <f t="shared" si="201"/>
        <v>301</v>
      </c>
      <c r="D3210" s="2" t="str">
        <f t="shared" si="202"/>
        <v>30</v>
      </c>
      <c r="E3210" s="2" t="str">
        <f t="shared" si="203"/>
        <v>30146</v>
      </c>
      <c r="F3210">
        <v>30146</v>
      </c>
      <c r="G3210">
        <v>24000000</v>
      </c>
      <c r="H3210" t="s">
        <v>140</v>
      </c>
      <c r="I3210">
        <v>9</v>
      </c>
      <c r="J3210">
        <v>1116.5200410320299</v>
      </c>
      <c r="K3210">
        <v>1165.4321766487501</v>
      </c>
    </row>
    <row r="3211" spans="1:11">
      <c r="A3211" t="s">
        <v>131</v>
      </c>
      <c r="B3211" s="2" t="str">
        <f t="shared" si="200"/>
        <v>3014</v>
      </c>
      <c r="C3211" s="2" t="str">
        <f t="shared" si="201"/>
        <v>301</v>
      </c>
      <c r="D3211" s="2" t="str">
        <f t="shared" si="202"/>
        <v>30</v>
      </c>
      <c r="E3211" s="2" t="str">
        <f t="shared" si="203"/>
        <v>30146</v>
      </c>
      <c r="F3211">
        <v>30146</v>
      </c>
      <c r="G3211">
        <v>24000000</v>
      </c>
      <c r="H3211" t="s">
        <v>140</v>
      </c>
      <c r="I3211">
        <v>12</v>
      </c>
      <c r="J3211">
        <v>213205.99719727199</v>
      </c>
      <c r="K3211">
        <v>222546.05403993401</v>
      </c>
    </row>
    <row r="3212" spans="1:11">
      <c r="A3212" t="s">
        <v>131</v>
      </c>
      <c r="B3212" s="2" t="str">
        <f t="shared" si="200"/>
        <v>3014</v>
      </c>
      <c r="C3212" s="2" t="str">
        <f t="shared" si="201"/>
        <v>301</v>
      </c>
      <c r="D3212" s="2" t="str">
        <f t="shared" si="202"/>
        <v>30</v>
      </c>
      <c r="E3212" s="2" t="str">
        <f t="shared" si="203"/>
        <v>30146</v>
      </c>
      <c r="F3212">
        <v>30146</v>
      </c>
      <c r="G3212">
        <v>24000000</v>
      </c>
      <c r="H3212" t="s">
        <v>140</v>
      </c>
      <c r="I3212">
        <v>19</v>
      </c>
      <c r="J3212">
        <v>1737.9755891340001</v>
      </c>
      <c r="K3212">
        <v>1814.1122410436999</v>
      </c>
    </row>
    <row r="3213" spans="1:11">
      <c r="A3213" t="s">
        <v>131</v>
      </c>
      <c r="B3213" s="2" t="str">
        <f t="shared" si="200"/>
        <v>3014</v>
      </c>
      <c r="C3213" s="2" t="str">
        <f t="shared" si="201"/>
        <v>301</v>
      </c>
      <c r="D3213" s="2" t="str">
        <f t="shared" si="202"/>
        <v>30</v>
      </c>
      <c r="E3213" s="2" t="str">
        <f t="shared" si="203"/>
        <v>30146</v>
      </c>
      <c r="F3213">
        <v>30146</v>
      </c>
      <c r="G3213">
        <v>24000000</v>
      </c>
      <c r="H3213" t="s">
        <v>140</v>
      </c>
      <c r="I3213">
        <v>22</v>
      </c>
      <c r="J3213">
        <v>0</v>
      </c>
      <c r="K3213">
        <v>0</v>
      </c>
    </row>
    <row r="3214" spans="1:11">
      <c r="A3214" t="s">
        <v>131</v>
      </c>
      <c r="B3214" s="2" t="str">
        <f t="shared" si="200"/>
        <v>3014</v>
      </c>
      <c r="C3214" s="2" t="str">
        <f t="shared" si="201"/>
        <v>301</v>
      </c>
      <c r="D3214" s="2" t="str">
        <f t="shared" si="202"/>
        <v>30</v>
      </c>
      <c r="E3214" s="2" t="str">
        <f t="shared" si="203"/>
        <v>30146</v>
      </c>
      <c r="F3214">
        <v>30146</v>
      </c>
      <c r="G3214">
        <v>24000000</v>
      </c>
      <c r="H3214" t="s">
        <v>140</v>
      </c>
      <c r="I3214">
        <v>25</v>
      </c>
      <c r="J3214">
        <v>542.58690209802296</v>
      </c>
      <c r="K3214">
        <v>566.35636718952401</v>
      </c>
    </row>
    <row r="3215" spans="1:11">
      <c r="A3215" t="s">
        <v>131</v>
      </c>
      <c r="B3215" s="2" t="str">
        <f t="shared" si="200"/>
        <v>3015</v>
      </c>
      <c r="C3215" s="2" t="str">
        <f t="shared" si="201"/>
        <v>301</v>
      </c>
      <c r="D3215" s="2" t="str">
        <f t="shared" si="202"/>
        <v>30</v>
      </c>
      <c r="E3215" s="2" t="str">
        <f t="shared" si="203"/>
        <v>30151</v>
      </c>
      <c r="F3215">
        <v>30151</v>
      </c>
      <c r="G3215">
        <v>22000000</v>
      </c>
      <c r="H3215" t="s">
        <v>161</v>
      </c>
      <c r="I3215">
        <v>3</v>
      </c>
      <c r="J3215">
        <v>2215735.1233418598</v>
      </c>
      <c r="K3215">
        <v>2358354.5427642399</v>
      </c>
    </row>
    <row r="3216" spans="1:11">
      <c r="A3216" t="s">
        <v>131</v>
      </c>
      <c r="B3216" s="2" t="str">
        <f t="shared" si="200"/>
        <v>3015</v>
      </c>
      <c r="C3216" s="2" t="str">
        <f t="shared" si="201"/>
        <v>301</v>
      </c>
      <c r="D3216" s="2" t="str">
        <f t="shared" si="202"/>
        <v>30</v>
      </c>
      <c r="E3216" s="2" t="str">
        <f t="shared" si="203"/>
        <v>30151</v>
      </c>
      <c r="F3216">
        <v>30151</v>
      </c>
      <c r="G3216">
        <v>22000000</v>
      </c>
      <c r="H3216" t="s">
        <v>161</v>
      </c>
      <c r="I3216">
        <v>10</v>
      </c>
      <c r="J3216">
        <v>5774.6862265387899</v>
      </c>
      <c r="K3216">
        <v>6146.3833614080404</v>
      </c>
    </row>
    <row r="3217" spans="1:11">
      <c r="A3217" t="s">
        <v>131</v>
      </c>
      <c r="B3217" s="2" t="str">
        <f t="shared" si="200"/>
        <v>3015</v>
      </c>
      <c r="C3217" s="2" t="str">
        <f t="shared" si="201"/>
        <v>301</v>
      </c>
      <c r="D3217" s="2" t="str">
        <f t="shared" si="202"/>
        <v>30</v>
      </c>
      <c r="E3217" s="2" t="str">
        <f t="shared" si="203"/>
        <v>30151</v>
      </c>
      <c r="F3217">
        <v>30151</v>
      </c>
      <c r="G3217">
        <v>22000000</v>
      </c>
      <c r="H3217" t="s">
        <v>161</v>
      </c>
      <c r="I3217">
        <v>13</v>
      </c>
      <c r="J3217">
        <v>0</v>
      </c>
      <c r="K3217">
        <v>0</v>
      </c>
    </row>
    <row r="3218" spans="1:11">
      <c r="A3218" t="s">
        <v>131</v>
      </c>
      <c r="B3218" s="2" t="str">
        <f t="shared" si="200"/>
        <v>3015</v>
      </c>
      <c r="C3218" s="2" t="str">
        <f t="shared" si="201"/>
        <v>301</v>
      </c>
      <c r="D3218" s="2" t="str">
        <f t="shared" si="202"/>
        <v>30</v>
      </c>
      <c r="E3218" s="2" t="str">
        <f t="shared" si="203"/>
        <v>30151</v>
      </c>
      <c r="F3218">
        <v>30151</v>
      </c>
      <c r="G3218">
        <v>22000000</v>
      </c>
      <c r="H3218" t="s">
        <v>161</v>
      </c>
      <c r="I3218">
        <v>16</v>
      </c>
      <c r="J3218">
        <v>88.239765124978206</v>
      </c>
      <c r="K3218">
        <v>93.919462097560697</v>
      </c>
    </row>
    <row r="3219" spans="1:11">
      <c r="A3219" t="s">
        <v>131</v>
      </c>
      <c r="B3219" s="2" t="str">
        <f t="shared" si="200"/>
        <v>3015</v>
      </c>
      <c r="C3219" s="2" t="str">
        <f t="shared" si="201"/>
        <v>301</v>
      </c>
      <c r="D3219" s="2" t="str">
        <f t="shared" si="202"/>
        <v>30</v>
      </c>
      <c r="E3219" s="2" t="str">
        <f t="shared" si="203"/>
        <v>30151</v>
      </c>
      <c r="F3219">
        <v>30151</v>
      </c>
      <c r="G3219">
        <v>22000000</v>
      </c>
      <c r="H3219" t="s">
        <v>161</v>
      </c>
      <c r="I3219">
        <v>23</v>
      </c>
      <c r="J3219">
        <v>43544.720379670202</v>
      </c>
      <c r="K3219">
        <v>46347.547610251298</v>
      </c>
    </row>
    <row r="3220" spans="1:11">
      <c r="A3220" t="s">
        <v>131</v>
      </c>
      <c r="B3220" s="2" t="str">
        <f t="shared" si="200"/>
        <v>3015</v>
      </c>
      <c r="C3220" s="2" t="str">
        <f t="shared" si="201"/>
        <v>301</v>
      </c>
      <c r="D3220" s="2" t="str">
        <f t="shared" si="202"/>
        <v>30</v>
      </c>
      <c r="E3220" s="2" t="str">
        <f t="shared" si="203"/>
        <v>30151</v>
      </c>
      <c r="F3220">
        <v>30151</v>
      </c>
      <c r="G3220">
        <v>22000000</v>
      </c>
      <c r="H3220" t="s">
        <v>161</v>
      </c>
      <c r="I3220">
        <v>26</v>
      </c>
      <c r="J3220">
        <v>0</v>
      </c>
      <c r="K3220">
        <v>0</v>
      </c>
    </row>
    <row r="3221" spans="1:11">
      <c r="A3221" t="s">
        <v>131</v>
      </c>
      <c r="B3221" s="2" t="str">
        <f t="shared" si="200"/>
        <v>3015</v>
      </c>
      <c r="C3221" s="2" t="str">
        <f t="shared" si="201"/>
        <v>301</v>
      </c>
      <c r="D3221" s="2" t="str">
        <f t="shared" si="202"/>
        <v>30</v>
      </c>
      <c r="E3221" s="2" t="str">
        <f t="shared" si="203"/>
        <v>30151</v>
      </c>
      <c r="F3221">
        <v>30151</v>
      </c>
      <c r="G3221">
        <v>22001000</v>
      </c>
      <c r="H3221" t="s">
        <v>161</v>
      </c>
      <c r="I3221">
        <v>3</v>
      </c>
      <c r="J3221">
        <v>2921127.3061345899</v>
      </c>
      <c r="K3221">
        <v>3107416.8211168</v>
      </c>
    </row>
    <row r="3222" spans="1:11">
      <c r="A3222" t="s">
        <v>131</v>
      </c>
      <c r="B3222" s="2" t="str">
        <f t="shared" si="200"/>
        <v>3015</v>
      </c>
      <c r="C3222" s="2" t="str">
        <f t="shared" si="201"/>
        <v>301</v>
      </c>
      <c r="D3222" s="2" t="str">
        <f t="shared" si="202"/>
        <v>30</v>
      </c>
      <c r="E3222" s="2" t="str">
        <f t="shared" si="203"/>
        <v>30151</v>
      </c>
      <c r="F3222">
        <v>30151</v>
      </c>
      <c r="G3222">
        <v>22001000</v>
      </c>
      <c r="H3222" t="s">
        <v>161</v>
      </c>
      <c r="I3222">
        <v>6</v>
      </c>
      <c r="J3222">
        <v>0</v>
      </c>
      <c r="K3222">
        <v>0</v>
      </c>
    </row>
    <row r="3223" spans="1:11">
      <c r="A3223" t="s">
        <v>131</v>
      </c>
      <c r="B3223" s="2" t="str">
        <f t="shared" si="200"/>
        <v>3015</v>
      </c>
      <c r="C3223" s="2" t="str">
        <f t="shared" si="201"/>
        <v>301</v>
      </c>
      <c r="D3223" s="2" t="str">
        <f t="shared" si="202"/>
        <v>30</v>
      </c>
      <c r="E3223" s="2" t="str">
        <f t="shared" si="203"/>
        <v>30151</v>
      </c>
      <c r="F3223">
        <v>30151</v>
      </c>
      <c r="G3223">
        <v>22001000</v>
      </c>
      <c r="H3223" t="s">
        <v>161</v>
      </c>
      <c r="I3223">
        <v>9</v>
      </c>
      <c r="J3223">
        <v>72667.508130376402</v>
      </c>
      <c r="K3223">
        <v>77301.744651374698</v>
      </c>
    </row>
    <row r="3224" spans="1:11">
      <c r="A3224" t="s">
        <v>131</v>
      </c>
      <c r="B3224" s="2" t="str">
        <f t="shared" si="200"/>
        <v>3015</v>
      </c>
      <c r="C3224" s="2" t="str">
        <f t="shared" si="201"/>
        <v>301</v>
      </c>
      <c r="D3224" s="2" t="str">
        <f t="shared" si="202"/>
        <v>30</v>
      </c>
      <c r="E3224" s="2" t="str">
        <f t="shared" si="203"/>
        <v>30151</v>
      </c>
      <c r="F3224">
        <v>30151</v>
      </c>
      <c r="G3224">
        <v>22001000</v>
      </c>
      <c r="H3224" t="s">
        <v>161</v>
      </c>
      <c r="I3224">
        <v>16</v>
      </c>
      <c r="J3224">
        <v>116.331408334004</v>
      </c>
      <c r="K3224">
        <v>123.75022968774201</v>
      </c>
    </row>
    <row r="3225" spans="1:11">
      <c r="A3225" t="s">
        <v>131</v>
      </c>
      <c r="B3225" s="2" t="str">
        <f t="shared" si="200"/>
        <v>3015</v>
      </c>
      <c r="C3225" s="2" t="str">
        <f t="shared" si="201"/>
        <v>301</v>
      </c>
      <c r="D3225" s="2" t="str">
        <f t="shared" si="202"/>
        <v>30</v>
      </c>
      <c r="E3225" s="2" t="str">
        <f t="shared" si="203"/>
        <v>30151</v>
      </c>
      <c r="F3225">
        <v>30151</v>
      </c>
      <c r="G3225">
        <v>22001000</v>
      </c>
      <c r="H3225" t="s">
        <v>161</v>
      </c>
      <c r="I3225">
        <v>19</v>
      </c>
      <c r="J3225">
        <v>113114.285679637</v>
      </c>
      <c r="K3225">
        <v>120327.94096010699</v>
      </c>
    </row>
    <row r="3226" spans="1:11">
      <c r="A3226" t="s">
        <v>131</v>
      </c>
      <c r="B3226" s="2" t="str">
        <f t="shared" si="200"/>
        <v>3015</v>
      </c>
      <c r="C3226" s="2" t="str">
        <f t="shared" si="201"/>
        <v>301</v>
      </c>
      <c r="D3226" s="2" t="str">
        <f t="shared" si="202"/>
        <v>30</v>
      </c>
      <c r="E3226" s="2" t="str">
        <f t="shared" si="203"/>
        <v>30151</v>
      </c>
      <c r="F3226">
        <v>30151</v>
      </c>
      <c r="G3226">
        <v>22001000</v>
      </c>
      <c r="H3226" t="s">
        <v>161</v>
      </c>
      <c r="I3226">
        <v>22</v>
      </c>
      <c r="J3226">
        <v>0</v>
      </c>
      <c r="K3226">
        <v>0</v>
      </c>
    </row>
    <row r="3227" spans="1:11">
      <c r="A3227" t="s">
        <v>131</v>
      </c>
      <c r="B3227" s="2" t="str">
        <f t="shared" si="200"/>
        <v>3015</v>
      </c>
      <c r="C3227" s="2" t="str">
        <f t="shared" si="201"/>
        <v>301</v>
      </c>
      <c r="D3227" s="2" t="str">
        <f t="shared" si="202"/>
        <v>30</v>
      </c>
      <c r="E3227" s="2" t="str">
        <f t="shared" si="203"/>
        <v>30151</v>
      </c>
      <c r="F3227">
        <v>30151</v>
      </c>
      <c r="G3227">
        <v>22001000</v>
      </c>
      <c r="H3227" t="s">
        <v>161</v>
      </c>
      <c r="I3227">
        <v>25</v>
      </c>
      <c r="J3227">
        <v>35313.689260221203</v>
      </c>
      <c r="K3227">
        <v>37565.754766131897</v>
      </c>
    </row>
    <row r="3228" spans="1:11">
      <c r="A3228" t="s">
        <v>131</v>
      </c>
      <c r="B3228" s="2" t="str">
        <f t="shared" si="200"/>
        <v>3015</v>
      </c>
      <c r="C3228" s="2" t="str">
        <f t="shared" si="201"/>
        <v>301</v>
      </c>
      <c r="D3228" s="2" t="str">
        <f t="shared" si="202"/>
        <v>30</v>
      </c>
      <c r="E3228" s="2" t="str">
        <f t="shared" si="203"/>
        <v>30151</v>
      </c>
      <c r="F3228">
        <v>30151</v>
      </c>
      <c r="G3228">
        <v>22001001</v>
      </c>
      <c r="H3228" t="s">
        <v>161</v>
      </c>
      <c r="I3228">
        <v>1</v>
      </c>
      <c r="J3228">
        <v>0</v>
      </c>
      <c r="K3228">
        <v>0</v>
      </c>
    </row>
    <row r="3229" spans="1:11">
      <c r="A3229" t="s">
        <v>131</v>
      </c>
      <c r="B3229" s="2" t="str">
        <f t="shared" si="200"/>
        <v>3015</v>
      </c>
      <c r="C3229" s="2" t="str">
        <f t="shared" si="201"/>
        <v>301</v>
      </c>
      <c r="D3229" s="2" t="str">
        <f t="shared" si="202"/>
        <v>30</v>
      </c>
      <c r="E3229" s="2" t="str">
        <f t="shared" si="203"/>
        <v>30151</v>
      </c>
      <c r="F3229">
        <v>30151</v>
      </c>
      <c r="G3229">
        <v>22001001</v>
      </c>
      <c r="H3229" t="s">
        <v>161</v>
      </c>
      <c r="I3229">
        <v>4</v>
      </c>
      <c r="J3229">
        <v>137273.054725594</v>
      </c>
      <c r="K3229">
        <v>141473.92457924999</v>
      </c>
    </row>
    <row r="3230" spans="1:11">
      <c r="A3230" t="s">
        <v>131</v>
      </c>
      <c r="B3230" s="2" t="str">
        <f t="shared" si="200"/>
        <v>3015</v>
      </c>
      <c r="C3230" s="2" t="str">
        <f t="shared" si="201"/>
        <v>301</v>
      </c>
      <c r="D3230" s="2" t="str">
        <f t="shared" si="202"/>
        <v>30</v>
      </c>
      <c r="E3230" s="2" t="str">
        <f t="shared" si="203"/>
        <v>30151</v>
      </c>
      <c r="F3230">
        <v>30151</v>
      </c>
      <c r="G3230">
        <v>22001001</v>
      </c>
      <c r="H3230" t="s">
        <v>161</v>
      </c>
      <c r="I3230">
        <v>11</v>
      </c>
      <c r="J3230">
        <v>0</v>
      </c>
      <c r="K3230">
        <v>0</v>
      </c>
    </row>
    <row r="3231" spans="1:11">
      <c r="A3231" t="s">
        <v>131</v>
      </c>
      <c r="B3231" s="2" t="str">
        <f t="shared" si="200"/>
        <v>3015</v>
      </c>
      <c r="C3231" s="2" t="str">
        <f t="shared" si="201"/>
        <v>301</v>
      </c>
      <c r="D3231" s="2" t="str">
        <f t="shared" si="202"/>
        <v>30</v>
      </c>
      <c r="E3231" s="2" t="str">
        <f t="shared" si="203"/>
        <v>30151</v>
      </c>
      <c r="F3231">
        <v>30151</v>
      </c>
      <c r="G3231">
        <v>22001001</v>
      </c>
      <c r="H3231" t="s">
        <v>161</v>
      </c>
      <c r="I3231">
        <v>14</v>
      </c>
      <c r="J3231">
        <v>1445144.3694780001</v>
      </c>
      <c r="K3231">
        <v>1489369.09681475</v>
      </c>
    </row>
    <row r="3232" spans="1:11">
      <c r="A3232" t="s">
        <v>131</v>
      </c>
      <c r="B3232" s="2" t="str">
        <f t="shared" si="200"/>
        <v>3015</v>
      </c>
      <c r="C3232" s="2" t="str">
        <f t="shared" si="201"/>
        <v>301</v>
      </c>
      <c r="D3232" s="2" t="str">
        <f t="shared" si="202"/>
        <v>30</v>
      </c>
      <c r="E3232" s="2" t="str">
        <f t="shared" si="203"/>
        <v>30151</v>
      </c>
      <c r="F3232">
        <v>30151</v>
      </c>
      <c r="G3232">
        <v>22001001</v>
      </c>
      <c r="H3232" t="s">
        <v>161</v>
      </c>
      <c r="I3232">
        <v>17</v>
      </c>
      <c r="J3232">
        <v>36031.697046672998</v>
      </c>
      <c r="K3232">
        <v>37134.349495123402</v>
      </c>
    </row>
    <row r="3233" spans="1:11">
      <c r="A3233" t="s">
        <v>131</v>
      </c>
      <c r="B3233" s="2" t="str">
        <f t="shared" si="200"/>
        <v>3015</v>
      </c>
      <c r="C3233" s="2" t="str">
        <f t="shared" si="201"/>
        <v>301</v>
      </c>
      <c r="D3233" s="2" t="str">
        <f t="shared" si="202"/>
        <v>30</v>
      </c>
      <c r="E3233" s="2" t="str">
        <f t="shared" si="203"/>
        <v>30151</v>
      </c>
      <c r="F3233">
        <v>30151</v>
      </c>
      <c r="G3233">
        <v>22001001</v>
      </c>
      <c r="H3233" t="s">
        <v>161</v>
      </c>
      <c r="I3233">
        <v>24</v>
      </c>
      <c r="J3233">
        <v>0</v>
      </c>
      <c r="K3233">
        <v>0</v>
      </c>
    </row>
    <row r="3234" spans="1:11">
      <c r="A3234" t="s">
        <v>131</v>
      </c>
      <c r="B3234" s="2" t="str">
        <f t="shared" si="200"/>
        <v>3015</v>
      </c>
      <c r="C3234" s="2" t="str">
        <f t="shared" si="201"/>
        <v>301</v>
      </c>
      <c r="D3234" s="2" t="str">
        <f t="shared" si="202"/>
        <v>30</v>
      </c>
      <c r="E3234" s="2" t="str">
        <f t="shared" si="203"/>
        <v>30151</v>
      </c>
      <c r="F3234">
        <v>30151</v>
      </c>
      <c r="G3234">
        <v>22001002</v>
      </c>
      <c r="H3234" t="s">
        <v>161</v>
      </c>
      <c r="I3234">
        <v>3</v>
      </c>
      <c r="J3234">
        <v>252990.13844512901</v>
      </c>
      <c r="K3234">
        <v>261631.58627982001</v>
      </c>
    </row>
    <row r="3235" spans="1:11">
      <c r="A3235" t="s">
        <v>131</v>
      </c>
      <c r="B3235" s="2" t="str">
        <f t="shared" si="200"/>
        <v>3014</v>
      </c>
      <c r="C3235" s="2" t="str">
        <f t="shared" si="201"/>
        <v>301</v>
      </c>
      <c r="D3235" s="2" t="str">
        <f t="shared" si="202"/>
        <v>30</v>
      </c>
      <c r="E3235" s="2" t="str">
        <f t="shared" si="203"/>
        <v>30143</v>
      </c>
      <c r="F3235">
        <v>30143</v>
      </c>
      <c r="G3235">
        <v>22033000</v>
      </c>
      <c r="H3235" t="s">
        <v>157</v>
      </c>
      <c r="I3235">
        <v>5</v>
      </c>
      <c r="J3235">
        <v>0</v>
      </c>
      <c r="K3235">
        <v>0</v>
      </c>
    </row>
    <row r="3236" spans="1:11">
      <c r="A3236" t="s">
        <v>131</v>
      </c>
      <c r="B3236" s="2" t="str">
        <f t="shared" si="200"/>
        <v>3014</v>
      </c>
      <c r="C3236" s="2" t="str">
        <f t="shared" si="201"/>
        <v>301</v>
      </c>
      <c r="D3236" s="2" t="str">
        <f t="shared" si="202"/>
        <v>30</v>
      </c>
      <c r="E3236" s="2" t="str">
        <f t="shared" si="203"/>
        <v>30143</v>
      </c>
      <c r="F3236">
        <v>30143</v>
      </c>
      <c r="G3236">
        <v>22033000</v>
      </c>
      <c r="H3236" t="s">
        <v>157</v>
      </c>
      <c r="I3236">
        <v>8</v>
      </c>
      <c r="J3236">
        <v>0</v>
      </c>
      <c r="K3236">
        <v>0</v>
      </c>
    </row>
    <row r="3237" spans="1:11">
      <c r="A3237" t="s">
        <v>131</v>
      </c>
      <c r="B3237" s="2" t="str">
        <f t="shared" si="200"/>
        <v>3014</v>
      </c>
      <c r="C3237" s="2" t="str">
        <f t="shared" si="201"/>
        <v>301</v>
      </c>
      <c r="D3237" s="2" t="str">
        <f t="shared" si="202"/>
        <v>30</v>
      </c>
      <c r="E3237" s="2" t="str">
        <f t="shared" si="203"/>
        <v>30143</v>
      </c>
      <c r="F3237">
        <v>30143</v>
      </c>
      <c r="G3237">
        <v>22033000</v>
      </c>
      <c r="H3237" t="s">
        <v>157</v>
      </c>
      <c r="I3237">
        <v>15</v>
      </c>
      <c r="J3237">
        <v>2241563.3168836902</v>
      </c>
      <c r="K3237">
        <v>2288829.1139916601</v>
      </c>
    </row>
    <row r="3238" spans="1:11">
      <c r="A3238" t="s">
        <v>131</v>
      </c>
      <c r="B3238" s="2" t="str">
        <f t="shared" si="200"/>
        <v>3014</v>
      </c>
      <c r="C3238" s="2" t="str">
        <f t="shared" si="201"/>
        <v>301</v>
      </c>
      <c r="D3238" s="2" t="str">
        <f t="shared" si="202"/>
        <v>30</v>
      </c>
      <c r="E3238" s="2" t="str">
        <f t="shared" si="203"/>
        <v>30143</v>
      </c>
      <c r="F3238">
        <v>30143</v>
      </c>
      <c r="G3238">
        <v>22033000</v>
      </c>
      <c r="H3238" t="s">
        <v>157</v>
      </c>
      <c r="I3238">
        <v>18</v>
      </c>
      <c r="J3238">
        <v>1494131.2099339401</v>
      </c>
      <c r="K3238">
        <v>1525636.58927768</v>
      </c>
    </row>
    <row r="3239" spans="1:11">
      <c r="A3239" t="s">
        <v>131</v>
      </c>
      <c r="B3239" s="2" t="str">
        <f t="shared" si="200"/>
        <v>3014</v>
      </c>
      <c r="C3239" s="2" t="str">
        <f t="shared" si="201"/>
        <v>301</v>
      </c>
      <c r="D3239" s="2" t="str">
        <f t="shared" si="202"/>
        <v>30</v>
      </c>
      <c r="E3239" s="2" t="str">
        <f t="shared" si="203"/>
        <v>30143</v>
      </c>
      <c r="F3239">
        <v>30143</v>
      </c>
      <c r="G3239">
        <v>22033000</v>
      </c>
      <c r="H3239" t="s">
        <v>157</v>
      </c>
      <c r="I3239">
        <v>21</v>
      </c>
      <c r="J3239">
        <v>0</v>
      </c>
      <c r="K3239">
        <v>0</v>
      </c>
    </row>
    <row r="3240" spans="1:11">
      <c r="A3240" t="s">
        <v>131</v>
      </c>
      <c r="B3240" s="2" t="str">
        <f t="shared" si="200"/>
        <v>3014</v>
      </c>
      <c r="C3240" s="2" t="str">
        <f t="shared" si="201"/>
        <v>301</v>
      </c>
      <c r="D3240" s="2" t="str">
        <f t="shared" si="202"/>
        <v>30</v>
      </c>
      <c r="E3240" s="2" t="str">
        <f t="shared" si="203"/>
        <v>30143</v>
      </c>
      <c r="F3240">
        <v>30143</v>
      </c>
      <c r="G3240">
        <v>22033000</v>
      </c>
      <c r="H3240" t="s">
        <v>157</v>
      </c>
      <c r="I3240">
        <v>24</v>
      </c>
      <c r="J3240">
        <v>0</v>
      </c>
      <c r="K3240">
        <v>0</v>
      </c>
    </row>
    <row r="3241" spans="1:11">
      <c r="A3241" t="s">
        <v>131</v>
      </c>
      <c r="B3241" s="2" t="str">
        <f t="shared" si="200"/>
        <v>3014</v>
      </c>
      <c r="C3241" s="2" t="str">
        <f t="shared" si="201"/>
        <v>301</v>
      </c>
      <c r="D3241" s="2" t="str">
        <f t="shared" si="202"/>
        <v>30</v>
      </c>
      <c r="E3241" s="2" t="str">
        <f t="shared" si="203"/>
        <v>30143</v>
      </c>
      <c r="F3241">
        <v>30143</v>
      </c>
      <c r="G3241">
        <v>22033005</v>
      </c>
      <c r="H3241" t="s">
        <v>158</v>
      </c>
      <c r="I3241">
        <v>3</v>
      </c>
      <c r="J3241">
        <v>500399.329432133</v>
      </c>
      <c r="K3241">
        <v>530811.27231209294</v>
      </c>
    </row>
    <row r="3242" spans="1:11">
      <c r="A3242" t="s">
        <v>131</v>
      </c>
      <c r="B3242" s="2" t="str">
        <f t="shared" si="200"/>
        <v>3014</v>
      </c>
      <c r="C3242" s="2" t="str">
        <f t="shared" si="201"/>
        <v>301</v>
      </c>
      <c r="D3242" s="2" t="str">
        <f t="shared" si="202"/>
        <v>30</v>
      </c>
      <c r="E3242" s="2" t="str">
        <f t="shared" si="203"/>
        <v>30143</v>
      </c>
      <c r="F3242">
        <v>30143</v>
      </c>
      <c r="G3242">
        <v>22033005</v>
      </c>
      <c r="H3242" t="s">
        <v>158</v>
      </c>
      <c r="I3242">
        <v>10</v>
      </c>
      <c r="J3242">
        <v>1649.6647905283201</v>
      </c>
      <c r="K3242">
        <v>1749.92374059038</v>
      </c>
    </row>
    <row r="3243" spans="1:11">
      <c r="A3243" t="s">
        <v>131</v>
      </c>
      <c r="B3243" s="2" t="str">
        <f t="shared" si="200"/>
        <v>3014</v>
      </c>
      <c r="C3243" s="2" t="str">
        <f t="shared" si="201"/>
        <v>301</v>
      </c>
      <c r="D3243" s="2" t="str">
        <f t="shared" si="202"/>
        <v>30</v>
      </c>
      <c r="E3243" s="2" t="str">
        <f t="shared" si="203"/>
        <v>30143</v>
      </c>
      <c r="F3243">
        <v>30143</v>
      </c>
      <c r="G3243">
        <v>22033005</v>
      </c>
      <c r="H3243" t="s">
        <v>158</v>
      </c>
      <c r="I3243">
        <v>13</v>
      </c>
      <c r="J3243">
        <v>0</v>
      </c>
      <c r="K3243">
        <v>0</v>
      </c>
    </row>
    <row r="3244" spans="1:11">
      <c r="A3244" t="s">
        <v>131</v>
      </c>
      <c r="B3244" s="2" t="str">
        <f t="shared" si="200"/>
        <v>3014</v>
      </c>
      <c r="C3244" s="2" t="str">
        <f t="shared" si="201"/>
        <v>301</v>
      </c>
      <c r="D3244" s="2" t="str">
        <f t="shared" si="202"/>
        <v>30</v>
      </c>
      <c r="E3244" s="2" t="str">
        <f t="shared" si="203"/>
        <v>30143</v>
      </c>
      <c r="F3244">
        <v>30143</v>
      </c>
      <c r="G3244">
        <v>22033005</v>
      </c>
      <c r="H3244" t="s">
        <v>158</v>
      </c>
      <c r="I3244">
        <v>16</v>
      </c>
      <c r="J3244">
        <v>201.50945090578199</v>
      </c>
      <c r="K3244">
        <v>213.75625770640801</v>
      </c>
    </row>
    <row r="3245" spans="1:11">
      <c r="A3245" t="s">
        <v>131</v>
      </c>
      <c r="B3245" s="2" t="str">
        <f t="shared" si="200"/>
        <v>3014</v>
      </c>
      <c r="C3245" s="2" t="str">
        <f t="shared" si="201"/>
        <v>301</v>
      </c>
      <c r="D3245" s="2" t="str">
        <f t="shared" si="202"/>
        <v>30</v>
      </c>
      <c r="E3245" s="2" t="str">
        <f t="shared" si="203"/>
        <v>30143</v>
      </c>
      <c r="F3245">
        <v>30143</v>
      </c>
      <c r="G3245">
        <v>22033005</v>
      </c>
      <c r="H3245" t="s">
        <v>158</v>
      </c>
      <c r="I3245">
        <v>23</v>
      </c>
      <c r="J3245">
        <v>304858.69192177203</v>
      </c>
      <c r="K3245">
        <v>323386.58470633102</v>
      </c>
    </row>
    <row r="3246" spans="1:11">
      <c r="A3246" t="s">
        <v>131</v>
      </c>
      <c r="B3246" s="2" t="str">
        <f t="shared" si="200"/>
        <v>3014</v>
      </c>
      <c r="C3246" s="2" t="str">
        <f t="shared" si="201"/>
        <v>301</v>
      </c>
      <c r="D3246" s="2" t="str">
        <f t="shared" si="202"/>
        <v>30</v>
      </c>
      <c r="E3246" s="2" t="str">
        <f t="shared" si="203"/>
        <v>30143</v>
      </c>
      <c r="F3246">
        <v>30143</v>
      </c>
      <c r="G3246">
        <v>22033005</v>
      </c>
      <c r="H3246" t="s">
        <v>158</v>
      </c>
      <c r="I3246">
        <v>26</v>
      </c>
      <c r="J3246">
        <v>0</v>
      </c>
      <c r="K3246">
        <v>0</v>
      </c>
    </row>
    <row r="3247" spans="1:11">
      <c r="A3247" t="s">
        <v>131</v>
      </c>
      <c r="B3247" s="2" t="str">
        <f t="shared" si="200"/>
        <v>3014</v>
      </c>
      <c r="C3247" s="2" t="str">
        <f t="shared" si="201"/>
        <v>301</v>
      </c>
      <c r="D3247" s="2" t="str">
        <f t="shared" si="202"/>
        <v>30</v>
      </c>
      <c r="E3247" s="2" t="str">
        <f t="shared" si="203"/>
        <v>30144</v>
      </c>
      <c r="F3247">
        <v>30144</v>
      </c>
      <c r="G3247">
        <v>22031001</v>
      </c>
      <c r="H3247" t="s">
        <v>159</v>
      </c>
      <c r="I3247">
        <v>1</v>
      </c>
      <c r="J3247">
        <v>0</v>
      </c>
      <c r="K3247">
        <v>0</v>
      </c>
    </row>
    <row r="3248" spans="1:11">
      <c r="A3248" t="s">
        <v>131</v>
      </c>
      <c r="B3248" s="2" t="str">
        <f t="shared" si="200"/>
        <v>3014</v>
      </c>
      <c r="C3248" s="2" t="str">
        <f t="shared" si="201"/>
        <v>301</v>
      </c>
      <c r="D3248" s="2" t="str">
        <f t="shared" si="202"/>
        <v>30</v>
      </c>
      <c r="E3248" s="2" t="str">
        <f t="shared" si="203"/>
        <v>30144</v>
      </c>
      <c r="F3248">
        <v>30144</v>
      </c>
      <c r="G3248">
        <v>22031001</v>
      </c>
      <c r="H3248" t="s">
        <v>159</v>
      </c>
      <c r="I3248">
        <v>4</v>
      </c>
      <c r="J3248">
        <v>0</v>
      </c>
      <c r="K3248">
        <v>0</v>
      </c>
    </row>
    <row r="3249" spans="1:11">
      <c r="A3249" t="s">
        <v>131</v>
      </c>
      <c r="B3249" s="2" t="str">
        <f t="shared" si="200"/>
        <v>3014</v>
      </c>
      <c r="C3249" s="2" t="str">
        <f t="shared" si="201"/>
        <v>301</v>
      </c>
      <c r="D3249" s="2" t="str">
        <f t="shared" si="202"/>
        <v>30</v>
      </c>
      <c r="E3249" s="2" t="str">
        <f t="shared" si="203"/>
        <v>30144</v>
      </c>
      <c r="F3249">
        <v>30144</v>
      </c>
      <c r="G3249">
        <v>22031001</v>
      </c>
      <c r="H3249" t="s">
        <v>159</v>
      </c>
      <c r="I3249">
        <v>7</v>
      </c>
      <c r="J3249">
        <v>258.33256385274098</v>
      </c>
      <c r="K3249">
        <v>262.31254290945202</v>
      </c>
    </row>
    <row r="3250" spans="1:11">
      <c r="A3250" t="s">
        <v>131</v>
      </c>
      <c r="B3250" s="2" t="str">
        <f t="shared" si="200"/>
        <v>3014</v>
      </c>
      <c r="C3250" s="2" t="str">
        <f t="shared" si="201"/>
        <v>301</v>
      </c>
      <c r="D3250" s="2" t="str">
        <f t="shared" si="202"/>
        <v>30</v>
      </c>
      <c r="E3250" s="2" t="str">
        <f t="shared" si="203"/>
        <v>30144</v>
      </c>
      <c r="F3250">
        <v>30144</v>
      </c>
      <c r="G3250">
        <v>22031001</v>
      </c>
      <c r="H3250" t="s">
        <v>159</v>
      </c>
      <c r="I3250">
        <v>10</v>
      </c>
      <c r="J3250">
        <v>3338.9968604713499</v>
      </c>
      <c r="K3250">
        <v>3390.4388365695399</v>
      </c>
    </row>
    <row r="3251" spans="1:11">
      <c r="A3251" t="s">
        <v>131</v>
      </c>
      <c r="B3251" s="2" t="str">
        <f t="shared" si="200"/>
        <v>3014</v>
      </c>
      <c r="C3251" s="2" t="str">
        <f t="shared" si="201"/>
        <v>301</v>
      </c>
      <c r="D3251" s="2" t="str">
        <f t="shared" si="202"/>
        <v>30</v>
      </c>
      <c r="E3251" s="2" t="str">
        <f t="shared" si="203"/>
        <v>30144</v>
      </c>
      <c r="F3251">
        <v>30144</v>
      </c>
      <c r="G3251">
        <v>22031001</v>
      </c>
      <c r="H3251" t="s">
        <v>159</v>
      </c>
      <c r="I3251">
        <v>14</v>
      </c>
      <c r="J3251">
        <v>57174982.121875197</v>
      </c>
      <c r="K3251">
        <v>58055843.705947697</v>
      </c>
    </row>
    <row r="3252" spans="1:11">
      <c r="A3252" t="s">
        <v>131</v>
      </c>
      <c r="B3252" s="2" t="str">
        <f t="shared" si="200"/>
        <v>3014</v>
      </c>
      <c r="C3252" s="2" t="str">
        <f t="shared" si="201"/>
        <v>301</v>
      </c>
      <c r="D3252" s="2" t="str">
        <f t="shared" si="202"/>
        <v>30</v>
      </c>
      <c r="E3252" s="2" t="str">
        <f t="shared" si="203"/>
        <v>30144</v>
      </c>
      <c r="F3252">
        <v>30144</v>
      </c>
      <c r="G3252">
        <v>22031001</v>
      </c>
      <c r="H3252" t="s">
        <v>159</v>
      </c>
      <c r="I3252">
        <v>17</v>
      </c>
      <c r="J3252">
        <v>9261.8332957307593</v>
      </c>
      <c r="K3252">
        <v>9404.5249564103196</v>
      </c>
    </row>
    <row r="3253" spans="1:11">
      <c r="A3253" t="s">
        <v>131</v>
      </c>
      <c r="B3253" s="2" t="str">
        <f t="shared" si="200"/>
        <v>3014</v>
      </c>
      <c r="C3253" s="2" t="str">
        <f t="shared" si="201"/>
        <v>301</v>
      </c>
      <c r="D3253" s="2" t="str">
        <f t="shared" si="202"/>
        <v>30</v>
      </c>
      <c r="E3253" s="2" t="str">
        <f t="shared" si="203"/>
        <v>30144</v>
      </c>
      <c r="F3253">
        <v>30144</v>
      </c>
      <c r="G3253">
        <v>22031001</v>
      </c>
      <c r="H3253" t="s">
        <v>159</v>
      </c>
      <c r="I3253">
        <v>20</v>
      </c>
      <c r="J3253">
        <v>0</v>
      </c>
      <c r="K3253">
        <v>0</v>
      </c>
    </row>
    <row r="3254" spans="1:11">
      <c r="A3254" t="s">
        <v>131</v>
      </c>
      <c r="B3254" s="2" t="str">
        <f t="shared" si="200"/>
        <v>3014</v>
      </c>
      <c r="C3254" s="2" t="str">
        <f t="shared" si="201"/>
        <v>301</v>
      </c>
      <c r="D3254" s="2" t="str">
        <f t="shared" si="202"/>
        <v>30</v>
      </c>
      <c r="E3254" s="2" t="str">
        <f t="shared" si="203"/>
        <v>30144</v>
      </c>
      <c r="F3254">
        <v>30144</v>
      </c>
      <c r="G3254">
        <v>22031001</v>
      </c>
      <c r="H3254" t="s">
        <v>159</v>
      </c>
      <c r="I3254">
        <v>23</v>
      </c>
      <c r="J3254">
        <v>617047.90045720804</v>
      </c>
      <c r="K3254">
        <v>626554.397370263</v>
      </c>
    </row>
    <row r="3255" spans="1:11">
      <c r="A3255" t="s">
        <v>131</v>
      </c>
      <c r="B3255" s="2" t="str">
        <f t="shared" si="200"/>
        <v>3014</v>
      </c>
      <c r="C3255" s="2" t="str">
        <f t="shared" si="201"/>
        <v>301</v>
      </c>
      <c r="D3255" s="2" t="str">
        <f t="shared" si="202"/>
        <v>30</v>
      </c>
      <c r="E3255" s="2" t="str">
        <f t="shared" si="203"/>
        <v>30144</v>
      </c>
      <c r="F3255">
        <v>30144</v>
      </c>
      <c r="G3255">
        <v>22031002</v>
      </c>
      <c r="H3255" t="s">
        <v>159</v>
      </c>
      <c r="I3255">
        <v>4</v>
      </c>
      <c r="J3255">
        <v>0</v>
      </c>
      <c r="K3255">
        <v>0</v>
      </c>
    </row>
    <row r="3256" spans="1:11">
      <c r="A3256" t="s">
        <v>131</v>
      </c>
      <c r="B3256" s="2" t="str">
        <f t="shared" si="200"/>
        <v>3014</v>
      </c>
      <c r="C3256" s="2" t="str">
        <f t="shared" si="201"/>
        <v>301</v>
      </c>
      <c r="D3256" s="2" t="str">
        <f t="shared" si="202"/>
        <v>30</v>
      </c>
      <c r="E3256" s="2" t="str">
        <f t="shared" si="203"/>
        <v>30144</v>
      </c>
      <c r="F3256">
        <v>30144</v>
      </c>
      <c r="G3256">
        <v>22031002</v>
      </c>
      <c r="H3256" t="s">
        <v>159</v>
      </c>
      <c r="I3256">
        <v>7</v>
      </c>
      <c r="J3256">
        <v>12.689308568308499</v>
      </c>
      <c r="K3256">
        <v>12.829525611716599</v>
      </c>
    </row>
    <row r="3257" spans="1:11">
      <c r="A3257" t="s">
        <v>131</v>
      </c>
      <c r="B3257" s="2" t="str">
        <f t="shared" si="200"/>
        <v>3014</v>
      </c>
      <c r="C3257" s="2" t="str">
        <f t="shared" si="201"/>
        <v>301</v>
      </c>
      <c r="D3257" s="2" t="str">
        <f t="shared" si="202"/>
        <v>30</v>
      </c>
      <c r="E3257" s="2" t="str">
        <f t="shared" si="203"/>
        <v>30144</v>
      </c>
      <c r="F3257">
        <v>30144</v>
      </c>
      <c r="G3257">
        <v>22031002</v>
      </c>
      <c r="H3257" t="s">
        <v>159</v>
      </c>
      <c r="I3257">
        <v>10</v>
      </c>
      <c r="J3257">
        <v>164.01169422561199</v>
      </c>
      <c r="K3257">
        <v>165.82402582152801</v>
      </c>
    </row>
    <row r="3258" spans="1:11">
      <c r="A3258" t="s">
        <v>131</v>
      </c>
      <c r="B3258" s="2" t="str">
        <f t="shared" si="200"/>
        <v>3014</v>
      </c>
      <c r="C3258" s="2" t="str">
        <f t="shared" si="201"/>
        <v>301</v>
      </c>
      <c r="D3258" s="2" t="str">
        <f t="shared" si="202"/>
        <v>30</v>
      </c>
      <c r="E3258" s="2" t="str">
        <f t="shared" si="203"/>
        <v>30144</v>
      </c>
      <c r="F3258">
        <v>30144</v>
      </c>
      <c r="G3258">
        <v>22031002</v>
      </c>
      <c r="H3258" t="s">
        <v>159</v>
      </c>
      <c r="I3258">
        <v>17</v>
      </c>
      <c r="J3258">
        <v>454.94171870935901</v>
      </c>
      <c r="K3258">
        <v>459.96883128819002</v>
      </c>
    </row>
    <row r="3259" spans="1:11">
      <c r="A3259" t="s">
        <v>131</v>
      </c>
      <c r="B3259" s="2" t="str">
        <f t="shared" si="200"/>
        <v>3014</v>
      </c>
      <c r="C3259" s="2" t="str">
        <f t="shared" si="201"/>
        <v>301</v>
      </c>
      <c r="D3259" s="2" t="str">
        <f t="shared" si="202"/>
        <v>30</v>
      </c>
      <c r="E3259" s="2" t="str">
        <f t="shared" si="203"/>
        <v>30144</v>
      </c>
      <c r="F3259">
        <v>30144</v>
      </c>
      <c r="G3259">
        <v>22031002</v>
      </c>
      <c r="H3259" t="s">
        <v>159</v>
      </c>
      <c r="I3259">
        <v>20</v>
      </c>
      <c r="J3259">
        <v>0</v>
      </c>
      <c r="K3259">
        <v>0</v>
      </c>
    </row>
    <row r="3260" spans="1:11">
      <c r="A3260" t="s">
        <v>131</v>
      </c>
      <c r="B3260" s="2" t="str">
        <f t="shared" si="200"/>
        <v>3014</v>
      </c>
      <c r="C3260" s="2" t="str">
        <f t="shared" si="201"/>
        <v>301</v>
      </c>
      <c r="D3260" s="2" t="str">
        <f t="shared" si="202"/>
        <v>30</v>
      </c>
      <c r="E3260" s="2" t="str">
        <f t="shared" si="203"/>
        <v>30144</v>
      </c>
      <c r="F3260">
        <v>30144</v>
      </c>
      <c r="G3260">
        <v>22031002</v>
      </c>
      <c r="H3260" t="s">
        <v>159</v>
      </c>
      <c r="I3260">
        <v>23</v>
      </c>
      <c r="J3260">
        <v>30309.4239980979</v>
      </c>
      <c r="K3260">
        <v>30644.343572126501</v>
      </c>
    </row>
    <row r="3261" spans="1:11">
      <c r="A3261" t="s">
        <v>131</v>
      </c>
      <c r="B3261" s="2" t="str">
        <f t="shared" si="200"/>
        <v>3014</v>
      </c>
      <c r="C3261" s="2" t="str">
        <f t="shared" si="201"/>
        <v>301</v>
      </c>
      <c r="D3261" s="2" t="str">
        <f t="shared" si="202"/>
        <v>30</v>
      </c>
      <c r="E3261" s="2" t="str">
        <f t="shared" si="203"/>
        <v>30144</v>
      </c>
      <c r="F3261">
        <v>30144</v>
      </c>
      <c r="G3261">
        <v>22031002</v>
      </c>
      <c r="H3261" t="s">
        <v>159</v>
      </c>
      <c r="I3261">
        <v>26</v>
      </c>
      <c r="J3261">
        <v>0</v>
      </c>
      <c r="K3261">
        <v>0</v>
      </c>
    </row>
    <row r="3262" spans="1:11">
      <c r="A3262" t="s">
        <v>131</v>
      </c>
      <c r="B3262" s="2" t="str">
        <f t="shared" si="200"/>
        <v>3014</v>
      </c>
      <c r="C3262" s="2" t="str">
        <f t="shared" si="201"/>
        <v>301</v>
      </c>
      <c r="D3262" s="2" t="str">
        <f t="shared" si="202"/>
        <v>30</v>
      </c>
      <c r="E3262" s="2" t="str">
        <f t="shared" si="203"/>
        <v>30144</v>
      </c>
      <c r="F3262">
        <v>30144</v>
      </c>
      <c r="G3262">
        <v>22031099</v>
      </c>
      <c r="H3262" t="s">
        <v>159</v>
      </c>
      <c r="I3262">
        <v>3</v>
      </c>
      <c r="J3262">
        <v>0</v>
      </c>
      <c r="K3262">
        <v>0</v>
      </c>
    </row>
    <row r="3263" spans="1:11">
      <c r="A3263" t="s">
        <v>131</v>
      </c>
      <c r="B3263" s="2" t="str">
        <f t="shared" si="200"/>
        <v>3014</v>
      </c>
      <c r="C3263" s="2" t="str">
        <f t="shared" si="201"/>
        <v>301</v>
      </c>
      <c r="D3263" s="2" t="str">
        <f t="shared" si="202"/>
        <v>30</v>
      </c>
      <c r="E3263" s="2" t="str">
        <f t="shared" si="203"/>
        <v>30144</v>
      </c>
      <c r="F3263">
        <v>30144</v>
      </c>
      <c r="G3263">
        <v>22031099</v>
      </c>
      <c r="H3263" t="s">
        <v>159</v>
      </c>
      <c r="I3263">
        <v>6</v>
      </c>
      <c r="J3263">
        <v>0</v>
      </c>
      <c r="K3263">
        <v>0</v>
      </c>
    </row>
    <row r="3264" spans="1:11">
      <c r="A3264" t="s">
        <v>131</v>
      </c>
      <c r="B3264" s="2" t="str">
        <f t="shared" si="200"/>
        <v>3014</v>
      </c>
      <c r="C3264" s="2" t="str">
        <f t="shared" si="201"/>
        <v>301</v>
      </c>
      <c r="D3264" s="2" t="str">
        <f t="shared" si="202"/>
        <v>30</v>
      </c>
      <c r="E3264" s="2" t="str">
        <f t="shared" si="203"/>
        <v>30144</v>
      </c>
      <c r="F3264">
        <v>30144</v>
      </c>
      <c r="G3264">
        <v>22031099</v>
      </c>
      <c r="H3264" t="s">
        <v>159</v>
      </c>
      <c r="I3264">
        <v>9</v>
      </c>
      <c r="J3264">
        <v>1351.3559034499301</v>
      </c>
      <c r="K3264">
        <v>1342.4918339488399</v>
      </c>
    </row>
    <row r="3265" spans="1:11">
      <c r="A3265" t="s">
        <v>131</v>
      </c>
      <c r="B3265" s="2" t="str">
        <f t="shared" si="200"/>
        <v>3014</v>
      </c>
      <c r="C3265" s="2" t="str">
        <f t="shared" si="201"/>
        <v>301</v>
      </c>
      <c r="D3265" s="2" t="str">
        <f t="shared" si="202"/>
        <v>30</v>
      </c>
      <c r="E3265" s="2" t="str">
        <f t="shared" si="203"/>
        <v>30144</v>
      </c>
      <c r="F3265">
        <v>30144</v>
      </c>
      <c r="G3265">
        <v>22031099</v>
      </c>
      <c r="H3265" t="s">
        <v>159</v>
      </c>
      <c r="I3265">
        <v>12</v>
      </c>
      <c r="J3265">
        <v>0</v>
      </c>
      <c r="K3265">
        <v>0</v>
      </c>
    </row>
    <row r="3266" spans="1:11">
      <c r="A3266" t="s">
        <v>131</v>
      </c>
      <c r="B3266" s="2" t="str">
        <f t="shared" si="200"/>
        <v>3014</v>
      </c>
      <c r="C3266" s="2" t="str">
        <f t="shared" si="201"/>
        <v>301</v>
      </c>
      <c r="D3266" s="2" t="str">
        <f t="shared" si="202"/>
        <v>30</v>
      </c>
      <c r="E3266" s="2" t="str">
        <f t="shared" si="203"/>
        <v>30144</v>
      </c>
      <c r="F3266">
        <v>30144</v>
      </c>
      <c r="G3266">
        <v>22031099</v>
      </c>
      <c r="H3266" t="s">
        <v>159</v>
      </c>
      <c r="I3266">
        <v>19</v>
      </c>
      <c r="J3266">
        <v>0</v>
      </c>
      <c r="K3266">
        <v>0</v>
      </c>
    </row>
    <row r="3267" spans="1:11">
      <c r="A3267" t="s">
        <v>131</v>
      </c>
      <c r="B3267" s="2" t="str">
        <f t="shared" ref="B3267:B3330" si="204">+LEFT(E3267,4)</f>
        <v>3014</v>
      </c>
      <c r="C3267" s="2" t="str">
        <f t="shared" ref="C3267:C3330" si="205">+LEFT(E3267,3)</f>
        <v>301</v>
      </c>
      <c r="D3267" s="2" t="str">
        <f t="shared" ref="D3267:D3330" si="206">+LEFT(E3267,2)</f>
        <v>30</v>
      </c>
      <c r="E3267" s="2" t="str">
        <f t="shared" ref="E3267:E3330" si="207">+LEFT(F3267&amp;"00000",5)</f>
        <v>30144</v>
      </c>
      <c r="F3267">
        <v>30144</v>
      </c>
      <c r="G3267">
        <v>22031099</v>
      </c>
      <c r="H3267" t="s">
        <v>159</v>
      </c>
      <c r="I3267">
        <v>22</v>
      </c>
      <c r="J3267">
        <v>0</v>
      </c>
      <c r="K3267">
        <v>0</v>
      </c>
    </row>
    <row r="3268" spans="1:11">
      <c r="A3268" t="s">
        <v>131</v>
      </c>
      <c r="B3268" s="2" t="str">
        <f t="shared" si="204"/>
        <v>3014</v>
      </c>
      <c r="C3268" s="2" t="str">
        <f t="shared" si="205"/>
        <v>301</v>
      </c>
      <c r="D3268" s="2" t="str">
        <f t="shared" si="206"/>
        <v>30</v>
      </c>
      <c r="E3268" s="2" t="str">
        <f t="shared" si="207"/>
        <v>30144</v>
      </c>
      <c r="F3268">
        <v>30144</v>
      </c>
      <c r="G3268">
        <v>22031099</v>
      </c>
      <c r="H3268" t="s">
        <v>159</v>
      </c>
      <c r="I3268">
        <v>25</v>
      </c>
      <c r="J3268">
        <v>0</v>
      </c>
      <c r="K3268">
        <v>0</v>
      </c>
    </row>
    <row r="3269" spans="1:11">
      <c r="A3269" t="s">
        <v>131</v>
      </c>
      <c r="B3269" s="2" t="str">
        <f t="shared" si="204"/>
        <v>3014</v>
      </c>
      <c r="C3269" s="2" t="str">
        <f t="shared" si="205"/>
        <v>301</v>
      </c>
      <c r="D3269" s="2" t="str">
        <f t="shared" si="206"/>
        <v>30</v>
      </c>
      <c r="E3269" s="2" t="str">
        <f t="shared" si="207"/>
        <v>30145</v>
      </c>
      <c r="F3269">
        <v>30145</v>
      </c>
      <c r="G3269">
        <v>22042100</v>
      </c>
      <c r="H3269" t="s">
        <v>160</v>
      </c>
      <c r="I3269">
        <v>5</v>
      </c>
      <c r="J3269">
        <v>34337.222725164902</v>
      </c>
      <c r="K3269">
        <v>32669.9267812529</v>
      </c>
    </row>
    <row r="3270" spans="1:11">
      <c r="A3270" t="s">
        <v>131</v>
      </c>
      <c r="B3270" s="2" t="str">
        <f t="shared" si="204"/>
        <v>3014</v>
      </c>
      <c r="C3270" s="2" t="str">
        <f t="shared" si="205"/>
        <v>301</v>
      </c>
      <c r="D3270" s="2" t="str">
        <f t="shared" si="206"/>
        <v>30</v>
      </c>
      <c r="E3270" s="2" t="str">
        <f t="shared" si="207"/>
        <v>30145</v>
      </c>
      <c r="F3270">
        <v>30145</v>
      </c>
      <c r="G3270">
        <v>22042100</v>
      </c>
      <c r="H3270" t="s">
        <v>160</v>
      </c>
      <c r="I3270">
        <v>8</v>
      </c>
      <c r="J3270">
        <v>10.4046724607608</v>
      </c>
      <c r="K3270">
        <v>9.89945780404814</v>
      </c>
    </row>
    <row r="3271" spans="1:11">
      <c r="A3271" t="s">
        <v>131</v>
      </c>
      <c r="B3271" s="2" t="str">
        <f t="shared" si="204"/>
        <v>3014</v>
      </c>
      <c r="C3271" s="2" t="str">
        <f t="shared" si="205"/>
        <v>301</v>
      </c>
      <c r="D3271" s="2" t="str">
        <f t="shared" si="206"/>
        <v>30</v>
      </c>
      <c r="E3271" s="2" t="str">
        <f t="shared" si="207"/>
        <v>30145</v>
      </c>
      <c r="F3271">
        <v>30145</v>
      </c>
      <c r="G3271">
        <v>22042100</v>
      </c>
      <c r="H3271" t="s">
        <v>160</v>
      </c>
      <c r="I3271">
        <v>11</v>
      </c>
      <c r="J3271">
        <v>0</v>
      </c>
      <c r="K3271">
        <v>0</v>
      </c>
    </row>
    <row r="3272" spans="1:11">
      <c r="A3272" t="s">
        <v>131</v>
      </c>
      <c r="B3272" s="2" t="str">
        <f t="shared" si="204"/>
        <v>3014</v>
      </c>
      <c r="C3272" s="2" t="str">
        <f t="shared" si="205"/>
        <v>301</v>
      </c>
      <c r="D3272" s="2" t="str">
        <f t="shared" si="206"/>
        <v>30</v>
      </c>
      <c r="E3272" s="2" t="str">
        <f t="shared" si="207"/>
        <v>30145</v>
      </c>
      <c r="F3272">
        <v>30145</v>
      </c>
      <c r="G3272">
        <v>22042100</v>
      </c>
      <c r="H3272" t="s">
        <v>160</v>
      </c>
      <c r="I3272">
        <v>14</v>
      </c>
      <c r="J3272">
        <v>0</v>
      </c>
      <c r="K3272">
        <v>0</v>
      </c>
    </row>
    <row r="3273" spans="1:11">
      <c r="A3273" t="s">
        <v>131</v>
      </c>
      <c r="B3273" s="2" t="str">
        <f t="shared" si="204"/>
        <v>3014</v>
      </c>
      <c r="C3273" s="2" t="str">
        <f t="shared" si="205"/>
        <v>301</v>
      </c>
      <c r="D3273" s="2" t="str">
        <f t="shared" si="206"/>
        <v>30</v>
      </c>
      <c r="E3273" s="2" t="str">
        <f t="shared" si="207"/>
        <v>30145</v>
      </c>
      <c r="F3273">
        <v>30145</v>
      </c>
      <c r="G3273">
        <v>22042100</v>
      </c>
      <c r="H3273" t="s">
        <v>160</v>
      </c>
      <c r="I3273">
        <v>21</v>
      </c>
      <c r="J3273">
        <v>0</v>
      </c>
      <c r="K3273">
        <v>0</v>
      </c>
    </row>
    <row r="3274" spans="1:11">
      <c r="A3274" t="s">
        <v>131</v>
      </c>
      <c r="B3274" s="2" t="str">
        <f t="shared" si="204"/>
        <v>3014</v>
      </c>
      <c r="C3274" s="2" t="str">
        <f t="shared" si="205"/>
        <v>301</v>
      </c>
      <c r="D3274" s="2" t="str">
        <f t="shared" si="206"/>
        <v>30</v>
      </c>
      <c r="E3274" s="2" t="str">
        <f t="shared" si="207"/>
        <v>30145</v>
      </c>
      <c r="F3274">
        <v>30145</v>
      </c>
      <c r="G3274">
        <v>22042100</v>
      </c>
      <c r="H3274" t="s">
        <v>160</v>
      </c>
      <c r="I3274">
        <v>24</v>
      </c>
      <c r="J3274">
        <v>0</v>
      </c>
      <c r="K3274">
        <v>0</v>
      </c>
    </row>
    <row r="3275" spans="1:11">
      <c r="A3275" t="s">
        <v>131</v>
      </c>
      <c r="B3275" s="2" t="str">
        <f t="shared" si="204"/>
        <v>3014</v>
      </c>
      <c r="C3275" s="2" t="str">
        <f t="shared" si="205"/>
        <v>301</v>
      </c>
      <c r="D3275" s="2" t="str">
        <f t="shared" si="206"/>
        <v>30</v>
      </c>
      <c r="E3275" s="2" t="str">
        <f t="shared" si="207"/>
        <v>30146</v>
      </c>
      <c r="F3275">
        <v>30146</v>
      </c>
      <c r="G3275">
        <v>24000000</v>
      </c>
      <c r="H3275" t="s">
        <v>140</v>
      </c>
      <c r="I3275">
        <v>2</v>
      </c>
      <c r="J3275">
        <v>326850.119162991</v>
      </c>
      <c r="K3275">
        <v>341168.659598739</v>
      </c>
    </row>
    <row r="3276" spans="1:11">
      <c r="A3276" t="s">
        <v>131</v>
      </c>
      <c r="B3276" s="2" t="str">
        <f t="shared" si="204"/>
        <v>3014</v>
      </c>
      <c r="C3276" s="2" t="str">
        <f t="shared" si="205"/>
        <v>301</v>
      </c>
      <c r="D3276" s="2" t="str">
        <f t="shared" si="206"/>
        <v>30</v>
      </c>
      <c r="E3276" s="2" t="str">
        <f t="shared" si="207"/>
        <v>30146</v>
      </c>
      <c r="F3276">
        <v>30146</v>
      </c>
      <c r="G3276">
        <v>24000000</v>
      </c>
      <c r="H3276" t="s">
        <v>140</v>
      </c>
      <c r="I3276">
        <v>5</v>
      </c>
      <c r="J3276">
        <v>3162.0051562796398</v>
      </c>
      <c r="K3276">
        <v>3300.5252180259099</v>
      </c>
    </row>
    <row r="3277" spans="1:11">
      <c r="A3277" t="s">
        <v>131</v>
      </c>
      <c r="B3277" s="2" t="str">
        <f t="shared" si="204"/>
        <v>3014</v>
      </c>
      <c r="C3277" s="2" t="str">
        <f t="shared" si="205"/>
        <v>301</v>
      </c>
      <c r="D3277" s="2" t="str">
        <f t="shared" si="206"/>
        <v>30</v>
      </c>
      <c r="E3277" s="2" t="str">
        <f t="shared" si="207"/>
        <v>30146</v>
      </c>
      <c r="F3277">
        <v>30146</v>
      </c>
      <c r="G3277">
        <v>24000000</v>
      </c>
      <c r="H3277" t="s">
        <v>140</v>
      </c>
      <c r="I3277">
        <v>8</v>
      </c>
      <c r="J3277">
        <v>79.1675457510391</v>
      </c>
      <c r="K3277">
        <v>82.635691052433103</v>
      </c>
    </row>
    <row r="3278" spans="1:11">
      <c r="A3278" t="s">
        <v>131</v>
      </c>
      <c r="B3278" s="2" t="str">
        <f t="shared" si="204"/>
        <v>3014</v>
      </c>
      <c r="C3278" s="2" t="str">
        <f t="shared" si="205"/>
        <v>301</v>
      </c>
      <c r="D3278" s="2" t="str">
        <f t="shared" si="206"/>
        <v>30</v>
      </c>
      <c r="E3278" s="2" t="str">
        <f t="shared" si="207"/>
        <v>30146</v>
      </c>
      <c r="F3278">
        <v>30146</v>
      </c>
      <c r="G3278">
        <v>24000000</v>
      </c>
      <c r="H3278" t="s">
        <v>140</v>
      </c>
      <c r="I3278">
        <v>15</v>
      </c>
      <c r="J3278">
        <v>1967908.36357926</v>
      </c>
      <c r="K3278">
        <v>2054117.83338124</v>
      </c>
    </row>
    <row r="3279" spans="1:11">
      <c r="A3279" t="s">
        <v>131</v>
      </c>
      <c r="B3279" s="2" t="str">
        <f t="shared" si="204"/>
        <v>3014</v>
      </c>
      <c r="C3279" s="2" t="str">
        <f t="shared" si="205"/>
        <v>301</v>
      </c>
      <c r="D3279" s="2" t="str">
        <f t="shared" si="206"/>
        <v>30</v>
      </c>
      <c r="E3279" s="2" t="str">
        <f t="shared" si="207"/>
        <v>30146</v>
      </c>
      <c r="F3279">
        <v>30146</v>
      </c>
      <c r="G3279">
        <v>24000000</v>
      </c>
      <c r="H3279" t="s">
        <v>140</v>
      </c>
      <c r="I3279">
        <v>18</v>
      </c>
      <c r="J3279">
        <v>741622.69302030897</v>
      </c>
      <c r="K3279">
        <v>774111.45130888803</v>
      </c>
    </row>
    <row r="3280" spans="1:11">
      <c r="A3280" t="s">
        <v>131</v>
      </c>
      <c r="B3280" s="2" t="str">
        <f t="shared" si="204"/>
        <v>3014</v>
      </c>
      <c r="C3280" s="2" t="str">
        <f t="shared" si="205"/>
        <v>301</v>
      </c>
      <c r="D3280" s="2" t="str">
        <f t="shared" si="206"/>
        <v>30</v>
      </c>
      <c r="E3280" s="2" t="str">
        <f t="shared" si="207"/>
        <v>30146</v>
      </c>
      <c r="F3280">
        <v>30146</v>
      </c>
      <c r="G3280">
        <v>24000000</v>
      </c>
      <c r="H3280" t="s">
        <v>140</v>
      </c>
      <c r="I3280">
        <v>21</v>
      </c>
      <c r="J3280">
        <v>0</v>
      </c>
      <c r="K3280">
        <v>0</v>
      </c>
    </row>
    <row r="3281" spans="1:11">
      <c r="A3281" t="s">
        <v>131</v>
      </c>
      <c r="B3281" s="2" t="str">
        <f t="shared" si="204"/>
        <v>3014</v>
      </c>
      <c r="C3281" s="2" t="str">
        <f t="shared" si="205"/>
        <v>301</v>
      </c>
      <c r="D3281" s="2" t="str">
        <f t="shared" si="206"/>
        <v>30</v>
      </c>
      <c r="E3281" s="2" t="str">
        <f t="shared" si="207"/>
        <v>30146</v>
      </c>
      <c r="F3281">
        <v>30146</v>
      </c>
      <c r="G3281">
        <v>24000000</v>
      </c>
      <c r="H3281" t="s">
        <v>140</v>
      </c>
      <c r="I3281">
        <v>24</v>
      </c>
      <c r="J3281">
        <v>0</v>
      </c>
      <c r="K3281">
        <v>0</v>
      </c>
    </row>
    <row r="3282" spans="1:11">
      <c r="A3282" t="s">
        <v>131</v>
      </c>
      <c r="B3282" s="2" t="str">
        <f t="shared" si="204"/>
        <v>3015</v>
      </c>
      <c r="C3282" s="2" t="str">
        <f t="shared" si="205"/>
        <v>301</v>
      </c>
      <c r="D3282" s="2" t="str">
        <f t="shared" si="206"/>
        <v>30</v>
      </c>
      <c r="E3282" s="2" t="str">
        <f t="shared" si="207"/>
        <v>30151</v>
      </c>
      <c r="F3282">
        <v>30151</v>
      </c>
      <c r="G3282">
        <v>22000000</v>
      </c>
      <c r="H3282" t="s">
        <v>161</v>
      </c>
      <c r="I3282">
        <v>6</v>
      </c>
      <c r="J3282">
        <v>0</v>
      </c>
      <c r="K3282">
        <v>0</v>
      </c>
    </row>
    <row r="3283" spans="1:11">
      <c r="A3283" t="s">
        <v>131</v>
      </c>
      <c r="B3283" s="2" t="str">
        <f t="shared" si="204"/>
        <v>3015</v>
      </c>
      <c r="C3283" s="2" t="str">
        <f t="shared" si="205"/>
        <v>301</v>
      </c>
      <c r="D3283" s="2" t="str">
        <f t="shared" si="206"/>
        <v>30</v>
      </c>
      <c r="E3283" s="2" t="str">
        <f t="shared" si="207"/>
        <v>30151</v>
      </c>
      <c r="F3283">
        <v>30151</v>
      </c>
      <c r="G3283">
        <v>22000000</v>
      </c>
      <c r="H3283" t="s">
        <v>161</v>
      </c>
      <c r="I3283">
        <v>9</v>
      </c>
      <c r="J3283">
        <v>55119.799041988903</v>
      </c>
      <c r="K3283">
        <v>58667.675164559703</v>
      </c>
    </row>
    <row r="3284" spans="1:11">
      <c r="A3284" t="s">
        <v>131</v>
      </c>
      <c r="B3284" s="2" t="str">
        <f t="shared" si="204"/>
        <v>3015</v>
      </c>
      <c r="C3284" s="2" t="str">
        <f t="shared" si="205"/>
        <v>301</v>
      </c>
      <c r="D3284" s="2" t="str">
        <f t="shared" si="206"/>
        <v>30</v>
      </c>
      <c r="E3284" s="2" t="str">
        <f t="shared" si="207"/>
        <v>30151</v>
      </c>
      <c r="F3284">
        <v>30151</v>
      </c>
      <c r="G3284">
        <v>22000000</v>
      </c>
      <c r="H3284" t="s">
        <v>161</v>
      </c>
      <c r="I3284">
        <v>12</v>
      </c>
      <c r="J3284">
        <v>1566391.50341224</v>
      </c>
      <c r="K3284">
        <v>1667214.85745459</v>
      </c>
    </row>
    <row r="3285" spans="1:11">
      <c r="A3285" t="s">
        <v>131</v>
      </c>
      <c r="B3285" s="2" t="str">
        <f t="shared" si="204"/>
        <v>3015</v>
      </c>
      <c r="C3285" s="2" t="str">
        <f t="shared" si="205"/>
        <v>301</v>
      </c>
      <c r="D3285" s="2" t="str">
        <f t="shared" si="206"/>
        <v>30</v>
      </c>
      <c r="E3285" s="2" t="str">
        <f t="shared" si="207"/>
        <v>30151</v>
      </c>
      <c r="F3285">
        <v>30151</v>
      </c>
      <c r="G3285">
        <v>22000000</v>
      </c>
      <c r="H3285" t="s">
        <v>161</v>
      </c>
      <c r="I3285">
        <v>19</v>
      </c>
      <c r="J3285">
        <v>85799.511444007498</v>
      </c>
      <c r="K3285">
        <v>91322.137492563095</v>
      </c>
    </row>
    <row r="3286" spans="1:11">
      <c r="A3286" t="s">
        <v>131</v>
      </c>
      <c r="B3286" s="2" t="str">
        <f t="shared" si="204"/>
        <v>3015</v>
      </c>
      <c r="C3286" s="2" t="str">
        <f t="shared" si="205"/>
        <v>301</v>
      </c>
      <c r="D3286" s="2" t="str">
        <f t="shared" si="206"/>
        <v>30</v>
      </c>
      <c r="E3286" s="2" t="str">
        <f t="shared" si="207"/>
        <v>30151</v>
      </c>
      <c r="F3286">
        <v>30151</v>
      </c>
      <c r="G3286">
        <v>22000000</v>
      </c>
      <c r="H3286" t="s">
        <v>161</v>
      </c>
      <c r="I3286">
        <v>22</v>
      </c>
      <c r="J3286">
        <v>0</v>
      </c>
      <c r="K3286">
        <v>0</v>
      </c>
    </row>
    <row r="3287" spans="1:11">
      <c r="A3287" t="s">
        <v>131</v>
      </c>
      <c r="B3287" s="2" t="str">
        <f t="shared" si="204"/>
        <v>3015</v>
      </c>
      <c r="C3287" s="2" t="str">
        <f t="shared" si="205"/>
        <v>301</v>
      </c>
      <c r="D3287" s="2" t="str">
        <f t="shared" si="206"/>
        <v>30</v>
      </c>
      <c r="E3287" s="2" t="str">
        <f t="shared" si="207"/>
        <v>30151</v>
      </c>
      <c r="F3287">
        <v>30151</v>
      </c>
      <c r="G3287">
        <v>22000000</v>
      </c>
      <c r="H3287" t="s">
        <v>161</v>
      </c>
      <c r="I3287">
        <v>25</v>
      </c>
      <c r="J3287">
        <v>26786.159392755901</v>
      </c>
      <c r="K3287">
        <v>28510.294403707801</v>
      </c>
    </row>
    <row r="3288" spans="1:11">
      <c r="A3288" t="s">
        <v>131</v>
      </c>
      <c r="B3288" s="2" t="str">
        <f t="shared" si="204"/>
        <v>3015</v>
      </c>
      <c r="C3288" s="2" t="str">
        <f t="shared" si="205"/>
        <v>301</v>
      </c>
      <c r="D3288" s="2" t="str">
        <f t="shared" si="206"/>
        <v>30</v>
      </c>
      <c r="E3288" s="2" t="str">
        <f t="shared" si="207"/>
        <v>30151</v>
      </c>
      <c r="F3288">
        <v>30151</v>
      </c>
      <c r="G3288">
        <v>22001000</v>
      </c>
      <c r="H3288" t="s">
        <v>161</v>
      </c>
      <c r="I3288">
        <v>2</v>
      </c>
      <c r="J3288">
        <v>21272690.019498002</v>
      </c>
      <c r="K3288">
        <v>22629316.653940499</v>
      </c>
    </row>
    <row r="3289" spans="1:11">
      <c r="A3289" t="s">
        <v>131</v>
      </c>
      <c r="B3289" s="2" t="str">
        <f t="shared" si="204"/>
        <v>3015</v>
      </c>
      <c r="C3289" s="2" t="str">
        <f t="shared" si="205"/>
        <v>301</v>
      </c>
      <c r="D3289" s="2" t="str">
        <f t="shared" si="206"/>
        <v>30</v>
      </c>
      <c r="E3289" s="2" t="str">
        <f t="shared" si="207"/>
        <v>30151</v>
      </c>
      <c r="F3289">
        <v>30151</v>
      </c>
      <c r="G3289">
        <v>22001000</v>
      </c>
      <c r="H3289" t="s">
        <v>161</v>
      </c>
      <c r="I3289">
        <v>5</v>
      </c>
      <c r="J3289">
        <v>205795.73925826</v>
      </c>
      <c r="K3289">
        <v>218919.98357699101</v>
      </c>
    </row>
    <row r="3290" spans="1:11">
      <c r="A3290" t="s">
        <v>131</v>
      </c>
      <c r="B3290" s="2" t="str">
        <f t="shared" si="204"/>
        <v>3015</v>
      </c>
      <c r="C3290" s="2" t="str">
        <f t="shared" si="205"/>
        <v>301</v>
      </c>
      <c r="D3290" s="2" t="str">
        <f t="shared" si="206"/>
        <v>30</v>
      </c>
      <c r="E3290" s="2" t="str">
        <f t="shared" si="207"/>
        <v>30151</v>
      </c>
      <c r="F3290">
        <v>30151</v>
      </c>
      <c r="G3290">
        <v>22001000</v>
      </c>
      <c r="H3290" t="s">
        <v>161</v>
      </c>
      <c r="I3290">
        <v>12</v>
      </c>
      <c r="J3290">
        <v>2065061.36248522</v>
      </c>
      <c r="K3290">
        <v>2196756.8482718202</v>
      </c>
    </row>
    <row r="3291" spans="1:11">
      <c r="A3291" t="s">
        <v>131</v>
      </c>
      <c r="B3291" s="2" t="str">
        <f t="shared" si="204"/>
        <v>3015</v>
      </c>
      <c r="C3291" s="2" t="str">
        <f t="shared" si="205"/>
        <v>301</v>
      </c>
      <c r="D3291" s="2" t="str">
        <f t="shared" si="206"/>
        <v>30</v>
      </c>
      <c r="E3291" s="2" t="str">
        <f t="shared" si="207"/>
        <v>30151</v>
      </c>
      <c r="F3291">
        <v>30151</v>
      </c>
      <c r="G3291">
        <v>22009000</v>
      </c>
      <c r="H3291" t="s">
        <v>161</v>
      </c>
      <c r="I3291">
        <v>16</v>
      </c>
      <c r="J3291">
        <v>51.7414606240064</v>
      </c>
      <c r="K3291">
        <v>54.252078133147599</v>
      </c>
    </row>
    <row r="3292" spans="1:11">
      <c r="A3292" t="s">
        <v>131</v>
      </c>
      <c r="B3292" s="2" t="str">
        <f t="shared" si="204"/>
        <v>3015</v>
      </c>
      <c r="C3292" s="2" t="str">
        <f t="shared" si="205"/>
        <v>301</v>
      </c>
      <c r="D3292" s="2" t="str">
        <f t="shared" si="206"/>
        <v>30</v>
      </c>
      <c r="E3292" s="2" t="str">
        <f t="shared" si="207"/>
        <v>30151</v>
      </c>
      <c r="F3292">
        <v>30151</v>
      </c>
      <c r="G3292">
        <v>22009000</v>
      </c>
      <c r="H3292" t="s">
        <v>161</v>
      </c>
      <c r="I3292">
        <v>19</v>
      </c>
      <c r="J3292">
        <v>50310.560512614597</v>
      </c>
      <c r="K3292">
        <v>52751.747378898697</v>
      </c>
    </row>
    <row r="3293" spans="1:11">
      <c r="A3293" t="s">
        <v>131</v>
      </c>
      <c r="B3293" s="2" t="str">
        <f t="shared" si="204"/>
        <v>3015</v>
      </c>
      <c r="C3293" s="2" t="str">
        <f t="shared" si="205"/>
        <v>301</v>
      </c>
      <c r="D3293" s="2" t="str">
        <f t="shared" si="206"/>
        <v>30</v>
      </c>
      <c r="E3293" s="2" t="str">
        <f t="shared" si="207"/>
        <v>30151</v>
      </c>
      <c r="F3293">
        <v>30151</v>
      </c>
      <c r="G3293">
        <v>22009000</v>
      </c>
      <c r="H3293" t="s">
        <v>161</v>
      </c>
      <c r="I3293">
        <v>26</v>
      </c>
      <c r="J3293">
        <v>0</v>
      </c>
      <c r="K3293">
        <v>0</v>
      </c>
    </row>
    <row r="3294" spans="1:11">
      <c r="A3294" t="s">
        <v>131</v>
      </c>
      <c r="B3294" s="2" t="str">
        <f t="shared" si="204"/>
        <v>3015</v>
      </c>
      <c r="C3294" s="2" t="str">
        <f t="shared" si="205"/>
        <v>301</v>
      </c>
      <c r="D3294" s="2" t="str">
        <f t="shared" si="206"/>
        <v>30</v>
      </c>
      <c r="E3294" s="2" t="str">
        <f t="shared" si="207"/>
        <v>30152</v>
      </c>
      <c r="F3294">
        <v>30152</v>
      </c>
      <c r="G3294">
        <v>22016016</v>
      </c>
      <c r="H3294" t="s">
        <v>147</v>
      </c>
      <c r="I3294">
        <v>3</v>
      </c>
      <c r="J3294">
        <v>0</v>
      </c>
      <c r="K3294">
        <v>0</v>
      </c>
    </row>
    <row r="3295" spans="1:11">
      <c r="A3295" t="s">
        <v>131</v>
      </c>
      <c r="B3295" s="2" t="str">
        <f t="shared" si="204"/>
        <v>3015</v>
      </c>
      <c r="C3295" s="2" t="str">
        <f t="shared" si="205"/>
        <v>301</v>
      </c>
      <c r="D3295" s="2" t="str">
        <f t="shared" si="206"/>
        <v>30</v>
      </c>
      <c r="E3295" s="2" t="str">
        <f t="shared" si="207"/>
        <v>30152</v>
      </c>
      <c r="F3295">
        <v>30152</v>
      </c>
      <c r="G3295">
        <v>22016016</v>
      </c>
      <c r="H3295" t="s">
        <v>147</v>
      </c>
      <c r="I3295">
        <v>10</v>
      </c>
      <c r="J3295">
        <v>0</v>
      </c>
      <c r="K3295">
        <v>0</v>
      </c>
    </row>
    <row r="3296" spans="1:11">
      <c r="A3296" t="s">
        <v>131</v>
      </c>
      <c r="B3296" s="2" t="str">
        <f t="shared" si="204"/>
        <v>3015</v>
      </c>
      <c r="C3296" s="2" t="str">
        <f t="shared" si="205"/>
        <v>301</v>
      </c>
      <c r="D3296" s="2" t="str">
        <f t="shared" si="206"/>
        <v>30</v>
      </c>
      <c r="E3296" s="2" t="str">
        <f t="shared" si="207"/>
        <v>30152</v>
      </c>
      <c r="F3296">
        <v>30152</v>
      </c>
      <c r="G3296">
        <v>22016016</v>
      </c>
      <c r="H3296" t="s">
        <v>147</v>
      </c>
      <c r="I3296">
        <v>13</v>
      </c>
      <c r="J3296">
        <v>0</v>
      </c>
      <c r="K3296">
        <v>0</v>
      </c>
    </row>
    <row r="3297" spans="1:11">
      <c r="A3297" t="s">
        <v>131</v>
      </c>
      <c r="B3297" s="2" t="str">
        <f t="shared" si="204"/>
        <v>3015</v>
      </c>
      <c r="C3297" s="2" t="str">
        <f t="shared" si="205"/>
        <v>301</v>
      </c>
      <c r="D3297" s="2" t="str">
        <f t="shared" si="206"/>
        <v>30</v>
      </c>
      <c r="E3297" s="2" t="str">
        <f t="shared" si="207"/>
        <v>30152</v>
      </c>
      <c r="F3297">
        <v>30152</v>
      </c>
      <c r="G3297">
        <v>22016016</v>
      </c>
      <c r="H3297" t="s">
        <v>147</v>
      </c>
      <c r="I3297">
        <v>16</v>
      </c>
      <c r="J3297">
        <v>0</v>
      </c>
      <c r="K3297">
        <v>0</v>
      </c>
    </row>
    <row r="3298" spans="1:11">
      <c r="A3298" t="s">
        <v>131</v>
      </c>
      <c r="B3298" s="2" t="str">
        <f t="shared" si="204"/>
        <v>3015</v>
      </c>
      <c r="C3298" s="2" t="str">
        <f t="shared" si="205"/>
        <v>301</v>
      </c>
      <c r="D3298" s="2" t="str">
        <f t="shared" si="206"/>
        <v>30</v>
      </c>
      <c r="E3298" s="2" t="str">
        <f t="shared" si="207"/>
        <v>30152</v>
      </c>
      <c r="F3298">
        <v>30152</v>
      </c>
      <c r="G3298">
        <v>22016016</v>
      </c>
      <c r="H3298" t="s">
        <v>147</v>
      </c>
      <c r="I3298">
        <v>19</v>
      </c>
      <c r="J3298">
        <v>0</v>
      </c>
      <c r="K3298">
        <v>0</v>
      </c>
    </row>
    <row r="3299" spans="1:11">
      <c r="A3299" t="s">
        <v>131</v>
      </c>
      <c r="B3299" s="2" t="str">
        <f t="shared" si="204"/>
        <v>3015</v>
      </c>
      <c r="C3299" s="2" t="str">
        <f t="shared" si="205"/>
        <v>301</v>
      </c>
      <c r="D3299" s="2" t="str">
        <f t="shared" si="206"/>
        <v>30</v>
      </c>
      <c r="E3299" s="2" t="str">
        <f t="shared" si="207"/>
        <v>30152</v>
      </c>
      <c r="F3299">
        <v>30152</v>
      </c>
      <c r="G3299">
        <v>22016016</v>
      </c>
      <c r="H3299" t="s">
        <v>147</v>
      </c>
      <c r="I3299">
        <v>26</v>
      </c>
      <c r="J3299">
        <v>0</v>
      </c>
      <c r="K3299">
        <v>0</v>
      </c>
    </row>
    <row r="3300" spans="1:11">
      <c r="A3300" t="s">
        <v>131</v>
      </c>
      <c r="B3300" s="2" t="str">
        <f t="shared" si="204"/>
        <v>3015</v>
      </c>
      <c r="C3300" s="2" t="str">
        <f t="shared" si="205"/>
        <v>301</v>
      </c>
      <c r="D3300" s="2" t="str">
        <f t="shared" si="206"/>
        <v>30</v>
      </c>
      <c r="E3300" s="2" t="str">
        <f t="shared" si="207"/>
        <v>30152</v>
      </c>
      <c r="F3300">
        <v>30152</v>
      </c>
      <c r="G3300">
        <v>22016026</v>
      </c>
      <c r="H3300" t="s">
        <v>163</v>
      </c>
      <c r="I3300">
        <v>1</v>
      </c>
      <c r="J3300">
        <v>0</v>
      </c>
      <c r="K3300">
        <v>0</v>
      </c>
    </row>
    <row r="3301" spans="1:11">
      <c r="A3301" t="s">
        <v>131</v>
      </c>
      <c r="B3301" s="2" t="str">
        <f t="shared" si="204"/>
        <v>3015</v>
      </c>
      <c r="C3301" s="2" t="str">
        <f t="shared" si="205"/>
        <v>301</v>
      </c>
      <c r="D3301" s="2" t="str">
        <f t="shared" si="206"/>
        <v>30</v>
      </c>
      <c r="E3301" s="2" t="str">
        <f t="shared" si="207"/>
        <v>30152</v>
      </c>
      <c r="F3301">
        <v>30152</v>
      </c>
      <c r="G3301">
        <v>22016026</v>
      </c>
      <c r="H3301" t="s">
        <v>163</v>
      </c>
      <c r="I3301">
        <v>8</v>
      </c>
      <c r="J3301">
        <v>0</v>
      </c>
      <c r="K3301">
        <v>0</v>
      </c>
    </row>
    <row r="3302" spans="1:11">
      <c r="A3302" t="s">
        <v>131</v>
      </c>
      <c r="B3302" s="2" t="str">
        <f t="shared" si="204"/>
        <v>3015</v>
      </c>
      <c r="C3302" s="2" t="str">
        <f t="shared" si="205"/>
        <v>301</v>
      </c>
      <c r="D3302" s="2" t="str">
        <f t="shared" si="206"/>
        <v>30</v>
      </c>
      <c r="E3302" s="2" t="str">
        <f t="shared" si="207"/>
        <v>30152</v>
      </c>
      <c r="F3302">
        <v>30152</v>
      </c>
      <c r="G3302">
        <v>22016026</v>
      </c>
      <c r="H3302" t="s">
        <v>163</v>
      </c>
      <c r="I3302">
        <v>11</v>
      </c>
      <c r="J3302">
        <v>0</v>
      </c>
      <c r="K3302">
        <v>0</v>
      </c>
    </row>
    <row r="3303" spans="1:11">
      <c r="A3303" t="s">
        <v>131</v>
      </c>
      <c r="B3303" s="2" t="str">
        <f t="shared" si="204"/>
        <v>3015</v>
      </c>
      <c r="C3303" s="2" t="str">
        <f t="shared" si="205"/>
        <v>301</v>
      </c>
      <c r="D3303" s="2" t="str">
        <f t="shared" si="206"/>
        <v>30</v>
      </c>
      <c r="E3303" s="2" t="str">
        <f t="shared" si="207"/>
        <v>30152</v>
      </c>
      <c r="F3303">
        <v>30152</v>
      </c>
      <c r="G3303">
        <v>22016026</v>
      </c>
      <c r="H3303" t="s">
        <v>163</v>
      </c>
      <c r="I3303">
        <v>14</v>
      </c>
      <c r="J3303">
        <v>9214882.5348104201</v>
      </c>
      <c r="K3303">
        <v>9950301.9798593596</v>
      </c>
    </row>
    <row r="3304" spans="1:11">
      <c r="A3304" t="s">
        <v>131</v>
      </c>
      <c r="B3304" s="2" t="str">
        <f t="shared" si="204"/>
        <v>3015</v>
      </c>
      <c r="C3304" s="2" t="str">
        <f t="shared" si="205"/>
        <v>301</v>
      </c>
      <c r="D3304" s="2" t="str">
        <f t="shared" si="206"/>
        <v>30</v>
      </c>
      <c r="E3304" s="2" t="str">
        <f t="shared" si="207"/>
        <v>30152</v>
      </c>
      <c r="F3304">
        <v>30152</v>
      </c>
      <c r="G3304">
        <v>22016026</v>
      </c>
      <c r="H3304" t="s">
        <v>163</v>
      </c>
      <c r="I3304">
        <v>17</v>
      </c>
      <c r="J3304">
        <v>0</v>
      </c>
      <c r="K3304">
        <v>0</v>
      </c>
    </row>
    <row r="3305" spans="1:11">
      <c r="A3305" t="s">
        <v>131</v>
      </c>
      <c r="B3305" s="2" t="str">
        <f t="shared" si="204"/>
        <v>3015</v>
      </c>
      <c r="C3305" s="2" t="str">
        <f t="shared" si="205"/>
        <v>301</v>
      </c>
      <c r="D3305" s="2" t="str">
        <f t="shared" si="206"/>
        <v>30</v>
      </c>
      <c r="E3305" s="2" t="str">
        <f t="shared" si="207"/>
        <v>30152</v>
      </c>
      <c r="F3305">
        <v>30152</v>
      </c>
      <c r="G3305">
        <v>22016026</v>
      </c>
      <c r="H3305" t="s">
        <v>163</v>
      </c>
      <c r="I3305">
        <v>24</v>
      </c>
      <c r="J3305">
        <v>0</v>
      </c>
      <c r="K3305">
        <v>0</v>
      </c>
    </row>
    <row r="3306" spans="1:11">
      <c r="A3306" t="s">
        <v>131</v>
      </c>
      <c r="B3306" s="2" t="str">
        <f t="shared" si="204"/>
        <v>3015</v>
      </c>
      <c r="C3306" s="2" t="str">
        <f t="shared" si="205"/>
        <v>301</v>
      </c>
      <c r="D3306" s="2" t="str">
        <f t="shared" si="206"/>
        <v>30</v>
      </c>
      <c r="E3306" s="2" t="str">
        <f t="shared" si="207"/>
        <v>30152</v>
      </c>
      <c r="F3306">
        <v>30152</v>
      </c>
      <c r="G3306">
        <v>22080001</v>
      </c>
      <c r="H3306" t="s">
        <v>164</v>
      </c>
      <c r="I3306">
        <v>1</v>
      </c>
      <c r="J3306">
        <v>0</v>
      </c>
      <c r="K3306">
        <v>0</v>
      </c>
    </row>
    <row r="3307" spans="1:11">
      <c r="A3307" t="s">
        <v>131</v>
      </c>
      <c r="B3307" s="2" t="str">
        <f t="shared" si="204"/>
        <v>3015</v>
      </c>
      <c r="C3307" s="2" t="str">
        <f t="shared" si="205"/>
        <v>301</v>
      </c>
      <c r="D3307" s="2" t="str">
        <f t="shared" si="206"/>
        <v>30</v>
      </c>
      <c r="E3307" s="2" t="str">
        <f t="shared" si="207"/>
        <v>30152</v>
      </c>
      <c r="F3307">
        <v>30152</v>
      </c>
      <c r="G3307">
        <v>22080001</v>
      </c>
      <c r="H3307" t="s">
        <v>164</v>
      </c>
      <c r="I3307">
        <v>4</v>
      </c>
      <c r="J3307">
        <v>18492.327280719001</v>
      </c>
      <c r="K3307">
        <v>20928.814002903899</v>
      </c>
    </row>
    <row r="3308" spans="1:11">
      <c r="A3308" t="s">
        <v>131</v>
      </c>
      <c r="B3308" s="2" t="str">
        <f t="shared" si="204"/>
        <v>3015</v>
      </c>
      <c r="C3308" s="2" t="str">
        <f t="shared" si="205"/>
        <v>301</v>
      </c>
      <c r="D3308" s="2" t="str">
        <f t="shared" si="206"/>
        <v>30</v>
      </c>
      <c r="E3308" s="2" t="str">
        <f t="shared" si="207"/>
        <v>30152</v>
      </c>
      <c r="F3308">
        <v>30152</v>
      </c>
      <c r="G3308">
        <v>22080001</v>
      </c>
      <c r="H3308" t="s">
        <v>164</v>
      </c>
      <c r="I3308">
        <v>7</v>
      </c>
      <c r="J3308">
        <v>0</v>
      </c>
      <c r="K3308">
        <v>0</v>
      </c>
    </row>
    <row r="3309" spans="1:11">
      <c r="A3309" t="s">
        <v>131</v>
      </c>
      <c r="B3309" s="2" t="str">
        <f t="shared" si="204"/>
        <v>3015</v>
      </c>
      <c r="C3309" s="2" t="str">
        <f t="shared" si="205"/>
        <v>301</v>
      </c>
      <c r="D3309" s="2" t="str">
        <f t="shared" si="206"/>
        <v>30</v>
      </c>
      <c r="E3309" s="2" t="str">
        <f t="shared" si="207"/>
        <v>30152</v>
      </c>
      <c r="F3309">
        <v>30152</v>
      </c>
      <c r="G3309">
        <v>22080001</v>
      </c>
      <c r="H3309" t="s">
        <v>164</v>
      </c>
      <c r="I3309">
        <v>10</v>
      </c>
      <c r="J3309">
        <v>86.315583367057798</v>
      </c>
      <c r="K3309">
        <v>97.6882337424789</v>
      </c>
    </row>
    <row r="3310" spans="1:11">
      <c r="A3310" t="s">
        <v>131</v>
      </c>
      <c r="B3310" s="2" t="str">
        <f t="shared" si="204"/>
        <v>3015</v>
      </c>
      <c r="C3310" s="2" t="str">
        <f t="shared" si="205"/>
        <v>301</v>
      </c>
      <c r="D3310" s="2" t="str">
        <f t="shared" si="206"/>
        <v>30</v>
      </c>
      <c r="E3310" s="2" t="str">
        <f t="shared" si="207"/>
        <v>30152</v>
      </c>
      <c r="F3310">
        <v>30152</v>
      </c>
      <c r="G3310">
        <v>22080001</v>
      </c>
      <c r="H3310" t="s">
        <v>164</v>
      </c>
      <c r="I3310">
        <v>17</v>
      </c>
      <c r="J3310">
        <v>0</v>
      </c>
      <c r="K3310">
        <v>0</v>
      </c>
    </row>
    <row r="3311" spans="1:11">
      <c r="A3311" t="s">
        <v>131</v>
      </c>
      <c r="B3311" s="2" t="str">
        <f t="shared" si="204"/>
        <v>3015</v>
      </c>
      <c r="C3311" s="2" t="str">
        <f t="shared" si="205"/>
        <v>301</v>
      </c>
      <c r="D3311" s="2" t="str">
        <f t="shared" si="206"/>
        <v>30</v>
      </c>
      <c r="E3311" s="2" t="str">
        <f t="shared" si="207"/>
        <v>30152</v>
      </c>
      <c r="F3311">
        <v>30152</v>
      </c>
      <c r="G3311">
        <v>22080001</v>
      </c>
      <c r="H3311" t="s">
        <v>164</v>
      </c>
      <c r="I3311">
        <v>20</v>
      </c>
      <c r="J3311">
        <v>0</v>
      </c>
      <c r="K3311">
        <v>0</v>
      </c>
    </row>
    <row r="3312" spans="1:11">
      <c r="A3312" t="s">
        <v>131</v>
      </c>
      <c r="B3312" s="2" t="str">
        <f t="shared" si="204"/>
        <v>3015</v>
      </c>
      <c r="C3312" s="2" t="str">
        <f t="shared" si="205"/>
        <v>301</v>
      </c>
      <c r="D3312" s="2" t="str">
        <f t="shared" si="206"/>
        <v>30</v>
      </c>
      <c r="E3312" s="2" t="str">
        <f t="shared" si="207"/>
        <v>30152</v>
      </c>
      <c r="F3312">
        <v>30152</v>
      </c>
      <c r="G3312">
        <v>22080001</v>
      </c>
      <c r="H3312" t="s">
        <v>164</v>
      </c>
      <c r="I3312">
        <v>23</v>
      </c>
      <c r="J3312">
        <v>0</v>
      </c>
      <c r="K3312">
        <v>0</v>
      </c>
    </row>
    <row r="3313" spans="1:11">
      <c r="A3313" t="s">
        <v>131</v>
      </c>
      <c r="B3313" s="2" t="str">
        <f t="shared" si="204"/>
        <v>3015</v>
      </c>
      <c r="C3313" s="2" t="str">
        <f t="shared" si="205"/>
        <v>301</v>
      </c>
      <c r="D3313" s="2" t="str">
        <f t="shared" si="206"/>
        <v>30</v>
      </c>
      <c r="E3313" s="2" t="str">
        <f t="shared" si="207"/>
        <v>30152</v>
      </c>
      <c r="F3313">
        <v>30152</v>
      </c>
      <c r="G3313">
        <v>22080002</v>
      </c>
      <c r="H3313" t="s">
        <v>81</v>
      </c>
      <c r="I3313">
        <v>1</v>
      </c>
      <c r="J3313">
        <v>0</v>
      </c>
      <c r="K3313">
        <v>0</v>
      </c>
    </row>
    <row r="3314" spans="1:11">
      <c r="A3314" t="s">
        <v>131</v>
      </c>
      <c r="B3314" s="2" t="str">
        <f t="shared" si="204"/>
        <v>3015</v>
      </c>
      <c r="C3314" s="2" t="str">
        <f t="shared" si="205"/>
        <v>301</v>
      </c>
      <c r="D3314" s="2" t="str">
        <f t="shared" si="206"/>
        <v>30</v>
      </c>
      <c r="E3314" s="2" t="str">
        <f t="shared" si="207"/>
        <v>30152</v>
      </c>
      <c r="F3314">
        <v>30152</v>
      </c>
      <c r="G3314">
        <v>22080002</v>
      </c>
      <c r="H3314" t="s">
        <v>81</v>
      </c>
      <c r="I3314">
        <v>4</v>
      </c>
      <c r="J3314">
        <v>0</v>
      </c>
      <c r="K3314">
        <v>0</v>
      </c>
    </row>
    <row r="3315" spans="1:11">
      <c r="A3315" t="s">
        <v>131</v>
      </c>
      <c r="B3315" s="2" t="str">
        <f t="shared" si="204"/>
        <v>3015</v>
      </c>
      <c r="C3315" s="2" t="str">
        <f t="shared" si="205"/>
        <v>301</v>
      </c>
      <c r="D3315" s="2" t="str">
        <f t="shared" si="206"/>
        <v>30</v>
      </c>
      <c r="E3315" s="2" t="str">
        <f t="shared" si="207"/>
        <v>30152</v>
      </c>
      <c r="F3315">
        <v>30152</v>
      </c>
      <c r="G3315">
        <v>22080002</v>
      </c>
      <c r="H3315" t="s">
        <v>81</v>
      </c>
      <c r="I3315">
        <v>7</v>
      </c>
      <c r="J3315">
        <v>0</v>
      </c>
      <c r="K3315">
        <v>0</v>
      </c>
    </row>
    <row r="3316" spans="1:11">
      <c r="A3316" t="s">
        <v>131</v>
      </c>
      <c r="B3316" s="2" t="str">
        <f t="shared" si="204"/>
        <v>3015</v>
      </c>
      <c r="C3316" s="2" t="str">
        <f t="shared" si="205"/>
        <v>301</v>
      </c>
      <c r="D3316" s="2" t="str">
        <f t="shared" si="206"/>
        <v>30</v>
      </c>
      <c r="E3316" s="2" t="str">
        <f t="shared" si="207"/>
        <v>30152</v>
      </c>
      <c r="F3316">
        <v>30152</v>
      </c>
      <c r="G3316">
        <v>22080002</v>
      </c>
      <c r="H3316" t="s">
        <v>81</v>
      </c>
      <c r="I3316">
        <v>14</v>
      </c>
      <c r="J3316">
        <v>99118.59</v>
      </c>
      <c r="K3316">
        <v>97284.220208166196</v>
      </c>
    </row>
    <row r="3317" spans="1:11">
      <c r="A3317" t="s">
        <v>131</v>
      </c>
      <c r="B3317" s="2" t="str">
        <f t="shared" si="204"/>
        <v>3015</v>
      </c>
      <c r="C3317" s="2" t="str">
        <f t="shared" si="205"/>
        <v>301</v>
      </c>
      <c r="D3317" s="2" t="str">
        <f t="shared" si="206"/>
        <v>30</v>
      </c>
      <c r="E3317" s="2" t="str">
        <f t="shared" si="207"/>
        <v>30152</v>
      </c>
      <c r="F3317">
        <v>30152</v>
      </c>
      <c r="G3317">
        <v>22080002</v>
      </c>
      <c r="H3317" t="s">
        <v>81</v>
      </c>
      <c r="I3317">
        <v>17</v>
      </c>
      <c r="J3317">
        <v>0</v>
      </c>
      <c r="K3317">
        <v>0</v>
      </c>
    </row>
    <row r="3318" spans="1:11">
      <c r="A3318" t="s">
        <v>131</v>
      </c>
      <c r="B3318" s="2" t="str">
        <f t="shared" si="204"/>
        <v>3015</v>
      </c>
      <c r="C3318" s="2" t="str">
        <f t="shared" si="205"/>
        <v>301</v>
      </c>
      <c r="D3318" s="2" t="str">
        <f t="shared" si="206"/>
        <v>30</v>
      </c>
      <c r="E3318" s="2" t="str">
        <f t="shared" si="207"/>
        <v>30152</v>
      </c>
      <c r="F3318">
        <v>30152</v>
      </c>
      <c r="G3318">
        <v>22080002</v>
      </c>
      <c r="H3318" t="s">
        <v>81</v>
      </c>
      <c r="I3318">
        <v>20</v>
      </c>
      <c r="J3318">
        <v>0</v>
      </c>
      <c r="K3318">
        <v>0</v>
      </c>
    </row>
    <row r="3319" spans="1:11">
      <c r="A3319" t="s">
        <v>131</v>
      </c>
      <c r="B3319" s="2" t="str">
        <f t="shared" si="204"/>
        <v>3015</v>
      </c>
      <c r="C3319" s="2" t="str">
        <f t="shared" si="205"/>
        <v>301</v>
      </c>
      <c r="D3319" s="2" t="str">
        <f t="shared" si="206"/>
        <v>30</v>
      </c>
      <c r="E3319" s="2" t="str">
        <f t="shared" si="207"/>
        <v>30152</v>
      </c>
      <c r="F3319">
        <v>30152</v>
      </c>
      <c r="G3319">
        <v>22080099</v>
      </c>
      <c r="H3319" t="s">
        <v>165</v>
      </c>
      <c r="I3319">
        <v>4</v>
      </c>
      <c r="J3319">
        <v>0</v>
      </c>
      <c r="K3319">
        <v>0</v>
      </c>
    </row>
    <row r="3320" spans="1:11">
      <c r="A3320" t="s">
        <v>131</v>
      </c>
      <c r="B3320" s="2" t="str">
        <f t="shared" si="204"/>
        <v>3015</v>
      </c>
      <c r="C3320" s="2" t="str">
        <f t="shared" si="205"/>
        <v>301</v>
      </c>
      <c r="D3320" s="2" t="str">
        <f t="shared" si="206"/>
        <v>30</v>
      </c>
      <c r="E3320" s="2" t="str">
        <f t="shared" si="207"/>
        <v>30152</v>
      </c>
      <c r="F3320">
        <v>30152</v>
      </c>
      <c r="G3320">
        <v>22080099</v>
      </c>
      <c r="H3320" t="s">
        <v>165</v>
      </c>
      <c r="I3320">
        <v>7</v>
      </c>
      <c r="J3320">
        <v>0</v>
      </c>
      <c r="K3320">
        <v>0</v>
      </c>
    </row>
    <row r="3321" spans="1:11">
      <c r="A3321" t="s">
        <v>131</v>
      </c>
      <c r="B3321" s="2" t="str">
        <f t="shared" si="204"/>
        <v>3015</v>
      </c>
      <c r="C3321" s="2" t="str">
        <f t="shared" si="205"/>
        <v>301</v>
      </c>
      <c r="D3321" s="2" t="str">
        <f t="shared" si="206"/>
        <v>30</v>
      </c>
      <c r="E3321" s="2" t="str">
        <f t="shared" si="207"/>
        <v>30152</v>
      </c>
      <c r="F3321">
        <v>30152</v>
      </c>
      <c r="G3321">
        <v>22080099</v>
      </c>
      <c r="H3321" t="s">
        <v>165</v>
      </c>
      <c r="I3321">
        <v>10</v>
      </c>
      <c r="J3321">
        <v>0</v>
      </c>
      <c r="K3321">
        <v>0</v>
      </c>
    </row>
    <row r="3322" spans="1:11">
      <c r="A3322" t="s">
        <v>131</v>
      </c>
      <c r="B3322" s="2" t="str">
        <f t="shared" si="204"/>
        <v>3015</v>
      </c>
      <c r="C3322" s="2" t="str">
        <f t="shared" si="205"/>
        <v>301</v>
      </c>
      <c r="D3322" s="2" t="str">
        <f t="shared" si="206"/>
        <v>30</v>
      </c>
      <c r="E3322" s="2" t="str">
        <f t="shared" si="207"/>
        <v>30152</v>
      </c>
      <c r="F3322">
        <v>30152</v>
      </c>
      <c r="G3322">
        <v>22080099</v>
      </c>
      <c r="H3322" t="s">
        <v>165</v>
      </c>
      <c r="I3322">
        <v>13</v>
      </c>
      <c r="J3322">
        <v>0</v>
      </c>
      <c r="K3322">
        <v>0</v>
      </c>
    </row>
    <row r="3323" spans="1:11">
      <c r="A3323" t="s">
        <v>131</v>
      </c>
      <c r="B3323" s="2" t="str">
        <f t="shared" si="204"/>
        <v>3015</v>
      </c>
      <c r="C3323" s="2" t="str">
        <f t="shared" si="205"/>
        <v>301</v>
      </c>
      <c r="D3323" s="2" t="str">
        <f t="shared" si="206"/>
        <v>30</v>
      </c>
      <c r="E3323" s="2" t="str">
        <f t="shared" si="207"/>
        <v>30152</v>
      </c>
      <c r="F3323">
        <v>30152</v>
      </c>
      <c r="G3323">
        <v>22080099</v>
      </c>
      <c r="H3323" t="s">
        <v>165</v>
      </c>
      <c r="I3323">
        <v>20</v>
      </c>
      <c r="J3323">
        <v>508.746236896553</v>
      </c>
      <c r="K3323">
        <v>549.96308453392498</v>
      </c>
    </row>
    <row r="3324" spans="1:11">
      <c r="A3324" t="s">
        <v>131</v>
      </c>
      <c r="B3324" s="2" t="str">
        <f t="shared" si="204"/>
        <v>3015</v>
      </c>
      <c r="C3324" s="2" t="str">
        <f t="shared" si="205"/>
        <v>301</v>
      </c>
      <c r="D3324" s="2" t="str">
        <f t="shared" si="206"/>
        <v>30</v>
      </c>
      <c r="E3324" s="2" t="str">
        <f t="shared" si="207"/>
        <v>30152</v>
      </c>
      <c r="F3324">
        <v>30152</v>
      </c>
      <c r="G3324">
        <v>22080099</v>
      </c>
      <c r="H3324" t="s">
        <v>165</v>
      </c>
      <c r="I3324">
        <v>23</v>
      </c>
      <c r="J3324">
        <v>0</v>
      </c>
      <c r="K3324">
        <v>0</v>
      </c>
    </row>
    <row r="3325" spans="1:11">
      <c r="A3325" t="s">
        <v>131</v>
      </c>
      <c r="B3325" s="2" t="str">
        <f t="shared" si="204"/>
        <v>3015</v>
      </c>
      <c r="C3325" s="2" t="str">
        <f t="shared" si="205"/>
        <v>301</v>
      </c>
      <c r="D3325" s="2" t="str">
        <f t="shared" si="206"/>
        <v>30</v>
      </c>
      <c r="E3325" s="2" t="str">
        <f t="shared" si="207"/>
        <v>30152</v>
      </c>
      <c r="F3325">
        <v>30152</v>
      </c>
      <c r="G3325">
        <v>22080099</v>
      </c>
      <c r="H3325" t="s">
        <v>165</v>
      </c>
      <c r="I3325">
        <v>26</v>
      </c>
      <c r="J3325">
        <v>0</v>
      </c>
      <c r="K3325">
        <v>0</v>
      </c>
    </row>
    <row r="3326" spans="1:11">
      <c r="A3326" t="s">
        <v>131</v>
      </c>
      <c r="B3326" s="2" t="str">
        <f t="shared" si="204"/>
        <v>3015</v>
      </c>
      <c r="C3326" s="2" t="str">
        <f t="shared" si="205"/>
        <v>301</v>
      </c>
      <c r="D3326" s="2" t="str">
        <f t="shared" si="206"/>
        <v>30</v>
      </c>
      <c r="E3326" s="2" t="str">
        <f t="shared" si="207"/>
        <v>30154</v>
      </c>
      <c r="F3326">
        <v>30154</v>
      </c>
      <c r="G3326">
        <v>22023200</v>
      </c>
      <c r="H3326" t="s">
        <v>96</v>
      </c>
      <c r="I3326">
        <v>7</v>
      </c>
      <c r="J3326">
        <v>0</v>
      </c>
      <c r="K3326">
        <v>0</v>
      </c>
    </row>
    <row r="3327" spans="1:11">
      <c r="A3327" t="s">
        <v>131</v>
      </c>
      <c r="B3327" s="2" t="str">
        <f t="shared" si="204"/>
        <v>3015</v>
      </c>
      <c r="C3327" s="2" t="str">
        <f t="shared" si="205"/>
        <v>301</v>
      </c>
      <c r="D3327" s="2" t="str">
        <f t="shared" si="206"/>
        <v>30</v>
      </c>
      <c r="E3327" s="2" t="str">
        <f t="shared" si="207"/>
        <v>30154</v>
      </c>
      <c r="F3327">
        <v>30154</v>
      </c>
      <c r="G3327">
        <v>22023200</v>
      </c>
      <c r="H3327" t="s">
        <v>96</v>
      </c>
      <c r="I3327">
        <v>10</v>
      </c>
      <c r="J3327">
        <v>0</v>
      </c>
      <c r="K3327">
        <v>0</v>
      </c>
    </row>
    <row r="3328" spans="1:11">
      <c r="A3328" t="s">
        <v>131</v>
      </c>
      <c r="B3328" s="2" t="str">
        <f t="shared" si="204"/>
        <v>3015</v>
      </c>
      <c r="C3328" s="2" t="str">
        <f t="shared" si="205"/>
        <v>301</v>
      </c>
      <c r="D3328" s="2" t="str">
        <f t="shared" si="206"/>
        <v>30</v>
      </c>
      <c r="E3328" s="2" t="str">
        <f t="shared" si="207"/>
        <v>30154</v>
      </c>
      <c r="F3328">
        <v>30154</v>
      </c>
      <c r="G3328">
        <v>22023200</v>
      </c>
      <c r="H3328" t="s">
        <v>96</v>
      </c>
      <c r="I3328">
        <v>13</v>
      </c>
      <c r="J3328">
        <v>0</v>
      </c>
      <c r="K3328">
        <v>0</v>
      </c>
    </row>
    <row r="3329" spans="1:11">
      <c r="A3329" t="s">
        <v>131</v>
      </c>
      <c r="B3329" s="2" t="str">
        <f t="shared" si="204"/>
        <v>3015</v>
      </c>
      <c r="C3329" s="2" t="str">
        <f t="shared" si="205"/>
        <v>301</v>
      </c>
      <c r="D3329" s="2" t="str">
        <f t="shared" si="206"/>
        <v>30</v>
      </c>
      <c r="E3329" s="2" t="str">
        <f t="shared" si="207"/>
        <v>30154</v>
      </c>
      <c r="F3329">
        <v>30154</v>
      </c>
      <c r="G3329">
        <v>22023200</v>
      </c>
      <c r="H3329" t="s">
        <v>96</v>
      </c>
      <c r="I3329">
        <v>16</v>
      </c>
      <c r="J3329">
        <v>0</v>
      </c>
      <c r="K3329">
        <v>0</v>
      </c>
    </row>
    <row r="3330" spans="1:11">
      <c r="A3330" t="s">
        <v>131</v>
      </c>
      <c r="B3330" s="2" t="str">
        <f t="shared" si="204"/>
        <v>3015</v>
      </c>
      <c r="C3330" s="2" t="str">
        <f t="shared" si="205"/>
        <v>301</v>
      </c>
      <c r="D3330" s="2" t="str">
        <f t="shared" si="206"/>
        <v>30</v>
      </c>
      <c r="E3330" s="2" t="str">
        <f t="shared" si="207"/>
        <v>30154</v>
      </c>
      <c r="F3330">
        <v>30154</v>
      </c>
      <c r="G3330">
        <v>22023200</v>
      </c>
      <c r="H3330" t="s">
        <v>96</v>
      </c>
      <c r="I3330">
        <v>23</v>
      </c>
      <c r="J3330">
        <v>0</v>
      </c>
      <c r="K3330">
        <v>0</v>
      </c>
    </row>
    <row r="3331" spans="1:11">
      <c r="A3331" t="s">
        <v>131</v>
      </c>
      <c r="B3331" s="2" t="str">
        <f t="shared" ref="B3331:B3394" si="208">+LEFT(E3331,4)</f>
        <v>3015</v>
      </c>
      <c r="C3331" s="2" t="str">
        <f t="shared" ref="C3331:C3394" si="209">+LEFT(E3331,3)</f>
        <v>301</v>
      </c>
      <c r="D3331" s="2" t="str">
        <f t="shared" ref="D3331:D3394" si="210">+LEFT(E3331,2)</f>
        <v>30</v>
      </c>
      <c r="E3331" s="2" t="str">
        <f t="shared" ref="E3331:E3394" si="211">+LEFT(F3331&amp;"00000",5)</f>
        <v>30154</v>
      </c>
      <c r="F3331">
        <v>30154</v>
      </c>
      <c r="G3331">
        <v>22023200</v>
      </c>
      <c r="H3331" t="s">
        <v>96</v>
      </c>
      <c r="I3331">
        <v>26</v>
      </c>
      <c r="J3331">
        <v>0</v>
      </c>
      <c r="K3331">
        <v>0</v>
      </c>
    </row>
    <row r="3332" spans="1:11">
      <c r="A3332" t="s">
        <v>131</v>
      </c>
      <c r="B3332" s="2" t="str">
        <f t="shared" si="208"/>
        <v>3015</v>
      </c>
      <c r="C3332" s="2" t="str">
        <f t="shared" si="209"/>
        <v>301</v>
      </c>
      <c r="D3332" s="2" t="str">
        <f t="shared" si="210"/>
        <v>30</v>
      </c>
      <c r="E3332" s="2" t="str">
        <f t="shared" si="211"/>
        <v>30155</v>
      </c>
      <c r="F3332">
        <v>30155</v>
      </c>
      <c r="G3332">
        <v>10200000</v>
      </c>
      <c r="H3332" t="s">
        <v>140</v>
      </c>
      <c r="I3332">
        <v>4</v>
      </c>
      <c r="J3332">
        <v>402739.05218217702</v>
      </c>
      <c r="K3332">
        <v>406100.49636045599</v>
      </c>
    </row>
    <row r="3333" spans="1:11">
      <c r="A3333" t="s">
        <v>131</v>
      </c>
      <c r="B3333" s="2" t="str">
        <f t="shared" si="208"/>
        <v>3015</v>
      </c>
      <c r="C3333" s="2" t="str">
        <f t="shared" si="209"/>
        <v>301</v>
      </c>
      <c r="D3333" s="2" t="str">
        <f t="shared" si="210"/>
        <v>30</v>
      </c>
      <c r="E3333" s="2" t="str">
        <f t="shared" si="211"/>
        <v>30155</v>
      </c>
      <c r="F3333">
        <v>30155</v>
      </c>
      <c r="G3333">
        <v>10200000</v>
      </c>
      <c r="H3333" t="s">
        <v>140</v>
      </c>
      <c r="I3333">
        <v>7</v>
      </c>
      <c r="J3333">
        <v>3273.6545359000702</v>
      </c>
      <c r="K3333">
        <v>3300.97795269259</v>
      </c>
    </row>
    <row r="3334" spans="1:11">
      <c r="A3334" t="s">
        <v>131</v>
      </c>
      <c r="B3334" s="2" t="str">
        <f t="shared" si="208"/>
        <v>3015</v>
      </c>
      <c r="C3334" s="2" t="str">
        <f t="shared" si="209"/>
        <v>301</v>
      </c>
      <c r="D3334" s="2" t="str">
        <f t="shared" si="210"/>
        <v>30</v>
      </c>
      <c r="E3334" s="2" t="str">
        <f t="shared" si="211"/>
        <v>30155</v>
      </c>
      <c r="F3334">
        <v>30155</v>
      </c>
      <c r="G3334">
        <v>10200000</v>
      </c>
      <c r="H3334" t="s">
        <v>140</v>
      </c>
      <c r="I3334">
        <v>10</v>
      </c>
      <c r="J3334">
        <v>1879.8421472478301</v>
      </c>
      <c r="K3334">
        <v>1895.53216888271</v>
      </c>
    </row>
    <row r="3335" spans="1:11">
      <c r="A3335" t="s">
        <v>131</v>
      </c>
      <c r="B3335" s="2" t="str">
        <f t="shared" si="208"/>
        <v>3015</v>
      </c>
      <c r="C3335" s="2" t="str">
        <f t="shared" si="209"/>
        <v>301</v>
      </c>
      <c r="D3335" s="2" t="str">
        <f t="shared" si="210"/>
        <v>30</v>
      </c>
      <c r="E3335" s="2" t="str">
        <f t="shared" si="211"/>
        <v>30155</v>
      </c>
      <c r="F3335">
        <v>30155</v>
      </c>
      <c r="G3335">
        <v>10200000</v>
      </c>
      <c r="H3335" t="s">
        <v>140</v>
      </c>
      <c r="I3335">
        <v>13</v>
      </c>
      <c r="J3335">
        <v>0</v>
      </c>
      <c r="K3335">
        <v>0</v>
      </c>
    </row>
    <row r="3336" spans="1:11">
      <c r="A3336" t="s">
        <v>131</v>
      </c>
      <c r="B3336" s="2" t="str">
        <f t="shared" si="208"/>
        <v>3015</v>
      </c>
      <c r="C3336" s="2" t="str">
        <f t="shared" si="209"/>
        <v>301</v>
      </c>
      <c r="D3336" s="2" t="str">
        <f t="shared" si="210"/>
        <v>30</v>
      </c>
      <c r="E3336" s="2" t="str">
        <f t="shared" si="211"/>
        <v>30155</v>
      </c>
      <c r="F3336">
        <v>30155</v>
      </c>
      <c r="G3336">
        <v>10200000</v>
      </c>
      <c r="H3336" t="s">
        <v>140</v>
      </c>
      <c r="I3336">
        <v>20</v>
      </c>
      <c r="J3336">
        <v>3614.1312676941998</v>
      </c>
      <c r="K3336">
        <v>3644.2964588856098</v>
      </c>
    </row>
    <row r="3337" spans="1:11">
      <c r="A3337" t="s">
        <v>131</v>
      </c>
      <c r="B3337" s="2" t="str">
        <f t="shared" si="208"/>
        <v>3015</v>
      </c>
      <c r="C3337" s="2" t="str">
        <f t="shared" si="209"/>
        <v>301</v>
      </c>
      <c r="D3337" s="2" t="str">
        <f t="shared" si="210"/>
        <v>30</v>
      </c>
      <c r="E3337" s="2" t="str">
        <f t="shared" si="211"/>
        <v>30155</v>
      </c>
      <c r="F3337">
        <v>30155</v>
      </c>
      <c r="G3337">
        <v>10200000</v>
      </c>
      <c r="H3337" t="s">
        <v>140</v>
      </c>
      <c r="I3337">
        <v>23</v>
      </c>
      <c r="J3337">
        <v>95250.817214411305</v>
      </c>
      <c r="K3337">
        <v>96045.824063801294</v>
      </c>
    </row>
    <row r="3338" spans="1:11">
      <c r="A3338" t="s">
        <v>131</v>
      </c>
      <c r="B3338" s="2" t="str">
        <f t="shared" si="208"/>
        <v>3015</v>
      </c>
      <c r="C3338" s="2" t="str">
        <f t="shared" si="209"/>
        <v>301</v>
      </c>
      <c r="D3338" s="2" t="str">
        <f t="shared" si="210"/>
        <v>30</v>
      </c>
      <c r="E3338" s="2" t="str">
        <f t="shared" si="211"/>
        <v>30155</v>
      </c>
      <c r="F3338">
        <v>30155</v>
      </c>
      <c r="G3338">
        <v>10200000</v>
      </c>
      <c r="H3338" t="s">
        <v>140</v>
      </c>
      <c r="I3338">
        <v>26</v>
      </c>
      <c r="J3338">
        <v>0</v>
      </c>
      <c r="K3338">
        <v>0</v>
      </c>
    </row>
    <row r="3339" spans="1:11">
      <c r="A3339" t="s">
        <v>131</v>
      </c>
      <c r="B3339" s="2" t="str">
        <f t="shared" si="208"/>
        <v>3015</v>
      </c>
      <c r="C3339" s="2" t="str">
        <f t="shared" si="209"/>
        <v>301</v>
      </c>
      <c r="D3339" s="2" t="str">
        <f t="shared" si="210"/>
        <v>30</v>
      </c>
      <c r="E3339" s="2" t="str">
        <f t="shared" si="211"/>
        <v>30155</v>
      </c>
      <c r="F3339">
        <v>30155</v>
      </c>
      <c r="G3339">
        <v>22029201</v>
      </c>
      <c r="H3339" t="s">
        <v>78</v>
      </c>
      <c r="I3339">
        <v>1</v>
      </c>
      <c r="J3339">
        <v>0</v>
      </c>
      <c r="K3339">
        <v>0</v>
      </c>
    </row>
    <row r="3340" spans="1:11">
      <c r="A3340" t="s">
        <v>131</v>
      </c>
      <c r="B3340" s="2" t="str">
        <f t="shared" si="208"/>
        <v>3015</v>
      </c>
      <c r="C3340" s="2" t="str">
        <f t="shared" si="209"/>
        <v>301</v>
      </c>
      <c r="D3340" s="2" t="str">
        <f t="shared" si="210"/>
        <v>30</v>
      </c>
      <c r="E3340" s="2" t="str">
        <f t="shared" si="211"/>
        <v>30155</v>
      </c>
      <c r="F3340">
        <v>30155</v>
      </c>
      <c r="G3340">
        <v>22029201</v>
      </c>
      <c r="H3340" t="s">
        <v>78</v>
      </c>
      <c r="I3340">
        <v>4</v>
      </c>
      <c r="J3340">
        <v>0</v>
      </c>
      <c r="K3340">
        <v>0</v>
      </c>
    </row>
    <row r="3341" spans="1:11">
      <c r="A3341" t="s">
        <v>131</v>
      </c>
      <c r="B3341" s="2" t="str">
        <f t="shared" si="208"/>
        <v>3015</v>
      </c>
      <c r="C3341" s="2" t="str">
        <f t="shared" si="209"/>
        <v>301</v>
      </c>
      <c r="D3341" s="2" t="str">
        <f t="shared" si="210"/>
        <v>30</v>
      </c>
      <c r="E3341" s="2" t="str">
        <f t="shared" si="211"/>
        <v>30155</v>
      </c>
      <c r="F3341">
        <v>30155</v>
      </c>
      <c r="G3341">
        <v>22029201</v>
      </c>
      <c r="H3341" t="s">
        <v>78</v>
      </c>
      <c r="I3341">
        <v>11</v>
      </c>
      <c r="J3341">
        <v>0</v>
      </c>
      <c r="K3341">
        <v>0</v>
      </c>
    </row>
    <row r="3342" spans="1:11">
      <c r="A3342" t="s">
        <v>131</v>
      </c>
      <c r="B3342" s="2" t="str">
        <f t="shared" si="208"/>
        <v>3015</v>
      </c>
      <c r="C3342" s="2" t="str">
        <f t="shared" si="209"/>
        <v>301</v>
      </c>
      <c r="D3342" s="2" t="str">
        <f t="shared" si="210"/>
        <v>30</v>
      </c>
      <c r="E3342" s="2" t="str">
        <f t="shared" si="211"/>
        <v>30155</v>
      </c>
      <c r="F3342">
        <v>30155</v>
      </c>
      <c r="G3342">
        <v>22029201</v>
      </c>
      <c r="H3342" t="s">
        <v>78</v>
      </c>
      <c r="I3342">
        <v>14</v>
      </c>
      <c r="J3342">
        <v>0</v>
      </c>
      <c r="K3342">
        <v>0</v>
      </c>
    </row>
    <row r="3343" spans="1:11">
      <c r="A3343" t="s">
        <v>131</v>
      </c>
      <c r="B3343" s="2" t="str">
        <f t="shared" si="208"/>
        <v>3015</v>
      </c>
      <c r="C3343" s="2" t="str">
        <f t="shared" si="209"/>
        <v>301</v>
      </c>
      <c r="D3343" s="2" t="str">
        <f t="shared" si="210"/>
        <v>30</v>
      </c>
      <c r="E3343" s="2" t="str">
        <f t="shared" si="211"/>
        <v>30155</v>
      </c>
      <c r="F3343">
        <v>30155</v>
      </c>
      <c r="G3343">
        <v>22029201</v>
      </c>
      <c r="H3343" t="s">
        <v>78</v>
      </c>
      <c r="I3343">
        <v>17</v>
      </c>
      <c r="J3343">
        <v>0</v>
      </c>
      <c r="K3343">
        <v>0</v>
      </c>
    </row>
    <row r="3344" spans="1:11">
      <c r="A3344" t="s">
        <v>131</v>
      </c>
      <c r="B3344" s="2" t="str">
        <f t="shared" si="208"/>
        <v>3015</v>
      </c>
      <c r="C3344" s="2" t="str">
        <f t="shared" si="209"/>
        <v>301</v>
      </c>
      <c r="D3344" s="2" t="str">
        <f t="shared" si="210"/>
        <v>30</v>
      </c>
      <c r="E3344" s="2" t="str">
        <f t="shared" si="211"/>
        <v>30155</v>
      </c>
      <c r="F3344">
        <v>30155</v>
      </c>
      <c r="G3344">
        <v>22029201</v>
      </c>
      <c r="H3344" t="s">
        <v>78</v>
      </c>
      <c r="I3344">
        <v>24</v>
      </c>
      <c r="J3344">
        <v>0</v>
      </c>
      <c r="K3344">
        <v>0</v>
      </c>
    </row>
    <row r="3345" spans="1:11">
      <c r="A3345" t="s">
        <v>131</v>
      </c>
      <c r="B3345" s="2" t="str">
        <f t="shared" si="208"/>
        <v>3015</v>
      </c>
      <c r="C3345" s="2" t="str">
        <f t="shared" si="209"/>
        <v>301</v>
      </c>
      <c r="D3345" s="2" t="str">
        <f t="shared" si="210"/>
        <v>30</v>
      </c>
      <c r="E3345" s="2" t="str">
        <f t="shared" si="211"/>
        <v>30155</v>
      </c>
      <c r="F3345">
        <v>30155</v>
      </c>
      <c r="G3345">
        <v>25020000</v>
      </c>
      <c r="H3345" t="s">
        <v>96</v>
      </c>
      <c r="I3345">
        <v>2</v>
      </c>
      <c r="J3345">
        <v>0</v>
      </c>
      <c r="K3345">
        <v>0</v>
      </c>
    </row>
    <row r="3346" spans="1:11">
      <c r="A3346" t="s">
        <v>131</v>
      </c>
      <c r="B3346" s="2" t="str">
        <f t="shared" si="208"/>
        <v>3015</v>
      </c>
      <c r="C3346" s="2" t="str">
        <f t="shared" si="209"/>
        <v>301</v>
      </c>
      <c r="D3346" s="2" t="str">
        <f t="shared" si="210"/>
        <v>30</v>
      </c>
      <c r="E3346" s="2" t="str">
        <f t="shared" si="211"/>
        <v>30155</v>
      </c>
      <c r="F3346">
        <v>30155</v>
      </c>
      <c r="G3346">
        <v>25020000</v>
      </c>
      <c r="H3346" t="s">
        <v>96</v>
      </c>
      <c r="I3346">
        <v>9</v>
      </c>
      <c r="J3346">
        <v>0</v>
      </c>
      <c r="K3346">
        <v>0</v>
      </c>
    </row>
    <row r="3347" spans="1:11">
      <c r="A3347" t="s">
        <v>131</v>
      </c>
      <c r="B3347" s="2" t="str">
        <f t="shared" si="208"/>
        <v>3015</v>
      </c>
      <c r="C3347" s="2" t="str">
        <f t="shared" si="209"/>
        <v>301</v>
      </c>
      <c r="D3347" s="2" t="str">
        <f t="shared" si="210"/>
        <v>30</v>
      </c>
      <c r="E3347" s="2" t="str">
        <f t="shared" si="211"/>
        <v>30151</v>
      </c>
      <c r="F3347">
        <v>30151</v>
      </c>
      <c r="G3347">
        <v>22001002</v>
      </c>
      <c r="H3347" t="s">
        <v>161</v>
      </c>
      <c r="I3347">
        <v>10</v>
      </c>
      <c r="J3347">
        <v>659.34716317796494</v>
      </c>
      <c r="K3347">
        <v>681.86865018363198</v>
      </c>
    </row>
    <row r="3348" spans="1:11">
      <c r="A3348" t="s">
        <v>131</v>
      </c>
      <c r="B3348" s="2" t="str">
        <f t="shared" si="208"/>
        <v>3015</v>
      </c>
      <c r="C3348" s="2" t="str">
        <f t="shared" si="209"/>
        <v>301</v>
      </c>
      <c r="D3348" s="2" t="str">
        <f t="shared" si="210"/>
        <v>30</v>
      </c>
      <c r="E3348" s="2" t="str">
        <f t="shared" si="211"/>
        <v>30151</v>
      </c>
      <c r="F3348">
        <v>30151</v>
      </c>
      <c r="G3348">
        <v>22001002</v>
      </c>
      <c r="H3348" t="s">
        <v>161</v>
      </c>
      <c r="I3348">
        <v>13</v>
      </c>
      <c r="J3348">
        <v>0</v>
      </c>
      <c r="K3348">
        <v>0</v>
      </c>
    </row>
    <row r="3349" spans="1:11">
      <c r="A3349" t="s">
        <v>131</v>
      </c>
      <c r="B3349" s="2" t="str">
        <f t="shared" si="208"/>
        <v>3015</v>
      </c>
      <c r="C3349" s="2" t="str">
        <f t="shared" si="209"/>
        <v>301</v>
      </c>
      <c r="D3349" s="2" t="str">
        <f t="shared" si="210"/>
        <v>30</v>
      </c>
      <c r="E3349" s="2" t="str">
        <f t="shared" si="211"/>
        <v>30151</v>
      </c>
      <c r="F3349">
        <v>30151</v>
      </c>
      <c r="G3349">
        <v>22001002</v>
      </c>
      <c r="H3349" t="s">
        <v>161</v>
      </c>
      <c r="I3349">
        <v>16</v>
      </c>
      <c r="J3349">
        <v>10.0751169037138</v>
      </c>
      <c r="K3349">
        <v>10.4192552076293</v>
      </c>
    </row>
    <row r="3350" spans="1:11">
      <c r="A3350" t="s">
        <v>131</v>
      </c>
      <c r="B3350" s="2" t="str">
        <f t="shared" si="208"/>
        <v>3015</v>
      </c>
      <c r="C3350" s="2" t="str">
        <f t="shared" si="209"/>
        <v>301</v>
      </c>
      <c r="D3350" s="2" t="str">
        <f t="shared" si="210"/>
        <v>30</v>
      </c>
      <c r="E3350" s="2" t="str">
        <f t="shared" si="211"/>
        <v>30151</v>
      </c>
      <c r="F3350">
        <v>30151</v>
      </c>
      <c r="G3350">
        <v>22001002</v>
      </c>
      <c r="H3350" t="s">
        <v>161</v>
      </c>
      <c r="I3350">
        <v>23</v>
      </c>
      <c r="J3350">
        <v>4971.88708223925</v>
      </c>
      <c r="K3350">
        <v>5141.7130806959603</v>
      </c>
    </row>
    <row r="3351" spans="1:11">
      <c r="A3351" t="s">
        <v>131</v>
      </c>
      <c r="B3351" s="2" t="str">
        <f t="shared" si="208"/>
        <v>3015</v>
      </c>
      <c r="C3351" s="2" t="str">
        <f t="shared" si="209"/>
        <v>301</v>
      </c>
      <c r="D3351" s="2" t="str">
        <f t="shared" si="210"/>
        <v>30</v>
      </c>
      <c r="E3351" s="2" t="str">
        <f t="shared" si="211"/>
        <v>30151</v>
      </c>
      <c r="F3351">
        <v>30151</v>
      </c>
      <c r="G3351">
        <v>22001002</v>
      </c>
      <c r="H3351" t="s">
        <v>161</v>
      </c>
      <c r="I3351">
        <v>26</v>
      </c>
      <c r="J3351">
        <v>0</v>
      </c>
      <c r="K3351">
        <v>0</v>
      </c>
    </row>
    <row r="3352" spans="1:11">
      <c r="A3352" t="s">
        <v>131</v>
      </c>
      <c r="B3352" s="2" t="str">
        <f t="shared" si="208"/>
        <v>3015</v>
      </c>
      <c r="C3352" s="2" t="str">
        <f t="shared" si="209"/>
        <v>301</v>
      </c>
      <c r="D3352" s="2" t="str">
        <f t="shared" si="210"/>
        <v>30</v>
      </c>
      <c r="E3352" s="2" t="str">
        <f t="shared" si="211"/>
        <v>30151</v>
      </c>
      <c r="F3352">
        <v>30151</v>
      </c>
      <c r="G3352">
        <v>22002000</v>
      </c>
      <c r="H3352" t="s">
        <v>161</v>
      </c>
      <c r="I3352">
        <v>2</v>
      </c>
      <c r="J3352">
        <v>16256457.443642899</v>
      </c>
      <c r="K3352">
        <v>17243720.125188101</v>
      </c>
    </row>
    <row r="3353" spans="1:11">
      <c r="A3353" t="s">
        <v>131</v>
      </c>
      <c r="B3353" s="2" t="str">
        <f t="shared" si="208"/>
        <v>3015</v>
      </c>
      <c r="C3353" s="2" t="str">
        <f t="shared" si="209"/>
        <v>301</v>
      </c>
      <c r="D3353" s="2" t="str">
        <f t="shared" si="210"/>
        <v>30</v>
      </c>
      <c r="E3353" s="2" t="str">
        <f t="shared" si="211"/>
        <v>30151</v>
      </c>
      <c r="F3353">
        <v>30151</v>
      </c>
      <c r="G3353">
        <v>22002000</v>
      </c>
      <c r="H3353" t="s">
        <v>161</v>
      </c>
      <c r="I3353">
        <v>9</v>
      </c>
      <c r="J3353">
        <v>55532.057881455999</v>
      </c>
      <c r="K3353">
        <v>58904.547156307897</v>
      </c>
    </row>
    <row r="3354" spans="1:11">
      <c r="A3354" t="s">
        <v>131</v>
      </c>
      <c r="B3354" s="2" t="str">
        <f t="shared" si="208"/>
        <v>3015</v>
      </c>
      <c r="C3354" s="2" t="str">
        <f t="shared" si="209"/>
        <v>301</v>
      </c>
      <c r="D3354" s="2" t="str">
        <f t="shared" si="210"/>
        <v>30</v>
      </c>
      <c r="E3354" s="2" t="str">
        <f t="shared" si="211"/>
        <v>30151</v>
      </c>
      <c r="F3354">
        <v>30151</v>
      </c>
      <c r="G3354">
        <v>22002000</v>
      </c>
      <c r="H3354" t="s">
        <v>161</v>
      </c>
      <c r="I3354">
        <v>12</v>
      </c>
      <c r="J3354">
        <v>1578107.0530799001</v>
      </c>
      <c r="K3354">
        <v>1673946.27305697</v>
      </c>
    </row>
    <row r="3355" spans="1:11">
      <c r="A3355" t="s">
        <v>131</v>
      </c>
      <c r="B3355" s="2" t="str">
        <f t="shared" si="208"/>
        <v>3015</v>
      </c>
      <c r="C3355" s="2" t="str">
        <f t="shared" si="209"/>
        <v>301</v>
      </c>
      <c r="D3355" s="2" t="str">
        <f t="shared" si="210"/>
        <v>30</v>
      </c>
      <c r="E3355" s="2" t="str">
        <f t="shared" si="211"/>
        <v>30151</v>
      </c>
      <c r="F3355">
        <v>30151</v>
      </c>
      <c r="G3355">
        <v>22002000</v>
      </c>
      <c r="H3355" t="s">
        <v>161</v>
      </c>
      <c r="I3355">
        <v>15</v>
      </c>
      <c r="J3355">
        <v>2026294.89856884</v>
      </c>
      <c r="K3355">
        <v>2149352.7875398998</v>
      </c>
    </row>
    <row r="3356" spans="1:11">
      <c r="A3356" t="s">
        <v>131</v>
      </c>
      <c r="B3356" s="2" t="str">
        <f t="shared" si="208"/>
        <v>3015</v>
      </c>
      <c r="C3356" s="2" t="str">
        <f t="shared" si="209"/>
        <v>301</v>
      </c>
      <c r="D3356" s="2" t="str">
        <f t="shared" si="210"/>
        <v>30</v>
      </c>
      <c r="E3356" s="2" t="str">
        <f t="shared" si="211"/>
        <v>30151</v>
      </c>
      <c r="F3356">
        <v>30151</v>
      </c>
      <c r="G3356">
        <v>22002000</v>
      </c>
      <c r="H3356" t="s">
        <v>161</v>
      </c>
      <c r="I3356">
        <v>22</v>
      </c>
      <c r="J3356">
        <v>0</v>
      </c>
      <c r="K3356">
        <v>0</v>
      </c>
    </row>
    <row r="3357" spans="1:11">
      <c r="A3357" t="s">
        <v>131</v>
      </c>
      <c r="B3357" s="2" t="str">
        <f t="shared" si="208"/>
        <v>3015</v>
      </c>
      <c r="C3357" s="2" t="str">
        <f t="shared" si="209"/>
        <v>301</v>
      </c>
      <c r="D3357" s="2" t="str">
        <f t="shared" si="210"/>
        <v>30</v>
      </c>
      <c r="E3357" s="2" t="str">
        <f t="shared" si="211"/>
        <v>30151</v>
      </c>
      <c r="F3357">
        <v>30151</v>
      </c>
      <c r="G3357">
        <v>22002000</v>
      </c>
      <c r="H3357" t="s">
        <v>161</v>
      </c>
      <c r="I3357">
        <v>25</v>
      </c>
      <c r="J3357">
        <v>26986.501759327599</v>
      </c>
      <c r="K3357">
        <v>28625.4053264057</v>
      </c>
    </row>
    <row r="3358" spans="1:11">
      <c r="A3358" t="s">
        <v>131</v>
      </c>
      <c r="B3358" s="2" t="str">
        <f t="shared" si="208"/>
        <v>3015</v>
      </c>
      <c r="C3358" s="2" t="str">
        <f t="shared" si="209"/>
        <v>301</v>
      </c>
      <c r="D3358" s="2" t="str">
        <f t="shared" si="210"/>
        <v>30</v>
      </c>
      <c r="E3358" s="2" t="str">
        <f t="shared" si="211"/>
        <v>30151</v>
      </c>
      <c r="F3358">
        <v>30151</v>
      </c>
      <c r="G3358">
        <v>22003000</v>
      </c>
      <c r="H3358" t="s">
        <v>161</v>
      </c>
      <c r="I3358">
        <v>4</v>
      </c>
      <c r="J3358">
        <v>791335.67833586095</v>
      </c>
      <c r="K3358">
        <v>846538.765374996</v>
      </c>
    </row>
    <row r="3359" spans="1:11">
      <c r="A3359" t="s">
        <v>131</v>
      </c>
      <c r="B3359" s="2" t="str">
        <f t="shared" si="208"/>
        <v>3015</v>
      </c>
      <c r="C3359" s="2" t="str">
        <f t="shared" si="209"/>
        <v>301</v>
      </c>
      <c r="D3359" s="2" t="str">
        <f t="shared" si="210"/>
        <v>30</v>
      </c>
      <c r="E3359" s="2" t="str">
        <f t="shared" si="211"/>
        <v>30151</v>
      </c>
      <c r="F3359">
        <v>30151</v>
      </c>
      <c r="G3359">
        <v>22003000</v>
      </c>
      <c r="H3359" t="s">
        <v>161</v>
      </c>
      <c r="I3359">
        <v>7</v>
      </c>
      <c r="J3359">
        <v>6432.3527644882497</v>
      </c>
      <c r="K3359">
        <v>6881.0697113485103</v>
      </c>
    </row>
    <row r="3360" spans="1:11">
      <c r="A3360" t="s">
        <v>131</v>
      </c>
      <c r="B3360" s="2" t="str">
        <f t="shared" si="208"/>
        <v>3015</v>
      </c>
      <c r="C3360" s="2" t="str">
        <f t="shared" si="209"/>
        <v>301</v>
      </c>
      <c r="D3360" s="2" t="str">
        <f t="shared" si="210"/>
        <v>30</v>
      </c>
      <c r="E3360" s="2" t="str">
        <f t="shared" si="211"/>
        <v>30151</v>
      </c>
      <c r="F3360">
        <v>30151</v>
      </c>
      <c r="G3360">
        <v>22003000</v>
      </c>
      <c r="H3360" t="s">
        <v>161</v>
      </c>
      <c r="I3360">
        <v>10</v>
      </c>
      <c r="J3360">
        <v>3693.6726812755601</v>
      </c>
      <c r="K3360">
        <v>3951.34100092889</v>
      </c>
    </row>
    <row r="3361" spans="1:11">
      <c r="A3361" t="s">
        <v>131</v>
      </c>
      <c r="B3361" s="2" t="str">
        <f t="shared" si="208"/>
        <v>3015</v>
      </c>
      <c r="C3361" s="2" t="str">
        <f t="shared" si="209"/>
        <v>301</v>
      </c>
      <c r="D3361" s="2" t="str">
        <f t="shared" si="210"/>
        <v>30</v>
      </c>
      <c r="E3361" s="2" t="str">
        <f t="shared" si="211"/>
        <v>30151</v>
      </c>
      <c r="F3361">
        <v>30151</v>
      </c>
      <c r="G3361">
        <v>22003000</v>
      </c>
      <c r="H3361" t="s">
        <v>161</v>
      </c>
      <c r="I3361">
        <v>17</v>
      </c>
      <c r="J3361">
        <v>207711.32019330701</v>
      </c>
      <c r="K3361">
        <v>222201.133304927</v>
      </c>
    </row>
    <row r="3362" spans="1:11">
      <c r="A3362" t="s">
        <v>131</v>
      </c>
      <c r="B3362" s="2" t="str">
        <f t="shared" si="208"/>
        <v>3015</v>
      </c>
      <c r="C3362" s="2" t="str">
        <f t="shared" si="209"/>
        <v>301</v>
      </c>
      <c r="D3362" s="2" t="str">
        <f t="shared" si="210"/>
        <v>30</v>
      </c>
      <c r="E3362" s="2" t="str">
        <f t="shared" si="211"/>
        <v>30151</v>
      </c>
      <c r="F3362">
        <v>30151</v>
      </c>
      <c r="G3362">
        <v>22003000</v>
      </c>
      <c r="H3362" t="s">
        <v>161</v>
      </c>
      <c r="I3362">
        <v>20</v>
      </c>
      <c r="J3362">
        <v>147.01493198199501</v>
      </c>
      <c r="K3362">
        <v>157.27060262649499</v>
      </c>
    </row>
    <row r="3363" spans="1:11">
      <c r="A3363" t="s">
        <v>131</v>
      </c>
      <c r="B3363" s="2" t="str">
        <f t="shared" si="208"/>
        <v>3015</v>
      </c>
      <c r="C3363" s="2" t="str">
        <f t="shared" si="209"/>
        <v>301</v>
      </c>
      <c r="D3363" s="2" t="str">
        <f t="shared" si="210"/>
        <v>30</v>
      </c>
      <c r="E3363" s="2" t="str">
        <f t="shared" si="211"/>
        <v>30151</v>
      </c>
      <c r="F3363">
        <v>30151</v>
      </c>
      <c r="G3363">
        <v>22003000</v>
      </c>
      <c r="H3363" t="s">
        <v>161</v>
      </c>
      <c r="I3363">
        <v>23</v>
      </c>
      <c r="J3363">
        <v>27852.585884406399</v>
      </c>
      <c r="K3363">
        <v>29795.565033375398</v>
      </c>
    </row>
    <row r="3364" spans="1:11">
      <c r="A3364" t="s">
        <v>131</v>
      </c>
      <c r="B3364" s="2" t="str">
        <f t="shared" si="208"/>
        <v>3015</v>
      </c>
      <c r="C3364" s="2" t="str">
        <f t="shared" si="209"/>
        <v>301</v>
      </c>
      <c r="D3364" s="2" t="str">
        <f t="shared" si="210"/>
        <v>30</v>
      </c>
      <c r="E3364" s="2" t="str">
        <f t="shared" si="211"/>
        <v>30151</v>
      </c>
      <c r="F3364">
        <v>30151</v>
      </c>
      <c r="G3364">
        <v>22003000</v>
      </c>
      <c r="H3364" t="s">
        <v>161</v>
      </c>
      <c r="I3364">
        <v>26</v>
      </c>
      <c r="J3364">
        <v>0</v>
      </c>
      <c r="K3364">
        <v>0</v>
      </c>
    </row>
    <row r="3365" spans="1:11">
      <c r="A3365" t="s">
        <v>131</v>
      </c>
      <c r="B3365" s="2" t="str">
        <f t="shared" si="208"/>
        <v>3015</v>
      </c>
      <c r="C3365" s="2" t="str">
        <f t="shared" si="209"/>
        <v>301</v>
      </c>
      <c r="D3365" s="2" t="str">
        <f t="shared" si="210"/>
        <v>30</v>
      </c>
      <c r="E3365" s="2" t="str">
        <f t="shared" si="211"/>
        <v>30151</v>
      </c>
      <c r="F3365">
        <v>30151</v>
      </c>
      <c r="G3365">
        <v>22004000</v>
      </c>
      <c r="H3365" t="s">
        <v>161</v>
      </c>
      <c r="I3365">
        <v>3</v>
      </c>
      <c r="J3365">
        <v>1771261.66913356</v>
      </c>
      <c r="K3365">
        <v>1881301.0575087599</v>
      </c>
    </row>
    <row r="3366" spans="1:11">
      <c r="A3366" t="s">
        <v>131</v>
      </c>
      <c r="B3366" s="2" t="str">
        <f t="shared" si="208"/>
        <v>3015</v>
      </c>
      <c r="C3366" s="2" t="str">
        <f t="shared" si="209"/>
        <v>301</v>
      </c>
      <c r="D3366" s="2" t="str">
        <f t="shared" si="210"/>
        <v>30</v>
      </c>
      <c r="E3366" s="2" t="str">
        <f t="shared" si="211"/>
        <v>30151</v>
      </c>
      <c r="F3366">
        <v>30151</v>
      </c>
      <c r="G3366">
        <v>22004000</v>
      </c>
      <c r="H3366" t="s">
        <v>161</v>
      </c>
      <c r="I3366">
        <v>6</v>
      </c>
      <c r="J3366">
        <v>0</v>
      </c>
      <c r="K3366">
        <v>0</v>
      </c>
    </row>
    <row r="3367" spans="1:11">
      <c r="A3367" t="s">
        <v>131</v>
      </c>
      <c r="B3367" s="2" t="str">
        <f t="shared" si="208"/>
        <v>3015</v>
      </c>
      <c r="C3367" s="2" t="str">
        <f t="shared" si="209"/>
        <v>301</v>
      </c>
      <c r="D3367" s="2" t="str">
        <f t="shared" si="210"/>
        <v>30</v>
      </c>
      <c r="E3367" s="2" t="str">
        <f t="shared" si="211"/>
        <v>30151</v>
      </c>
      <c r="F3367">
        <v>30151</v>
      </c>
      <c r="G3367">
        <v>22004000</v>
      </c>
      <c r="H3367" t="s">
        <v>161</v>
      </c>
      <c r="I3367">
        <v>9</v>
      </c>
      <c r="J3367">
        <v>44062.842270680703</v>
      </c>
      <c r="K3367">
        <v>46800.240306234897</v>
      </c>
    </row>
    <row r="3368" spans="1:11">
      <c r="A3368" t="s">
        <v>131</v>
      </c>
      <c r="B3368" s="2" t="str">
        <f t="shared" si="208"/>
        <v>3015</v>
      </c>
      <c r="C3368" s="2" t="str">
        <f t="shared" si="209"/>
        <v>301</v>
      </c>
      <c r="D3368" s="2" t="str">
        <f t="shared" si="210"/>
        <v>30</v>
      </c>
      <c r="E3368" s="2" t="str">
        <f t="shared" si="211"/>
        <v>30151</v>
      </c>
      <c r="F3368">
        <v>30151</v>
      </c>
      <c r="G3368">
        <v>22004000</v>
      </c>
      <c r="H3368" t="s">
        <v>161</v>
      </c>
      <c r="I3368">
        <v>16</v>
      </c>
      <c r="J3368">
        <v>70.538988172688306</v>
      </c>
      <c r="K3368">
        <v>74.921213142827796</v>
      </c>
    </row>
    <row r="3369" spans="1:11">
      <c r="A3369" t="s">
        <v>131</v>
      </c>
      <c r="B3369" s="2" t="str">
        <f t="shared" si="208"/>
        <v>3015</v>
      </c>
      <c r="C3369" s="2" t="str">
        <f t="shared" si="209"/>
        <v>301</v>
      </c>
      <c r="D3369" s="2" t="str">
        <f t="shared" si="210"/>
        <v>30</v>
      </c>
      <c r="E3369" s="2" t="str">
        <f t="shared" si="211"/>
        <v>30151</v>
      </c>
      <c r="F3369">
        <v>30151</v>
      </c>
      <c r="G3369">
        <v>22004000</v>
      </c>
      <c r="H3369" t="s">
        <v>161</v>
      </c>
      <c r="I3369">
        <v>19</v>
      </c>
      <c r="J3369">
        <v>68588.246063430503</v>
      </c>
      <c r="K3369">
        <v>72849.2814474568</v>
      </c>
    </row>
    <row r="3370" spans="1:11">
      <c r="A3370" t="s">
        <v>131</v>
      </c>
      <c r="B3370" s="2" t="str">
        <f t="shared" si="208"/>
        <v>3015</v>
      </c>
      <c r="C3370" s="2" t="str">
        <f t="shared" si="209"/>
        <v>301</v>
      </c>
      <c r="D3370" s="2" t="str">
        <f t="shared" si="210"/>
        <v>30</v>
      </c>
      <c r="E3370" s="2" t="str">
        <f t="shared" si="211"/>
        <v>30151</v>
      </c>
      <c r="F3370">
        <v>30151</v>
      </c>
      <c r="G3370">
        <v>22004000</v>
      </c>
      <c r="H3370" t="s">
        <v>161</v>
      </c>
      <c r="I3370">
        <v>22</v>
      </c>
      <c r="J3370">
        <v>0</v>
      </c>
      <c r="K3370">
        <v>0</v>
      </c>
    </row>
    <row r="3371" spans="1:11">
      <c r="A3371" t="s">
        <v>131</v>
      </c>
      <c r="B3371" s="2" t="str">
        <f t="shared" si="208"/>
        <v>3015</v>
      </c>
      <c r="C3371" s="2" t="str">
        <f t="shared" si="209"/>
        <v>301</v>
      </c>
      <c r="D3371" s="2" t="str">
        <f t="shared" si="210"/>
        <v>30</v>
      </c>
      <c r="E3371" s="2" t="str">
        <f t="shared" si="211"/>
        <v>30151</v>
      </c>
      <c r="F3371">
        <v>30151</v>
      </c>
      <c r="G3371">
        <v>22005000</v>
      </c>
      <c r="H3371" t="s">
        <v>161</v>
      </c>
      <c r="I3371">
        <v>2</v>
      </c>
      <c r="J3371">
        <v>9017772.5996882394</v>
      </c>
      <c r="K3371">
        <v>9592282.8057234604</v>
      </c>
    </row>
    <row r="3372" spans="1:11">
      <c r="A3372" t="s">
        <v>131</v>
      </c>
      <c r="B3372" s="2" t="str">
        <f t="shared" si="208"/>
        <v>3015</v>
      </c>
      <c r="C3372" s="2" t="str">
        <f t="shared" si="209"/>
        <v>301</v>
      </c>
      <c r="D3372" s="2" t="str">
        <f t="shared" si="210"/>
        <v>30</v>
      </c>
      <c r="E3372" s="2" t="str">
        <f t="shared" si="211"/>
        <v>30151</v>
      </c>
      <c r="F3372">
        <v>30151</v>
      </c>
      <c r="G3372">
        <v>22005000</v>
      </c>
      <c r="H3372" t="s">
        <v>161</v>
      </c>
      <c r="I3372">
        <v>5</v>
      </c>
      <c r="J3372">
        <v>87239.515872920703</v>
      </c>
      <c r="K3372">
        <v>92797.4285042837</v>
      </c>
    </row>
    <row r="3373" spans="1:11">
      <c r="A3373" t="s">
        <v>131</v>
      </c>
      <c r="B3373" s="2" t="str">
        <f t="shared" si="208"/>
        <v>3015</v>
      </c>
      <c r="C3373" s="2" t="str">
        <f t="shared" si="209"/>
        <v>301</v>
      </c>
      <c r="D3373" s="2" t="str">
        <f t="shared" si="210"/>
        <v>30</v>
      </c>
      <c r="E3373" s="2" t="str">
        <f t="shared" si="211"/>
        <v>30151</v>
      </c>
      <c r="F3373">
        <v>30151</v>
      </c>
      <c r="G3373">
        <v>22005000</v>
      </c>
      <c r="H3373" t="s">
        <v>161</v>
      </c>
      <c r="I3373">
        <v>9</v>
      </c>
      <c r="J3373">
        <v>30804.710786698801</v>
      </c>
      <c r="K3373">
        <v>32767.237624150199</v>
      </c>
    </row>
    <row r="3374" spans="1:11">
      <c r="A3374" t="s">
        <v>131</v>
      </c>
      <c r="B3374" s="2" t="str">
        <f t="shared" si="208"/>
        <v>3015</v>
      </c>
      <c r="C3374" s="2" t="str">
        <f t="shared" si="209"/>
        <v>301</v>
      </c>
      <c r="D3374" s="2" t="str">
        <f t="shared" si="210"/>
        <v>30</v>
      </c>
      <c r="E3374" s="2" t="str">
        <f t="shared" si="211"/>
        <v>30151</v>
      </c>
      <c r="F3374">
        <v>30151</v>
      </c>
      <c r="G3374">
        <v>22005000</v>
      </c>
      <c r="H3374" t="s">
        <v>161</v>
      </c>
      <c r="I3374">
        <v>12</v>
      </c>
      <c r="J3374">
        <v>875406.62484271696</v>
      </c>
      <c r="K3374">
        <v>931177.60762624606</v>
      </c>
    </row>
    <row r="3375" spans="1:11">
      <c r="A3375" t="s">
        <v>131</v>
      </c>
      <c r="B3375" s="2" t="str">
        <f t="shared" si="208"/>
        <v>3015</v>
      </c>
      <c r="C3375" s="2" t="str">
        <f t="shared" si="209"/>
        <v>301</v>
      </c>
      <c r="D3375" s="2" t="str">
        <f t="shared" si="210"/>
        <v>30</v>
      </c>
      <c r="E3375" s="2" t="str">
        <f t="shared" si="211"/>
        <v>30151</v>
      </c>
      <c r="F3375">
        <v>30151</v>
      </c>
      <c r="G3375">
        <v>22005000</v>
      </c>
      <c r="H3375" t="s">
        <v>161</v>
      </c>
      <c r="I3375">
        <v>15</v>
      </c>
      <c r="J3375">
        <v>1124025.1253109099</v>
      </c>
      <c r="K3375">
        <v>1195635.25954222</v>
      </c>
    </row>
    <row r="3376" spans="1:11">
      <c r="A3376" t="s">
        <v>131</v>
      </c>
      <c r="B3376" s="2" t="str">
        <f t="shared" si="208"/>
        <v>3015</v>
      </c>
      <c r="C3376" s="2" t="str">
        <f t="shared" si="209"/>
        <v>301</v>
      </c>
      <c r="D3376" s="2" t="str">
        <f t="shared" si="210"/>
        <v>30</v>
      </c>
      <c r="E3376" s="2" t="str">
        <f t="shared" si="211"/>
        <v>30151</v>
      </c>
      <c r="F3376">
        <v>30151</v>
      </c>
      <c r="G3376">
        <v>22005000</v>
      </c>
      <c r="H3376" t="s">
        <v>161</v>
      </c>
      <c r="I3376">
        <v>18</v>
      </c>
      <c r="J3376">
        <v>423598.22464549198</v>
      </c>
      <c r="K3376">
        <v>450585.099799747</v>
      </c>
    </row>
    <row r="3377" spans="1:11">
      <c r="A3377" t="s">
        <v>131</v>
      </c>
      <c r="B3377" s="2" t="str">
        <f t="shared" si="208"/>
        <v>3015</v>
      </c>
      <c r="C3377" s="2" t="str">
        <f t="shared" si="209"/>
        <v>301</v>
      </c>
      <c r="D3377" s="2" t="str">
        <f t="shared" si="210"/>
        <v>30</v>
      </c>
      <c r="E3377" s="2" t="str">
        <f t="shared" si="211"/>
        <v>30151</v>
      </c>
      <c r="F3377">
        <v>30151</v>
      </c>
      <c r="G3377">
        <v>22005000</v>
      </c>
      <c r="H3377" t="s">
        <v>161</v>
      </c>
      <c r="I3377">
        <v>25</v>
      </c>
      <c r="J3377">
        <v>14969.9365295524</v>
      </c>
      <c r="K3377">
        <v>15923.6511220256</v>
      </c>
    </row>
    <row r="3378" spans="1:11">
      <c r="A3378" t="s">
        <v>131</v>
      </c>
      <c r="B3378" s="2" t="str">
        <f t="shared" si="208"/>
        <v>3015</v>
      </c>
      <c r="C3378" s="2" t="str">
        <f t="shared" si="209"/>
        <v>301</v>
      </c>
      <c r="D3378" s="2" t="str">
        <f t="shared" si="210"/>
        <v>30</v>
      </c>
      <c r="E3378" s="2" t="str">
        <f t="shared" si="211"/>
        <v>30151</v>
      </c>
      <c r="F3378">
        <v>30151</v>
      </c>
      <c r="G3378">
        <v>22006000</v>
      </c>
      <c r="H3378" t="s">
        <v>161</v>
      </c>
      <c r="I3378">
        <v>2</v>
      </c>
      <c r="J3378">
        <v>19704355.982310198</v>
      </c>
      <c r="K3378">
        <v>21431025.0174026</v>
      </c>
    </row>
    <row r="3379" spans="1:11">
      <c r="A3379" t="s">
        <v>131</v>
      </c>
      <c r="B3379" s="2" t="str">
        <f t="shared" si="208"/>
        <v>3015</v>
      </c>
      <c r="C3379" s="2" t="str">
        <f t="shared" si="209"/>
        <v>301</v>
      </c>
      <c r="D3379" s="2" t="str">
        <f t="shared" si="210"/>
        <v>30</v>
      </c>
      <c r="E3379" s="2" t="str">
        <f t="shared" si="211"/>
        <v>30151</v>
      </c>
      <c r="F3379">
        <v>30151</v>
      </c>
      <c r="G3379">
        <v>22006000</v>
      </c>
      <c r="H3379" t="s">
        <v>161</v>
      </c>
      <c r="I3379">
        <v>5</v>
      </c>
      <c r="J3379">
        <v>190623.40034432299</v>
      </c>
      <c r="K3379">
        <v>207327.49983552401</v>
      </c>
    </row>
    <row r="3380" spans="1:11">
      <c r="A3380" t="s">
        <v>131</v>
      </c>
      <c r="B3380" s="2" t="str">
        <f t="shared" si="208"/>
        <v>3015</v>
      </c>
      <c r="C3380" s="2" t="str">
        <f t="shared" si="209"/>
        <v>301</v>
      </c>
      <c r="D3380" s="2" t="str">
        <f t="shared" si="210"/>
        <v>30</v>
      </c>
      <c r="E3380" s="2" t="str">
        <f t="shared" si="211"/>
        <v>30151</v>
      </c>
      <c r="F3380">
        <v>30151</v>
      </c>
      <c r="G3380">
        <v>22006000</v>
      </c>
      <c r="H3380" t="s">
        <v>161</v>
      </c>
      <c r="I3380">
        <v>12</v>
      </c>
      <c r="J3380">
        <v>1912814.23150657</v>
      </c>
      <c r="K3380">
        <v>2080431.8438959999</v>
      </c>
    </row>
    <row r="3381" spans="1:11">
      <c r="A3381" t="s">
        <v>131</v>
      </c>
      <c r="B3381" s="2" t="str">
        <f t="shared" si="208"/>
        <v>3015</v>
      </c>
      <c r="C3381" s="2" t="str">
        <f t="shared" si="209"/>
        <v>301</v>
      </c>
      <c r="D3381" s="2" t="str">
        <f t="shared" si="210"/>
        <v>30</v>
      </c>
      <c r="E3381" s="2" t="str">
        <f t="shared" si="211"/>
        <v>30151</v>
      </c>
      <c r="F3381">
        <v>30151</v>
      </c>
      <c r="G3381">
        <v>22006000</v>
      </c>
      <c r="H3381" t="s">
        <v>161</v>
      </c>
      <c r="I3381">
        <v>15</v>
      </c>
      <c r="J3381">
        <v>2456060.0699725701</v>
      </c>
      <c r="K3381">
        <v>2671281.6623430899</v>
      </c>
    </row>
    <row r="3382" spans="1:11">
      <c r="A3382" t="s">
        <v>131</v>
      </c>
      <c r="B3382" s="2" t="str">
        <f t="shared" si="208"/>
        <v>3015</v>
      </c>
      <c r="C3382" s="2" t="str">
        <f t="shared" si="209"/>
        <v>301</v>
      </c>
      <c r="D3382" s="2" t="str">
        <f t="shared" si="210"/>
        <v>30</v>
      </c>
      <c r="E3382" s="2" t="str">
        <f t="shared" si="211"/>
        <v>30151</v>
      </c>
      <c r="F3382">
        <v>30151</v>
      </c>
      <c r="G3382">
        <v>22006000</v>
      </c>
      <c r="H3382" t="s">
        <v>161</v>
      </c>
      <c r="I3382">
        <v>18</v>
      </c>
      <c r="J3382">
        <v>925586.68114762194</v>
      </c>
      <c r="K3382">
        <v>1006694.72969619</v>
      </c>
    </row>
    <row r="3383" spans="1:11">
      <c r="A3383" t="s">
        <v>131</v>
      </c>
      <c r="B3383" s="2" t="str">
        <f t="shared" si="208"/>
        <v>3015</v>
      </c>
      <c r="C3383" s="2" t="str">
        <f t="shared" si="209"/>
        <v>301</v>
      </c>
      <c r="D3383" s="2" t="str">
        <f t="shared" si="210"/>
        <v>30</v>
      </c>
      <c r="E3383" s="2" t="str">
        <f t="shared" si="211"/>
        <v>30151</v>
      </c>
      <c r="F3383">
        <v>30151</v>
      </c>
      <c r="G3383">
        <v>22006000</v>
      </c>
      <c r="H3383" t="s">
        <v>161</v>
      </c>
      <c r="I3383">
        <v>21</v>
      </c>
      <c r="J3383">
        <v>0</v>
      </c>
      <c r="K3383">
        <v>0</v>
      </c>
    </row>
    <row r="3384" spans="1:11">
      <c r="A3384" t="s">
        <v>131</v>
      </c>
      <c r="B3384" s="2" t="str">
        <f t="shared" si="208"/>
        <v>3015</v>
      </c>
      <c r="C3384" s="2" t="str">
        <f t="shared" si="209"/>
        <v>301</v>
      </c>
      <c r="D3384" s="2" t="str">
        <f t="shared" si="210"/>
        <v>30</v>
      </c>
      <c r="E3384" s="2" t="str">
        <f t="shared" si="211"/>
        <v>30151</v>
      </c>
      <c r="F3384">
        <v>30151</v>
      </c>
      <c r="G3384">
        <v>22006001</v>
      </c>
      <c r="H3384" t="s">
        <v>162</v>
      </c>
      <c r="I3384">
        <v>2</v>
      </c>
      <c r="J3384">
        <v>350654.36257690901</v>
      </c>
      <c r="K3384">
        <v>371368.497783206</v>
      </c>
    </row>
    <row r="3385" spans="1:11">
      <c r="A3385" t="s">
        <v>131</v>
      </c>
      <c r="B3385" s="2" t="str">
        <f t="shared" si="208"/>
        <v>3015</v>
      </c>
      <c r="C3385" s="2" t="str">
        <f t="shared" si="209"/>
        <v>301</v>
      </c>
      <c r="D3385" s="2" t="str">
        <f t="shared" si="210"/>
        <v>30</v>
      </c>
      <c r="E3385" s="2" t="str">
        <f t="shared" si="211"/>
        <v>30151</v>
      </c>
      <c r="F3385">
        <v>30151</v>
      </c>
      <c r="G3385">
        <v>22006001</v>
      </c>
      <c r="H3385" t="s">
        <v>162</v>
      </c>
      <c r="I3385">
        <v>5</v>
      </c>
      <c r="J3385">
        <v>3392.2916860822702</v>
      </c>
      <c r="K3385">
        <v>3592.6838561049599</v>
      </c>
    </row>
    <row r="3386" spans="1:11">
      <c r="A3386" t="s">
        <v>131</v>
      </c>
      <c r="B3386" s="2" t="str">
        <f t="shared" si="208"/>
        <v>3015</v>
      </c>
      <c r="C3386" s="2" t="str">
        <f t="shared" si="209"/>
        <v>301</v>
      </c>
      <c r="D3386" s="2" t="str">
        <f t="shared" si="210"/>
        <v>30</v>
      </c>
      <c r="E3386" s="2" t="str">
        <f t="shared" si="211"/>
        <v>30151</v>
      </c>
      <c r="F3386">
        <v>30151</v>
      </c>
      <c r="G3386">
        <v>22006001</v>
      </c>
      <c r="H3386" t="s">
        <v>162</v>
      </c>
      <c r="I3386">
        <v>8</v>
      </c>
      <c r="J3386">
        <v>84.933262349590507</v>
      </c>
      <c r="K3386">
        <v>89.950508012505793</v>
      </c>
    </row>
    <row r="3387" spans="1:11">
      <c r="A3387" t="s">
        <v>131</v>
      </c>
      <c r="B3387" s="2" t="str">
        <f t="shared" si="208"/>
        <v>3015</v>
      </c>
      <c r="C3387" s="2" t="str">
        <f t="shared" si="209"/>
        <v>301</v>
      </c>
      <c r="D3387" s="2" t="str">
        <f t="shared" si="210"/>
        <v>30</v>
      </c>
      <c r="E3387" s="2" t="str">
        <f t="shared" si="211"/>
        <v>30151</v>
      </c>
      <c r="F3387">
        <v>30151</v>
      </c>
      <c r="G3387">
        <v>22006001</v>
      </c>
      <c r="H3387" t="s">
        <v>162</v>
      </c>
      <c r="I3387">
        <v>15</v>
      </c>
      <c r="J3387">
        <v>0</v>
      </c>
      <c r="K3387">
        <v>0</v>
      </c>
    </row>
    <row r="3388" spans="1:11">
      <c r="A3388" t="s">
        <v>131</v>
      </c>
      <c r="B3388" s="2" t="str">
        <f t="shared" si="208"/>
        <v>3015</v>
      </c>
      <c r="C3388" s="2" t="str">
        <f t="shared" si="209"/>
        <v>301</v>
      </c>
      <c r="D3388" s="2" t="str">
        <f t="shared" si="210"/>
        <v>30</v>
      </c>
      <c r="E3388" s="2" t="str">
        <f t="shared" si="211"/>
        <v>30151</v>
      </c>
      <c r="F3388">
        <v>30151</v>
      </c>
      <c r="G3388">
        <v>22006001</v>
      </c>
      <c r="H3388" t="s">
        <v>162</v>
      </c>
      <c r="I3388">
        <v>18</v>
      </c>
      <c r="J3388">
        <v>0</v>
      </c>
      <c r="K3388">
        <v>0</v>
      </c>
    </row>
    <row r="3389" spans="1:11">
      <c r="A3389" t="s">
        <v>131</v>
      </c>
      <c r="B3389" s="2" t="str">
        <f t="shared" si="208"/>
        <v>3015</v>
      </c>
      <c r="C3389" s="2" t="str">
        <f t="shared" si="209"/>
        <v>301</v>
      </c>
      <c r="D3389" s="2" t="str">
        <f t="shared" si="210"/>
        <v>30</v>
      </c>
      <c r="E3389" s="2" t="str">
        <f t="shared" si="211"/>
        <v>30151</v>
      </c>
      <c r="F3389">
        <v>30151</v>
      </c>
      <c r="G3389">
        <v>22006001</v>
      </c>
      <c r="H3389" t="s">
        <v>162</v>
      </c>
      <c r="I3389">
        <v>21</v>
      </c>
      <c r="J3389">
        <v>0</v>
      </c>
      <c r="K3389">
        <v>0</v>
      </c>
    </row>
    <row r="3390" spans="1:11">
      <c r="A3390" t="s">
        <v>131</v>
      </c>
      <c r="B3390" s="2" t="str">
        <f t="shared" si="208"/>
        <v>3015</v>
      </c>
      <c r="C3390" s="2" t="str">
        <f t="shared" si="209"/>
        <v>301</v>
      </c>
      <c r="D3390" s="2" t="str">
        <f t="shared" si="210"/>
        <v>30</v>
      </c>
      <c r="E3390" s="2" t="str">
        <f t="shared" si="211"/>
        <v>30151</v>
      </c>
      <c r="F3390">
        <v>30151</v>
      </c>
      <c r="G3390">
        <v>22007000</v>
      </c>
      <c r="H3390" t="s">
        <v>161</v>
      </c>
      <c r="I3390">
        <v>4</v>
      </c>
      <c r="J3390">
        <v>361005.37386917701</v>
      </c>
      <c r="K3390">
        <v>382256.46714575298</v>
      </c>
    </row>
    <row r="3391" spans="1:11">
      <c r="A3391" t="s">
        <v>131</v>
      </c>
      <c r="B3391" s="2" t="str">
        <f t="shared" si="208"/>
        <v>3015</v>
      </c>
      <c r="C3391" s="2" t="str">
        <f t="shared" si="209"/>
        <v>301</v>
      </c>
      <c r="D3391" s="2" t="str">
        <f t="shared" si="210"/>
        <v>30</v>
      </c>
      <c r="E3391" s="2" t="str">
        <f t="shared" si="211"/>
        <v>30151</v>
      </c>
      <c r="F3391">
        <v>30151</v>
      </c>
      <c r="G3391">
        <v>22007000</v>
      </c>
      <c r="H3391" t="s">
        <v>161</v>
      </c>
      <c r="I3391">
        <v>7</v>
      </c>
      <c r="J3391">
        <v>2934.4233783137502</v>
      </c>
      <c r="K3391">
        <v>3107.1623718005999</v>
      </c>
    </row>
    <row r="3392" spans="1:11">
      <c r="A3392" t="s">
        <v>131</v>
      </c>
      <c r="B3392" s="2" t="str">
        <f t="shared" si="208"/>
        <v>3015</v>
      </c>
      <c r="C3392" s="2" t="str">
        <f t="shared" si="209"/>
        <v>301</v>
      </c>
      <c r="D3392" s="2" t="str">
        <f t="shared" si="210"/>
        <v>30</v>
      </c>
      <c r="E3392" s="2" t="str">
        <f t="shared" si="211"/>
        <v>30151</v>
      </c>
      <c r="F3392">
        <v>30151</v>
      </c>
      <c r="G3392">
        <v>22007000</v>
      </c>
      <c r="H3392" t="s">
        <v>161</v>
      </c>
      <c r="I3392">
        <v>10</v>
      </c>
      <c r="J3392">
        <v>1685.0443165388399</v>
      </c>
      <c r="K3392">
        <v>1784.23683980279</v>
      </c>
    </row>
    <row r="3393" spans="1:11">
      <c r="A3393" t="s">
        <v>131</v>
      </c>
      <c r="B3393" s="2" t="str">
        <f t="shared" si="208"/>
        <v>3015</v>
      </c>
      <c r="C3393" s="2" t="str">
        <f t="shared" si="209"/>
        <v>301</v>
      </c>
      <c r="D3393" s="2" t="str">
        <f t="shared" si="210"/>
        <v>30</v>
      </c>
      <c r="E3393" s="2" t="str">
        <f t="shared" si="211"/>
        <v>30151</v>
      </c>
      <c r="F3393">
        <v>30151</v>
      </c>
      <c r="G3393">
        <v>22007000</v>
      </c>
      <c r="H3393" t="s">
        <v>161</v>
      </c>
      <c r="I3393">
        <v>13</v>
      </c>
      <c r="J3393">
        <v>0</v>
      </c>
      <c r="K3393">
        <v>0</v>
      </c>
    </row>
    <row r="3394" spans="1:11">
      <c r="A3394" t="s">
        <v>131</v>
      </c>
      <c r="B3394" s="2" t="str">
        <f t="shared" si="208"/>
        <v>3015</v>
      </c>
      <c r="C3394" s="2" t="str">
        <f t="shared" si="209"/>
        <v>301</v>
      </c>
      <c r="D3394" s="2" t="str">
        <f t="shared" si="210"/>
        <v>30</v>
      </c>
      <c r="E3394" s="2" t="str">
        <f t="shared" si="211"/>
        <v>30151</v>
      </c>
      <c r="F3394">
        <v>30151</v>
      </c>
      <c r="G3394">
        <v>22007000</v>
      </c>
      <c r="H3394" t="s">
        <v>161</v>
      </c>
      <c r="I3394">
        <v>17</v>
      </c>
      <c r="J3394">
        <v>94757.389128384399</v>
      </c>
      <c r="K3394">
        <v>100335.41721541699</v>
      </c>
    </row>
    <row r="3395" spans="1:11">
      <c r="A3395" t="s">
        <v>131</v>
      </c>
      <c r="B3395" s="2" t="str">
        <f t="shared" ref="B3395:B3458" si="212">+LEFT(E3395,4)</f>
        <v>3015</v>
      </c>
      <c r="C3395" s="2" t="str">
        <f t="shared" ref="C3395:C3458" si="213">+LEFT(E3395,3)</f>
        <v>301</v>
      </c>
      <c r="D3395" s="2" t="str">
        <f t="shared" ref="D3395:D3458" si="214">+LEFT(E3395,2)</f>
        <v>30</v>
      </c>
      <c r="E3395" s="2" t="str">
        <f t="shared" ref="E3395:E3458" si="215">+LEFT(F3395&amp;"00000",5)</f>
        <v>30151</v>
      </c>
      <c r="F3395">
        <v>30151</v>
      </c>
      <c r="G3395">
        <v>22007000</v>
      </c>
      <c r="H3395" t="s">
        <v>161</v>
      </c>
      <c r="I3395">
        <v>20</v>
      </c>
      <c r="J3395">
        <v>67.067847359191404</v>
      </c>
      <c r="K3395">
        <v>71.015891303284604</v>
      </c>
    </row>
    <row r="3396" spans="1:11">
      <c r="A3396" t="s">
        <v>131</v>
      </c>
      <c r="B3396" s="2" t="str">
        <f t="shared" si="212"/>
        <v>3015</v>
      </c>
      <c r="C3396" s="2" t="str">
        <f t="shared" si="213"/>
        <v>301</v>
      </c>
      <c r="D3396" s="2" t="str">
        <f t="shared" si="214"/>
        <v>30</v>
      </c>
      <c r="E3396" s="2" t="str">
        <f t="shared" si="215"/>
        <v>30151</v>
      </c>
      <c r="F3396">
        <v>30151</v>
      </c>
      <c r="G3396">
        <v>22007000</v>
      </c>
      <c r="H3396" t="s">
        <v>161</v>
      </c>
      <c r="I3396">
        <v>23</v>
      </c>
      <c r="J3396">
        <v>12706.2806034078</v>
      </c>
      <c r="K3396">
        <v>13454.253829976</v>
      </c>
    </row>
    <row r="3397" spans="1:11">
      <c r="A3397" t="s">
        <v>131</v>
      </c>
      <c r="B3397" s="2" t="str">
        <f t="shared" si="212"/>
        <v>3015</v>
      </c>
      <c r="C3397" s="2" t="str">
        <f t="shared" si="213"/>
        <v>301</v>
      </c>
      <c r="D3397" s="2" t="str">
        <f t="shared" si="214"/>
        <v>30</v>
      </c>
      <c r="E3397" s="2" t="str">
        <f t="shared" si="215"/>
        <v>30151</v>
      </c>
      <c r="F3397">
        <v>30151</v>
      </c>
      <c r="G3397">
        <v>22007000</v>
      </c>
      <c r="H3397" t="s">
        <v>161</v>
      </c>
      <c r="I3397">
        <v>26</v>
      </c>
      <c r="J3397">
        <v>0</v>
      </c>
      <c r="K3397">
        <v>0</v>
      </c>
    </row>
    <row r="3398" spans="1:11">
      <c r="A3398" t="s">
        <v>131</v>
      </c>
      <c r="B3398" s="2" t="str">
        <f t="shared" si="212"/>
        <v>3015</v>
      </c>
      <c r="C3398" s="2" t="str">
        <f t="shared" si="213"/>
        <v>301</v>
      </c>
      <c r="D3398" s="2" t="str">
        <f t="shared" si="214"/>
        <v>30</v>
      </c>
      <c r="E3398" s="2" t="str">
        <f t="shared" si="215"/>
        <v>30151</v>
      </c>
      <c r="F3398">
        <v>30151</v>
      </c>
      <c r="G3398">
        <v>22009000</v>
      </c>
      <c r="H3398" t="s">
        <v>161</v>
      </c>
      <c r="I3398">
        <v>1</v>
      </c>
      <c r="J3398">
        <v>0</v>
      </c>
      <c r="K3398">
        <v>0</v>
      </c>
    </row>
    <row r="3399" spans="1:11">
      <c r="A3399" t="s">
        <v>131</v>
      </c>
      <c r="B3399" s="2" t="str">
        <f t="shared" si="212"/>
        <v>3015</v>
      </c>
      <c r="C3399" s="2" t="str">
        <f t="shared" si="213"/>
        <v>301</v>
      </c>
      <c r="D3399" s="2" t="str">
        <f t="shared" si="214"/>
        <v>30</v>
      </c>
      <c r="E3399" s="2" t="str">
        <f t="shared" si="215"/>
        <v>30151</v>
      </c>
      <c r="F3399">
        <v>30151</v>
      </c>
      <c r="G3399">
        <v>22009000</v>
      </c>
      <c r="H3399" t="s">
        <v>161</v>
      </c>
      <c r="I3399">
        <v>4</v>
      </c>
      <c r="J3399">
        <v>725445.96896174899</v>
      </c>
      <c r="K3399">
        <v>760646.315640143</v>
      </c>
    </row>
    <row r="3400" spans="1:11">
      <c r="A3400" t="s">
        <v>131</v>
      </c>
      <c r="B3400" s="2" t="str">
        <f t="shared" si="212"/>
        <v>3015</v>
      </c>
      <c r="C3400" s="2" t="str">
        <f t="shared" si="213"/>
        <v>301</v>
      </c>
      <c r="D3400" s="2" t="str">
        <f t="shared" si="214"/>
        <v>30</v>
      </c>
      <c r="E3400" s="2" t="str">
        <f t="shared" si="215"/>
        <v>30151</v>
      </c>
      <c r="F3400">
        <v>30151</v>
      </c>
      <c r="G3400">
        <v>22009000</v>
      </c>
      <c r="H3400" t="s">
        <v>161</v>
      </c>
      <c r="I3400">
        <v>7</v>
      </c>
      <c r="J3400">
        <v>5896.7698685733503</v>
      </c>
      <c r="K3400">
        <v>6182.8950281818097</v>
      </c>
    </row>
    <row r="3401" spans="1:11">
      <c r="A3401" t="s">
        <v>131</v>
      </c>
      <c r="B3401" s="2" t="str">
        <f t="shared" si="212"/>
        <v>3015</v>
      </c>
      <c r="C3401" s="2" t="str">
        <f t="shared" si="213"/>
        <v>301</v>
      </c>
      <c r="D3401" s="2" t="str">
        <f t="shared" si="214"/>
        <v>30</v>
      </c>
      <c r="E3401" s="2" t="str">
        <f t="shared" si="215"/>
        <v>30151</v>
      </c>
      <c r="F3401">
        <v>30151</v>
      </c>
      <c r="G3401">
        <v>22009000</v>
      </c>
      <c r="H3401" t="s">
        <v>161</v>
      </c>
      <c r="I3401">
        <v>14</v>
      </c>
      <c r="J3401">
        <v>7637144.5182833802</v>
      </c>
      <c r="K3401">
        <v>8007716.7540920498</v>
      </c>
    </row>
    <row r="3402" spans="1:11">
      <c r="A3402" t="s">
        <v>131</v>
      </c>
      <c r="B3402" s="2" t="str">
        <f t="shared" si="212"/>
        <v>3015</v>
      </c>
      <c r="C3402" s="2" t="str">
        <f t="shared" si="213"/>
        <v>301</v>
      </c>
      <c r="D3402" s="2" t="str">
        <f t="shared" si="214"/>
        <v>30</v>
      </c>
      <c r="E3402" s="2" t="str">
        <f t="shared" si="215"/>
        <v>30151</v>
      </c>
      <c r="F3402">
        <v>30151</v>
      </c>
      <c r="G3402">
        <v>22009000</v>
      </c>
      <c r="H3402" t="s">
        <v>161</v>
      </c>
      <c r="I3402">
        <v>17</v>
      </c>
      <c r="J3402">
        <v>190416.46177111199</v>
      </c>
      <c r="K3402">
        <v>199655.916884784</v>
      </c>
    </row>
    <row r="3403" spans="1:11">
      <c r="A3403" t="s">
        <v>131</v>
      </c>
      <c r="B3403" s="2" t="str">
        <f t="shared" si="212"/>
        <v>3015</v>
      </c>
      <c r="C3403" s="2" t="str">
        <f t="shared" si="213"/>
        <v>301</v>
      </c>
      <c r="D3403" s="2" t="str">
        <f t="shared" si="214"/>
        <v>30</v>
      </c>
      <c r="E3403" s="2" t="str">
        <f t="shared" si="215"/>
        <v>30155</v>
      </c>
      <c r="F3403">
        <v>30155</v>
      </c>
      <c r="G3403">
        <v>25020000</v>
      </c>
      <c r="H3403" t="s">
        <v>96</v>
      </c>
      <c r="I3403">
        <v>12</v>
      </c>
      <c r="J3403">
        <v>0</v>
      </c>
      <c r="K3403">
        <v>0</v>
      </c>
    </row>
    <row r="3404" spans="1:11">
      <c r="A3404" t="s">
        <v>131</v>
      </c>
      <c r="B3404" s="2" t="str">
        <f t="shared" si="212"/>
        <v>3015</v>
      </c>
      <c r="C3404" s="2" t="str">
        <f t="shared" si="213"/>
        <v>301</v>
      </c>
      <c r="D3404" s="2" t="str">
        <f t="shared" si="214"/>
        <v>30</v>
      </c>
      <c r="E3404" s="2" t="str">
        <f t="shared" si="215"/>
        <v>30155</v>
      </c>
      <c r="F3404">
        <v>30155</v>
      </c>
      <c r="G3404">
        <v>25020000</v>
      </c>
      <c r="H3404" t="s">
        <v>96</v>
      </c>
      <c r="I3404">
        <v>15</v>
      </c>
      <c r="J3404">
        <v>0</v>
      </c>
      <c r="K3404">
        <v>0</v>
      </c>
    </row>
    <row r="3405" spans="1:11">
      <c r="A3405" t="s">
        <v>131</v>
      </c>
      <c r="B3405" s="2" t="str">
        <f t="shared" si="212"/>
        <v>3015</v>
      </c>
      <c r="C3405" s="2" t="str">
        <f t="shared" si="213"/>
        <v>301</v>
      </c>
      <c r="D3405" s="2" t="str">
        <f t="shared" si="214"/>
        <v>30</v>
      </c>
      <c r="E3405" s="2" t="str">
        <f t="shared" si="215"/>
        <v>30155</v>
      </c>
      <c r="F3405">
        <v>30155</v>
      </c>
      <c r="G3405">
        <v>25020000</v>
      </c>
      <c r="H3405" t="s">
        <v>96</v>
      </c>
      <c r="I3405">
        <v>18</v>
      </c>
      <c r="J3405">
        <v>0</v>
      </c>
      <c r="K3405">
        <v>0</v>
      </c>
    </row>
    <row r="3406" spans="1:11">
      <c r="A3406" t="s">
        <v>131</v>
      </c>
      <c r="B3406" s="2" t="str">
        <f t="shared" si="212"/>
        <v>3015</v>
      </c>
      <c r="C3406" s="2" t="str">
        <f t="shared" si="213"/>
        <v>301</v>
      </c>
      <c r="D3406" s="2" t="str">
        <f t="shared" si="214"/>
        <v>30</v>
      </c>
      <c r="E3406" s="2" t="str">
        <f t="shared" si="215"/>
        <v>30155</v>
      </c>
      <c r="F3406">
        <v>30155</v>
      </c>
      <c r="G3406">
        <v>25020000</v>
      </c>
      <c r="H3406" t="s">
        <v>96</v>
      </c>
      <c r="I3406">
        <v>25</v>
      </c>
      <c r="J3406">
        <v>0</v>
      </c>
      <c r="K3406">
        <v>0</v>
      </c>
    </row>
    <row r="3407" spans="1:11">
      <c r="A3407" t="s">
        <v>131</v>
      </c>
      <c r="B3407" s="2" t="str">
        <f t="shared" si="212"/>
        <v>3015</v>
      </c>
      <c r="C3407" s="2" t="str">
        <f t="shared" si="213"/>
        <v>301</v>
      </c>
      <c r="D3407" s="2" t="str">
        <f t="shared" si="214"/>
        <v>30</v>
      </c>
      <c r="E3407" s="2" t="str">
        <f t="shared" si="215"/>
        <v>30155</v>
      </c>
      <c r="F3407">
        <v>30155</v>
      </c>
      <c r="G3407">
        <v>25990000</v>
      </c>
      <c r="H3407" t="s">
        <v>166</v>
      </c>
      <c r="I3407">
        <v>2</v>
      </c>
      <c r="J3407">
        <v>1053897.5265865601</v>
      </c>
      <c r="K3407">
        <v>1084071.9918410699</v>
      </c>
    </row>
    <row r="3408" spans="1:11">
      <c r="A3408" t="s">
        <v>131</v>
      </c>
      <c r="B3408" s="2" t="str">
        <f t="shared" si="212"/>
        <v>3015</v>
      </c>
      <c r="C3408" s="2" t="str">
        <f t="shared" si="213"/>
        <v>301</v>
      </c>
      <c r="D3408" s="2" t="str">
        <f t="shared" si="214"/>
        <v>30</v>
      </c>
      <c r="E3408" s="2" t="str">
        <f t="shared" si="215"/>
        <v>30155</v>
      </c>
      <c r="F3408">
        <v>30155</v>
      </c>
      <c r="G3408">
        <v>25990000</v>
      </c>
      <c r="H3408" t="s">
        <v>166</v>
      </c>
      <c r="I3408">
        <v>5</v>
      </c>
      <c r="J3408">
        <v>45540.241500409204</v>
      </c>
      <c r="K3408">
        <v>46844.118205848303</v>
      </c>
    </row>
    <row r="3409" spans="1:11">
      <c r="A3409" t="s">
        <v>131</v>
      </c>
      <c r="B3409" s="2" t="str">
        <f t="shared" si="212"/>
        <v>3015</v>
      </c>
      <c r="C3409" s="2" t="str">
        <f t="shared" si="213"/>
        <v>301</v>
      </c>
      <c r="D3409" s="2" t="str">
        <f t="shared" si="214"/>
        <v>30</v>
      </c>
      <c r="E3409" s="2" t="str">
        <f t="shared" si="215"/>
        <v>30155</v>
      </c>
      <c r="F3409">
        <v>30155</v>
      </c>
      <c r="G3409">
        <v>25990000</v>
      </c>
      <c r="H3409" t="s">
        <v>166</v>
      </c>
      <c r="I3409">
        <v>8</v>
      </c>
      <c r="J3409">
        <v>136.81207953251899</v>
      </c>
      <c r="K3409">
        <v>140.729188393778</v>
      </c>
    </row>
    <row r="3410" spans="1:11">
      <c r="A3410" t="s">
        <v>131</v>
      </c>
      <c r="B3410" s="2" t="str">
        <f t="shared" si="212"/>
        <v>3015</v>
      </c>
      <c r="C3410" s="2" t="str">
        <f t="shared" si="213"/>
        <v>301</v>
      </c>
      <c r="D3410" s="2" t="str">
        <f t="shared" si="214"/>
        <v>30</v>
      </c>
      <c r="E3410" s="2" t="str">
        <f t="shared" si="215"/>
        <v>30155</v>
      </c>
      <c r="F3410">
        <v>30155</v>
      </c>
      <c r="G3410">
        <v>25990000</v>
      </c>
      <c r="H3410" t="s">
        <v>166</v>
      </c>
      <c r="I3410">
        <v>15</v>
      </c>
      <c r="J3410">
        <v>2318035.73032051</v>
      </c>
      <c r="K3410">
        <v>2384404.12652484</v>
      </c>
    </row>
    <row r="3411" spans="1:11">
      <c r="A3411" t="s">
        <v>131</v>
      </c>
      <c r="B3411" s="2" t="str">
        <f t="shared" si="212"/>
        <v>3015</v>
      </c>
      <c r="C3411" s="2" t="str">
        <f t="shared" si="213"/>
        <v>301</v>
      </c>
      <c r="D3411" s="2" t="str">
        <f t="shared" si="214"/>
        <v>30</v>
      </c>
      <c r="E3411" s="2" t="str">
        <f t="shared" si="215"/>
        <v>30155</v>
      </c>
      <c r="F3411">
        <v>30155</v>
      </c>
      <c r="G3411">
        <v>25990000</v>
      </c>
      <c r="H3411" t="s">
        <v>166</v>
      </c>
      <c r="I3411">
        <v>18</v>
      </c>
      <c r="J3411">
        <v>876542.11776249902</v>
      </c>
      <c r="K3411">
        <v>901638.66558551497</v>
      </c>
    </row>
    <row r="3412" spans="1:11">
      <c r="A3412" t="s">
        <v>131</v>
      </c>
      <c r="B3412" s="2" t="str">
        <f t="shared" si="212"/>
        <v>3015</v>
      </c>
      <c r="C3412" s="2" t="str">
        <f t="shared" si="213"/>
        <v>301</v>
      </c>
      <c r="D3412" s="2" t="str">
        <f t="shared" si="214"/>
        <v>30</v>
      </c>
      <c r="E3412" s="2" t="str">
        <f t="shared" si="215"/>
        <v>30155</v>
      </c>
      <c r="F3412">
        <v>30155</v>
      </c>
      <c r="G3412">
        <v>25990000</v>
      </c>
      <c r="H3412" t="s">
        <v>166</v>
      </c>
      <c r="I3412">
        <v>21</v>
      </c>
      <c r="J3412">
        <v>478982.38865651499</v>
      </c>
      <c r="K3412">
        <v>492696.28121194098</v>
      </c>
    </row>
    <row r="3413" spans="1:11">
      <c r="A3413" t="s">
        <v>131</v>
      </c>
      <c r="B3413" s="2" t="str">
        <f t="shared" si="212"/>
        <v>3015</v>
      </c>
      <c r="C3413" s="2" t="str">
        <f t="shared" si="213"/>
        <v>301</v>
      </c>
      <c r="D3413" s="2" t="str">
        <f t="shared" si="214"/>
        <v>30</v>
      </c>
      <c r="E3413" s="2" t="str">
        <f t="shared" si="215"/>
        <v>30155</v>
      </c>
      <c r="F3413">
        <v>30155</v>
      </c>
      <c r="G3413">
        <v>25990001</v>
      </c>
      <c r="H3413" t="s">
        <v>166</v>
      </c>
      <c r="I3413">
        <v>2</v>
      </c>
      <c r="J3413">
        <v>487094.67217173497</v>
      </c>
      <c r="K3413">
        <v>508863.92352984502</v>
      </c>
    </row>
    <row r="3414" spans="1:11">
      <c r="A3414" t="s">
        <v>131</v>
      </c>
      <c r="B3414" s="2" t="str">
        <f t="shared" si="212"/>
        <v>3015</v>
      </c>
      <c r="C3414" s="2" t="str">
        <f t="shared" si="213"/>
        <v>301</v>
      </c>
      <c r="D3414" s="2" t="str">
        <f t="shared" si="214"/>
        <v>30</v>
      </c>
      <c r="E3414" s="2" t="str">
        <f t="shared" si="215"/>
        <v>30155</v>
      </c>
      <c r="F3414">
        <v>30155</v>
      </c>
      <c r="G3414">
        <v>25990001</v>
      </c>
      <c r="H3414" t="s">
        <v>166</v>
      </c>
      <c r="I3414">
        <v>5</v>
      </c>
      <c r="J3414">
        <v>21047.975201260298</v>
      </c>
      <c r="K3414">
        <v>21988.652011976799</v>
      </c>
    </row>
    <row r="3415" spans="1:11">
      <c r="A3415" t="s">
        <v>131</v>
      </c>
      <c r="B3415" s="2" t="str">
        <f t="shared" si="212"/>
        <v>3015</v>
      </c>
      <c r="C3415" s="2" t="str">
        <f t="shared" si="213"/>
        <v>301</v>
      </c>
      <c r="D3415" s="2" t="str">
        <f t="shared" si="214"/>
        <v>30</v>
      </c>
      <c r="E3415" s="2" t="str">
        <f t="shared" si="215"/>
        <v>30155</v>
      </c>
      <c r="F3415">
        <v>30155</v>
      </c>
      <c r="G3415">
        <v>25990001</v>
      </c>
      <c r="H3415" t="s">
        <v>166</v>
      </c>
      <c r="I3415">
        <v>12</v>
      </c>
      <c r="J3415">
        <v>131227.22975146599</v>
      </c>
      <c r="K3415">
        <v>137092.04148662899</v>
      </c>
    </row>
    <row r="3416" spans="1:11">
      <c r="A3416" t="s">
        <v>131</v>
      </c>
      <c r="B3416" s="2" t="str">
        <f t="shared" si="212"/>
        <v>3015</v>
      </c>
      <c r="C3416" s="2" t="str">
        <f t="shared" si="213"/>
        <v>301</v>
      </c>
      <c r="D3416" s="2" t="str">
        <f t="shared" si="214"/>
        <v>30</v>
      </c>
      <c r="E3416" s="2" t="str">
        <f t="shared" si="215"/>
        <v>30155</v>
      </c>
      <c r="F3416">
        <v>30155</v>
      </c>
      <c r="G3416">
        <v>25990001</v>
      </c>
      <c r="H3416" t="s">
        <v>166</v>
      </c>
      <c r="I3416">
        <v>15</v>
      </c>
      <c r="J3416">
        <v>1071359.2409689501</v>
      </c>
      <c r="K3416">
        <v>1119240.4639507199</v>
      </c>
    </row>
    <row r="3417" spans="1:11">
      <c r="A3417" t="s">
        <v>131</v>
      </c>
      <c r="B3417" s="2" t="str">
        <f t="shared" si="212"/>
        <v>3015</v>
      </c>
      <c r="C3417" s="2" t="str">
        <f t="shared" si="213"/>
        <v>301</v>
      </c>
      <c r="D3417" s="2" t="str">
        <f t="shared" si="214"/>
        <v>30</v>
      </c>
      <c r="E3417" s="2" t="str">
        <f t="shared" si="215"/>
        <v>30155</v>
      </c>
      <c r="F3417">
        <v>30155</v>
      </c>
      <c r="G3417">
        <v>25990001</v>
      </c>
      <c r="H3417" t="s">
        <v>166</v>
      </c>
      <c r="I3417">
        <v>18</v>
      </c>
      <c r="J3417">
        <v>405123.82345094602</v>
      </c>
      <c r="K3417">
        <v>423229.63090012502</v>
      </c>
    </row>
    <row r="3418" spans="1:11">
      <c r="A3418" t="s">
        <v>131</v>
      </c>
      <c r="B3418" s="2" t="str">
        <f t="shared" si="212"/>
        <v>3015</v>
      </c>
      <c r="C3418" s="2" t="str">
        <f t="shared" si="213"/>
        <v>301</v>
      </c>
      <c r="D3418" s="2" t="str">
        <f t="shared" si="214"/>
        <v>30</v>
      </c>
      <c r="E3418" s="2" t="str">
        <f t="shared" si="215"/>
        <v>30155</v>
      </c>
      <c r="F3418">
        <v>30155</v>
      </c>
      <c r="G3418">
        <v>25990001</v>
      </c>
      <c r="H3418" t="s">
        <v>166</v>
      </c>
      <c r="I3418">
        <v>21</v>
      </c>
      <c r="J3418">
        <v>221378.040742101</v>
      </c>
      <c r="K3418">
        <v>231271.87553317801</v>
      </c>
    </row>
    <row r="3419" spans="1:11">
      <c r="A3419" t="s">
        <v>131</v>
      </c>
      <c r="B3419" s="2" t="str">
        <f t="shared" si="212"/>
        <v>3015</v>
      </c>
      <c r="C3419" s="2" t="str">
        <f t="shared" si="213"/>
        <v>301</v>
      </c>
      <c r="D3419" s="2" t="str">
        <f t="shared" si="214"/>
        <v>30</v>
      </c>
      <c r="E3419" s="2" t="str">
        <f t="shared" si="215"/>
        <v>30155</v>
      </c>
      <c r="F3419">
        <v>30155</v>
      </c>
      <c r="G3419">
        <v>25999902</v>
      </c>
      <c r="H3419" t="s">
        <v>166</v>
      </c>
      <c r="I3419">
        <v>1</v>
      </c>
      <c r="J3419">
        <v>60.871014906369602</v>
      </c>
      <c r="K3419">
        <v>61.661184881680299</v>
      </c>
    </row>
    <row r="3420" spans="1:11">
      <c r="A3420" t="s">
        <v>131</v>
      </c>
      <c r="B3420" s="2" t="str">
        <f t="shared" si="212"/>
        <v>3015</v>
      </c>
      <c r="C3420" s="2" t="str">
        <f t="shared" si="213"/>
        <v>301</v>
      </c>
      <c r="D3420" s="2" t="str">
        <f t="shared" si="214"/>
        <v>30</v>
      </c>
      <c r="E3420" s="2" t="str">
        <f t="shared" si="215"/>
        <v>30155</v>
      </c>
      <c r="F3420">
        <v>30155</v>
      </c>
      <c r="G3420">
        <v>25999902</v>
      </c>
      <c r="H3420" t="s">
        <v>166</v>
      </c>
      <c r="I3420">
        <v>4</v>
      </c>
      <c r="J3420">
        <v>16120.339155187499</v>
      </c>
      <c r="K3420">
        <v>16329.598159852399</v>
      </c>
    </row>
    <row r="3421" spans="1:11">
      <c r="A3421" t="s">
        <v>131</v>
      </c>
      <c r="B3421" s="2" t="str">
        <f t="shared" si="212"/>
        <v>3015</v>
      </c>
      <c r="C3421" s="2" t="str">
        <f t="shared" si="213"/>
        <v>301</v>
      </c>
      <c r="D3421" s="2" t="str">
        <f t="shared" si="214"/>
        <v>30</v>
      </c>
      <c r="E3421" s="2" t="str">
        <f t="shared" si="215"/>
        <v>30155</v>
      </c>
      <c r="F3421">
        <v>30155</v>
      </c>
      <c r="G3421">
        <v>25999902</v>
      </c>
      <c r="H3421" t="s">
        <v>166</v>
      </c>
      <c r="I3421">
        <v>11</v>
      </c>
      <c r="J3421">
        <v>1170.3361868730501</v>
      </c>
      <c r="K3421">
        <v>1185.5283849546599</v>
      </c>
    </row>
    <row r="3422" spans="1:11">
      <c r="A3422" t="s">
        <v>131</v>
      </c>
      <c r="B3422" s="2" t="str">
        <f t="shared" si="212"/>
        <v>3015</v>
      </c>
      <c r="C3422" s="2" t="str">
        <f t="shared" si="213"/>
        <v>301</v>
      </c>
      <c r="D3422" s="2" t="str">
        <f t="shared" si="214"/>
        <v>30</v>
      </c>
      <c r="E3422" s="2" t="str">
        <f t="shared" si="215"/>
        <v>30155</v>
      </c>
      <c r="F3422">
        <v>30155</v>
      </c>
      <c r="G3422">
        <v>25999902</v>
      </c>
      <c r="H3422" t="s">
        <v>166</v>
      </c>
      <c r="I3422">
        <v>14</v>
      </c>
      <c r="J3422">
        <v>101137.22663025001</v>
      </c>
      <c r="K3422">
        <v>102450.094503281</v>
      </c>
    </row>
    <row r="3423" spans="1:11">
      <c r="A3423" t="s">
        <v>131</v>
      </c>
      <c r="B3423" s="2" t="str">
        <f t="shared" si="212"/>
        <v>3015</v>
      </c>
      <c r="C3423" s="2" t="str">
        <f t="shared" si="213"/>
        <v>301</v>
      </c>
      <c r="D3423" s="2" t="str">
        <f t="shared" si="214"/>
        <v>30</v>
      </c>
      <c r="E3423" s="2" t="str">
        <f t="shared" si="215"/>
        <v>30155</v>
      </c>
      <c r="F3423">
        <v>30155</v>
      </c>
      <c r="G3423">
        <v>25999902</v>
      </c>
      <c r="H3423" t="s">
        <v>166</v>
      </c>
      <c r="I3423">
        <v>17</v>
      </c>
      <c r="J3423">
        <v>13460.8754725202</v>
      </c>
      <c r="K3423">
        <v>13635.6118335969</v>
      </c>
    </row>
    <row r="3424" spans="1:11">
      <c r="A3424" t="s">
        <v>131</v>
      </c>
      <c r="B3424" s="2" t="str">
        <f t="shared" si="212"/>
        <v>3015</v>
      </c>
      <c r="C3424" s="2" t="str">
        <f t="shared" si="213"/>
        <v>301</v>
      </c>
      <c r="D3424" s="2" t="str">
        <f t="shared" si="214"/>
        <v>30</v>
      </c>
      <c r="E3424" s="2" t="str">
        <f t="shared" si="215"/>
        <v>30155</v>
      </c>
      <c r="F3424">
        <v>30155</v>
      </c>
      <c r="G3424">
        <v>25999902</v>
      </c>
      <c r="H3424" t="s">
        <v>166</v>
      </c>
      <c r="I3424">
        <v>20</v>
      </c>
      <c r="J3424">
        <v>22.467702885123099</v>
      </c>
      <c r="K3424">
        <v>22.7593573656888</v>
      </c>
    </row>
    <row r="3425" spans="1:11">
      <c r="A3425" t="s">
        <v>131</v>
      </c>
      <c r="B3425" s="2" t="str">
        <f t="shared" si="212"/>
        <v>3015</v>
      </c>
      <c r="C3425" s="2" t="str">
        <f t="shared" si="213"/>
        <v>301</v>
      </c>
      <c r="D3425" s="2" t="str">
        <f t="shared" si="214"/>
        <v>30</v>
      </c>
      <c r="E3425" s="2" t="str">
        <f t="shared" si="215"/>
        <v>30155</v>
      </c>
      <c r="F3425">
        <v>30155</v>
      </c>
      <c r="G3425">
        <v>26100000</v>
      </c>
      <c r="H3425" t="s">
        <v>166</v>
      </c>
      <c r="I3425">
        <v>1</v>
      </c>
      <c r="J3425">
        <v>57.042939694960502</v>
      </c>
      <c r="K3425">
        <v>64.142237857521195</v>
      </c>
    </row>
    <row r="3426" spans="1:11">
      <c r="A3426" t="s">
        <v>131</v>
      </c>
      <c r="B3426" s="2" t="str">
        <f t="shared" si="212"/>
        <v>3015</v>
      </c>
      <c r="C3426" s="2" t="str">
        <f t="shared" si="213"/>
        <v>301</v>
      </c>
      <c r="D3426" s="2" t="str">
        <f t="shared" si="214"/>
        <v>30</v>
      </c>
      <c r="E3426" s="2" t="str">
        <f t="shared" si="215"/>
        <v>30155</v>
      </c>
      <c r="F3426">
        <v>30155</v>
      </c>
      <c r="G3426">
        <v>26100000</v>
      </c>
      <c r="H3426" t="s">
        <v>166</v>
      </c>
      <c r="I3426">
        <v>8</v>
      </c>
      <c r="J3426">
        <v>12.659735560515699</v>
      </c>
      <c r="K3426">
        <v>14.235307189255099</v>
      </c>
    </row>
    <row r="3427" spans="1:11">
      <c r="A3427" t="s">
        <v>131</v>
      </c>
      <c r="B3427" s="2" t="str">
        <f t="shared" si="212"/>
        <v>3015</v>
      </c>
      <c r="C3427" s="2" t="str">
        <f t="shared" si="213"/>
        <v>301</v>
      </c>
      <c r="D3427" s="2" t="str">
        <f t="shared" si="214"/>
        <v>30</v>
      </c>
      <c r="E3427" s="2" t="str">
        <f t="shared" si="215"/>
        <v>30155</v>
      </c>
      <c r="F3427">
        <v>30155</v>
      </c>
      <c r="G3427">
        <v>26100000</v>
      </c>
      <c r="H3427" t="s">
        <v>166</v>
      </c>
      <c r="I3427">
        <v>11</v>
      </c>
      <c r="J3427">
        <v>1096.7357227954401</v>
      </c>
      <c r="K3427">
        <v>1233.2303344562799</v>
      </c>
    </row>
    <row r="3428" spans="1:11">
      <c r="A3428" t="s">
        <v>131</v>
      </c>
      <c r="B3428" s="2" t="str">
        <f t="shared" si="212"/>
        <v>3015</v>
      </c>
      <c r="C3428" s="2" t="str">
        <f t="shared" si="213"/>
        <v>301</v>
      </c>
      <c r="D3428" s="2" t="str">
        <f t="shared" si="214"/>
        <v>30</v>
      </c>
      <c r="E3428" s="2" t="str">
        <f t="shared" si="215"/>
        <v>30155</v>
      </c>
      <c r="F3428">
        <v>30155</v>
      </c>
      <c r="G3428">
        <v>26100000</v>
      </c>
      <c r="H3428" t="s">
        <v>166</v>
      </c>
      <c r="I3428">
        <v>14</v>
      </c>
      <c r="J3428">
        <v>94776.877442554207</v>
      </c>
      <c r="K3428">
        <v>106572.365464021</v>
      </c>
    </row>
    <row r="3429" spans="1:11">
      <c r="A3429" t="s">
        <v>131</v>
      </c>
      <c r="B3429" s="2" t="str">
        <f t="shared" si="212"/>
        <v>3015</v>
      </c>
      <c r="C3429" s="2" t="str">
        <f t="shared" si="213"/>
        <v>301</v>
      </c>
      <c r="D3429" s="2" t="str">
        <f t="shared" si="214"/>
        <v>30</v>
      </c>
      <c r="E3429" s="2" t="str">
        <f t="shared" si="215"/>
        <v>30155</v>
      </c>
      <c r="F3429">
        <v>30155</v>
      </c>
      <c r="G3429">
        <v>26100000</v>
      </c>
      <c r="H3429" t="s">
        <v>166</v>
      </c>
      <c r="I3429">
        <v>21</v>
      </c>
      <c r="J3429">
        <v>44322.039393416897</v>
      </c>
      <c r="K3429">
        <v>49838.153648910396</v>
      </c>
    </row>
    <row r="3430" spans="1:11">
      <c r="A3430" t="s">
        <v>131</v>
      </c>
      <c r="B3430" s="2" t="str">
        <f t="shared" si="212"/>
        <v>3015</v>
      </c>
      <c r="C3430" s="2" t="str">
        <f t="shared" si="213"/>
        <v>301</v>
      </c>
      <c r="D3430" s="2" t="str">
        <f t="shared" si="214"/>
        <v>30</v>
      </c>
      <c r="E3430" s="2" t="str">
        <f t="shared" si="215"/>
        <v>30155</v>
      </c>
      <c r="F3430">
        <v>30155</v>
      </c>
      <c r="G3430">
        <v>26100000</v>
      </c>
      <c r="H3430" t="s">
        <v>166</v>
      </c>
      <c r="I3430">
        <v>24</v>
      </c>
      <c r="J3430">
        <v>0</v>
      </c>
      <c r="K3430">
        <v>0</v>
      </c>
    </row>
    <row r="3431" spans="1:11">
      <c r="A3431" t="s">
        <v>131</v>
      </c>
      <c r="B3431" s="2" t="str">
        <f t="shared" si="212"/>
        <v>3015</v>
      </c>
      <c r="C3431" s="2" t="str">
        <f t="shared" si="213"/>
        <v>301</v>
      </c>
      <c r="D3431" s="2" t="str">
        <f t="shared" si="214"/>
        <v>30</v>
      </c>
      <c r="E3431" s="2" t="str">
        <f t="shared" si="215"/>
        <v>30155</v>
      </c>
      <c r="F3431">
        <v>30155</v>
      </c>
      <c r="G3431">
        <v>30000000</v>
      </c>
      <c r="H3431" t="s">
        <v>167</v>
      </c>
      <c r="I3431">
        <v>1</v>
      </c>
      <c r="J3431">
        <v>3397948.1075268299</v>
      </c>
      <c r="K3431">
        <v>3399770.3295805301</v>
      </c>
    </row>
    <row r="3432" spans="1:11">
      <c r="A3432" t="s">
        <v>131</v>
      </c>
      <c r="B3432" s="2" t="str">
        <f t="shared" si="212"/>
        <v>3015</v>
      </c>
      <c r="C3432" s="2" t="str">
        <f t="shared" si="213"/>
        <v>301</v>
      </c>
      <c r="D3432" s="2" t="str">
        <f t="shared" si="214"/>
        <v>30</v>
      </c>
      <c r="E3432" s="2" t="str">
        <f t="shared" si="215"/>
        <v>30155</v>
      </c>
      <c r="F3432">
        <v>30155</v>
      </c>
      <c r="G3432">
        <v>30000000</v>
      </c>
      <c r="H3432" t="s">
        <v>167</v>
      </c>
      <c r="I3432">
        <v>4</v>
      </c>
      <c r="J3432">
        <v>9496070.1515164394</v>
      </c>
      <c r="K3432">
        <v>9501162.6214147508</v>
      </c>
    </row>
    <row r="3433" spans="1:11">
      <c r="A3433" t="s">
        <v>131</v>
      </c>
      <c r="B3433" s="2" t="str">
        <f t="shared" si="212"/>
        <v>3015</v>
      </c>
      <c r="C3433" s="2" t="str">
        <f t="shared" si="213"/>
        <v>301</v>
      </c>
      <c r="D3433" s="2" t="str">
        <f t="shared" si="214"/>
        <v>30</v>
      </c>
      <c r="E3433" s="2" t="str">
        <f t="shared" si="215"/>
        <v>30155</v>
      </c>
      <c r="F3433">
        <v>30155</v>
      </c>
      <c r="G3433">
        <v>30000000</v>
      </c>
      <c r="H3433" t="s">
        <v>167</v>
      </c>
      <c r="I3433">
        <v>11</v>
      </c>
      <c r="J3433">
        <v>1299694.5233202099</v>
      </c>
      <c r="K3433">
        <v>1300391.51219364</v>
      </c>
    </row>
    <row r="3434" spans="1:11">
      <c r="A3434" t="s">
        <v>131</v>
      </c>
      <c r="B3434" s="2" t="str">
        <f t="shared" si="212"/>
        <v>3015</v>
      </c>
      <c r="C3434" s="2" t="str">
        <f t="shared" si="213"/>
        <v>301</v>
      </c>
      <c r="D3434" s="2" t="str">
        <f t="shared" si="214"/>
        <v>30</v>
      </c>
      <c r="E3434" s="2" t="str">
        <f t="shared" si="215"/>
        <v>30155</v>
      </c>
      <c r="F3434">
        <v>30155</v>
      </c>
      <c r="G3434">
        <v>30000000</v>
      </c>
      <c r="H3434" t="s">
        <v>167</v>
      </c>
      <c r="I3434">
        <v>14</v>
      </c>
      <c r="J3434">
        <v>55054391.391298003</v>
      </c>
      <c r="K3434">
        <v>55083915.481417403</v>
      </c>
    </row>
    <row r="3435" spans="1:11">
      <c r="A3435" t="s">
        <v>131</v>
      </c>
      <c r="B3435" s="2" t="str">
        <f t="shared" si="212"/>
        <v>3015</v>
      </c>
      <c r="C3435" s="2" t="str">
        <f t="shared" si="213"/>
        <v>301</v>
      </c>
      <c r="D3435" s="2" t="str">
        <f t="shared" si="214"/>
        <v>30</v>
      </c>
      <c r="E3435" s="2" t="str">
        <f t="shared" si="215"/>
        <v>30155</v>
      </c>
      <c r="F3435">
        <v>30155</v>
      </c>
      <c r="G3435">
        <v>30000000</v>
      </c>
      <c r="H3435" t="s">
        <v>167</v>
      </c>
      <c r="I3435">
        <v>17</v>
      </c>
      <c r="J3435">
        <v>6393336.2495552404</v>
      </c>
      <c r="K3435">
        <v>6396764.8123060502</v>
      </c>
    </row>
    <row r="3436" spans="1:11">
      <c r="A3436" t="s">
        <v>131</v>
      </c>
      <c r="B3436" s="2" t="str">
        <f t="shared" si="212"/>
        <v>3015</v>
      </c>
      <c r="C3436" s="2" t="str">
        <f t="shared" si="213"/>
        <v>301</v>
      </c>
      <c r="D3436" s="2" t="str">
        <f t="shared" si="214"/>
        <v>30</v>
      </c>
      <c r="E3436" s="2" t="str">
        <f t="shared" si="215"/>
        <v>30155</v>
      </c>
      <c r="F3436">
        <v>30155</v>
      </c>
      <c r="G3436">
        <v>30000000</v>
      </c>
      <c r="H3436" t="s">
        <v>167</v>
      </c>
      <c r="I3436">
        <v>24</v>
      </c>
      <c r="J3436">
        <v>0</v>
      </c>
      <c r="K3436">
        <v>0</v>
      </c>
    </row>
    <row r="3437" spans="1:11">
      <c r="A3437" t="s">
        <v>131</v>
      </c>
      <c r="B3437" s="2" t="str">
        <f t="shared" si="212"/>
        <v>3015</v>
      </c>
      <c r="C3437" s="2" t="str">
        <f t="shared" si="213"/>
        <v>301</v>
      </c>
      <c r="D3437" s="2" t="str">
        <f t="shared" si="214"/>
        <v>30</v>
      </c>
      <c r="E3437" s="2" t="str">
        <f t="shared" si="215"/>
        <v>30155</v>
      </c>
      <c r="F3437">
        <v>30155</v>
      </c>
      <c r="G3437" t="s">
        <v>168</v>
      </c>
      <c r="H3437" t="s">
        <v>169</v>
      </c>
      <c r="I3437">
        <v>2</v>
      </c>
      <c r="J3437">
        <v>4453406.4911888698</v>
      </c>
      <c r="K3437">
        <v>0</v>
      </c>
    </row>
    <row r="3438" spans="1:11">
      <c r="A3438" t="s">
        <v>131</v>
      </c>
      <c r="B3438" s="2" t="str">
        <f t="shared" si="212"/>
        <v>3015</v>
      </c>
      <c r="C3438" s="2" t="str">
        <f t="shared" si="213"/>
        <v>301</v>
      </c>
      <c r="D3438" s="2" t="str">
        <f t="shared" si="214"/>
        <v>30</v>
      </c>
      <c r="E3438" s="2" t="str">
        <f t="shared" si="215"/>
        <v>30155</v>
      </c>
      <c r="F3438">
        <v>30155</v>
      </c>
      <c r="G3438" t="s">
        <v>168</v>
      </c>
      <c r="H3438" t="s">
        <v>169</v>
      </c>
      <c r="I3438">
        <v>9</v>
      </c>
      <c r="J3438">
        <v>9806.1822827702999</v>
      </c>
      <c r="K3438">
        <v>0</v>
      </c>
    </row>
    <row r="3439" spans="1:11">
      <c r="A3439" t="s">
        <v>131</v>
      </c>
      <c r="B3439" s="2" t="str">
        <f t="shared" si="212"/>
        <v>3015</v>
      </c>
      <c r="C3439" s="2" t="str">
        <f t="shared" si="213"/>
        <v>301</v>
      </c>
      <c r="D3439" s="2" t="str">
        <f t="shared" si="214"/>
        <v>30</v>
      </c>
      <c r="E3439" s="2" t="str">
        <f t="shared" si="215"/>
        <v>30155</v>
      </c>
      <c r="F3439">
        <v>30155</v>
      </c>
      <c r="G3439" t="s">
        <v>168</v>
      </c>
      <c r="H3439" t="s">
        <v>169</v>
      </c>
      <c r="I3439">
        <v>12</v>
      </c>
      <c r="J3439">
        <v>1302930.3777606799</v>
      </c>
      <c r="K3439">
        <v>0</v>
      </c>
    </row>
    <row r="3440" spans="1:11">
      <c r="A3440" t="s">
        <v>131</v>
      </c>
      <c r="B3440" s="2" t="str">
        <f t="shared" si="212"/>
        <v>3015</v>
      </c>
      <c r="C3440" s="2" t="str">
        <f t="shared" si="213"/>
        <v>301</v>
      </c>
      <c r="D3440" s="2" t="str">
        <f t="shared" si="214"/>
        <v>30</v>
      </c>
      <c r="E3440" s="2" t="str">
        <f t="shared" si="215"/>
        <v>30155</v>
      </c>
      <c r="F3440">
        <v>30155</v>
      </c>
      <c r="G3440" t="s">
        <v>168</v>
      </c>
      <c r="H3440" t="s">
        <v>169</v>
      </c>
      <c r="I3440">
        <v>15</v>
      </c>
      <c r="J3440">
        <v>6072205.51995588</v>
      </c>
      <c r="K3440">
        <v>0</v>
      </c>
    </row>
    <row r="3441" spans="1:11">
      <c r="A3441" t="s">
        <v>131</v>
      </c>
      <c r="B3441" s="2" t="str">
        <f t="shared" si="212"/>
        <v>3015</v>
      </c>
      <c r="C3441" s="2" t="str">
        <f t="shared" si="213"/>
        <v>301</v>
      </c>
      <c r="D3441" s="2" t="str">
        <f t="shared" si="214"/>
        <v>30</v>
      </c>
      <c r="E3441" s="2" t="str">
        <f t="shared" si="215"/>
        <v>30155</v>
      </c>
      <c r="F3441">
        <v>30155</v>
      </c>
      <c r="G3441" t="s">
        <v>168</v>
      </c>
      <c r="H3441" t="s">
        <v>169</v>
      </c>
      <c r="I3441">
        <v>18</v>
      </c>
      <c r="J3441">
        <v>3541947.1048488398</v>
      </c>
      <c r="K3441">
        <v>0</v>
      </c>
    </row>
    <row r="3442" spans="1:11">
      <c r="A3442" t="s">
        <v>131</v>
      </c>
      <c r="B3442" s="2" t="str">
        <f t="shared" si="212"/>
        <v>3015</v>
      </c>
      <c r="C3442" s="2" t="str">
        <f t="shared" si="213"/>
        <v>301</v>
      </c>
      <c r="D3442" s="2" t="str">
        <f t="shared" si="214"/>
        <v>30</v>
      </c>
      <c r="E3442" s="2" t="str">
        <f t="shared" si="215"/>
        <v>30155</v>
      </c>
      <c r="F3442">
        <v>30155</v>
      </c>
      <c r="G3442" t="s">
        <v>168</v>
      </c>
      <c r="H3442" t="s">
        <v>169</v>
      </c>
      <c r="I3442">
        <v>25</v>
      </c>
      <c r="J3442">
        <v>3420.31378263428</v>
      </c>
      <c r="K3442">
        <v>0</v>
      </c>
    </row>
    <row r="3443" spans="1:11">
      <c r="A3443" t="s">
        <v>131</v>
      </c>
      <c r="B3443" s="2" t="str">
        <f t="shared" si="212"/>
        <v>3015</v>
      </c>
      <c r="C3443" s="2" t="str">
        <f t="shared" si="213"/>
        <v>301</v>
      </c>
      <c r="D3443" s="2" t="str">
        <f t="shared" si="214"/>
        <v>30</v>
      </c>
      <c r="E3443" s="2" t="str">
        <f t="shared" si="215"/>
        <v>30155</v>
      </c>
      <c r="F3443">
        <v>30155</v>
      </c>
      <c r="G3443" t="s">
        <v>170</v>
      </c>
      <c r="H3443" t="s">
        <v>140</v>
      </c>
      <c r="I3443">
        <v>1</v>
      </c>
      <c r="J3443">
        <v>0</v>
      </c>
      <c r="K3443">
        <v>0</v>
      </c>
    </row>
    <row r="3444" spans="1:11">
      <c r="A3444" t="s">
        <v>131</v>
      </c>
      <c r="B3444" s="2" t="str">
        <f t="shared" si="212"/>
        <v>3015</v>
      </c>
      <c r="C3444" s="2" t="str">
        <f t="shared" si="213"/>
        <v>301</v>
      </c>
      <c r="D3444" s="2" t="str">
        <f t="shared" si="214"/>
        <v>30</v>
      </c>
      <c r="E3444" s="2" t="str">
        <f t="shared" si="215"/>
        <v>30155</v>
      </c>
      <c r="F3444">
        <v>30155</v>
      </c>
      <c r="G3444" t="s">
        <v>170</v>
      </c>
      <c r="H3444" t="s">
        <v>140</v>
      </c>
      <c r="I3444">
        <v>4</v>
      </c>
      <c r="J3444">
        <v>332335.10660188802</v>
      </c>
      <c r="K3444">
        <v>0</v>
      </c>
    </row>
    <row r="3445" spans="1:11">
      <c r="A3445" t="s">
        <v>131</v>
      </c>
      <c r="B3445" s="2" t="str">
        <f t="shared" si="212"/>
        <v>3015</v>
      </c>
      <c r="C3445" s="2" t="str">
        <f t="shared" si="213"/>
        <v>301</v>
      </c>
      <c r="D3445" s="2" t="str">
        <f t="shared" si="214"/>
        <v>30</v>
      </c>
      <c r="E3445" s="2" t="str">
        <f t="shared" si="215"/>
        <v>30155</v>
      </c>
      <c r="F3445">
        <v>30155</v>
      </c>
      <c r="G3445" t="s">
        <v>170</v>
      </c>
      <c r="H3445" t="s">
        <v>140</v>
      </c>
      <c r="I3445">
        <v>7</v>
      </c>
      <c r="J3445">
        <v>2701.3777861153999</v>
      </c>
      <c r="K3445">
        <v>0</v>
      </c>
    </row>
    <row r="3446" spans="1:11">
      <c r="A3446" t="s">
        <v>131</v>
      </c>
      <c r="B3446" s="2" t="str">
        <f t="shared" si="212"/>
        <v>3015</v>
      </c>
      <c r="C3446" s="2" t="str">
        <f t="shared" si="213"/>
        <v>301</v>
      </c>
      <c r="D3446" s="2" t="str">
        <f t="shared" si="214"/>
        <v>30</v>
      </c>
      <c r="E3446" s="2" t="str">
        <f t="shared" si="215"/>
        <v>30155</v>
      </c>
      <c r="F3446">
        <v>30155</v>
      </c>
      <c r="G3446" t="s">
        <v>170</v>
      </c>
      <c r="H3446" t="s">
        <v>140</v>
      </c>
      <c r="I3446">
        <v>10</v>
      </c>
      <c r="J3446">
        <v>1551.2216583300999</v>
      </c>
      <c r="K3446">
        <v>0</v>
      </c>
    </row>
    <row r="3447" spans="1:11">
      <c r="A3447" t="s">
        <v>131</v>
      </c>
      <c r="B3447" s="2" t="str">
        <f t="shared" si="212"/>
        <v>3015</v>
      </c>
      <c r="C3447" s="2" t="str">
        <f t="shared" si="213"/>
        <v>301</v>
      </c>
      <c r="D3447" s="2" t="str">
        <f t="shared" si="214"/>
        <v>30</v>
      </c>
      <c r="E3447" s="2" t="str">
        <f t="shared" si="215"/>
        <v>30155</v>
      </c>
      <c r="F3447">
        <v>30155</v>
      </c>
      <c r="G3447" t="s">
        <v>170</v>
      </c>
      <c r="H3447" t="s">
        <v>140</v>
      </c>
      <c r="I3447">
        <v>14</v>
      </c>
      <c r="J3447">
        <v>2984473.2000096901</v>
      </c>
      <c r="K3447">
        <v>0</v>
      </c>
    </row>
    <row r="3448" spans="1:11">
      <c r="A3448" t="s">
        <v>131</v>
      </c>
      <c r="B3448" s="2" t="str">
        <f t="shared" si="212"/>
        <v>3015</v>
      </c>
      <c r="C3448" s="2" t="str">
        <f t="shared" si="213"/>
        <v>301</v>
      </c>
      <c r="D3448" s="2" t="str">
        <f t="shared" si="214"/>
        <v>30</v>
      </c>
      <c r="E3448" s="2" t="str">
        <f t="shared" si="215"/>
        <v>30155</v>
      </c>
      <c r="F3448">
        <v>30155</v>
      </c>
      <c r="G3448" t="s">
        <v>170</v>
      </c>
      <c r="H3448" t="s">
        <v>140</v>
      </c>
      <c r="I3448">
        <v>17</v>
      </c>
      <c r="J3448">
        <v>4213617.3754380802</v>
      </c>
      <c r="K3448">
        <v>0</v>
      </c>
    </row>
    <row r="3449" spans="1:11">
      <c r="A3449" t="s">
        <v>131</v>
      </c>
      <c r="B3449" s="2" t="str">
        <f t="shared" si="212"/>
        <v>3015</v>
      </c>
      <c r="C3449" s="2" t="str">
        <f t="shared" si="213"/>
        <v>301</v>
      </c>
      <c r="D3449" s="2" t="str">
        <f t="shared" si="214"/>
        <v>30</v>
      </c>
      <c r="E3449" s="2" t="str">
        <f t="shared" si="215"/>
        <v>30155</v>
      </c>
      <c r="F3449">
        <v>30155</v>
      </c>
      <c r="G3449" t="s">
        <v>170</v>
      </c>
      <c r="H3449" t="s">
        <v>140</v>
      </c>
      <c r="I3449">
        <v>20</v>
      </c>
      <c r="J3449">
        <v>2982.3348235399199</v>
      </c>
      <c r="K3449">
        <v>0</v>
      </c>
    </row>
    <row r="3450" spans="1:11">
      <c r="A3450" t="s">
        <v>131</v>
      </c>
      <c r="B3450" s="2" t="str">
        <f t="shared" si="212"/>
        <v>3015</v>
      </c>
      <c r="C3450" s="2" t="str">
        <f t="shared" si="213"/>
        <v>301</v>
      </c>
      <c r="D3450" s="2" t="str">
        <f t="shared" si="214"/>
        <v>30</v>
      </c>
      <c r="E3450" s="2" t="str">
        <f t="shared" si="215"/>
        <v>30155</v>
      </c>
      <c r="F3450">
        <v>30155</v>
      </c>
      <c r="G3450" t="s">
        <v>170</v>
      </c>
      <c r="H3450" t="s">
        <v>140</v>
      </c>
      <c r="I3450">
        <v>23</v>
      </c>
      <c r="J3450">
        <v>78599.754161782301</v>
      </c>
      <c r="K3450">
        <v>0</v>
      </c>
    </row>
    <row r="3451" spans="1:11">
      <c r="A3451" t="s">
        <v>131</v>
      </c>
      <c r="B3451" s="2" t="str">
        <f t="shared" si="212"/>
        <v>3015</v>
      </c>
      <c r="C3451" s="2" t="str">
        <f t="shared" si="213"/>
        <v>301</v>
      </c>
      <c r="D3451" s="2" t="str">
        <f t="shared" si="214"/>
        <v>30</v>
      </c>
      <c r="E3451" s="2" t="str">
        <f t="shared" si="215"/>
        <v>30155</v>
      </c>
      <c r="F3451">
        <v>30155</v>
      </c>
      <c r="G3451" t="s">
        <v>171</v>
      </c>
      <c r="H3451" t="s">
        <v>158</v>
      </c>
      <c r="I3451">
        <v>1</v>
      </c>
      <c r="J3451">
        <v>0</v>
      </c>
      <c r="K3451">
        <v>0</v>
      </c>
    </row>
    <row r="3452" spans="1:11">
      <c r="A3452" t="s">
        <v>131</v>
      </c>
      <c r="B3452" s="2" t="str">
        <f t="shared" si="212"/>
        <v>3015</v>
      </c>
      <c r="C3452" s="2" t="str">
        <f t="shared" si="213"/>
        <v>301</v>
      </c>
      <c r="D3452" s="2" t="str">
        <f t="shared" si="214"/>
        <v>30</v>
      </c>
      <c r="E3452" s="2" t="str">
        <f t="shared" si="215"/>
        <v>30155</v>
      </c>
      <c r="F3452">
        <v>30155</v>
      </c>
      <c r="G3452" t="s">
        <v>171</v>
      </c>
      <c r="H3452" t="s">
        <v>158</v>
      </c>
      <c r="I3452">
        <v>4</v>
      </c>
      <c r="J3452">
        <v>43922.0688751325</v>
      </c>
      <c r="K3452">
        <v>53602.5041190341</v>
      </c>
    </row>
    <row r="3453" spans="1:11">
      <c r="A3453" t="s">
        <v>131</v>
      </c>
      <c r="B3453" s="2" t="str">
        <f t="shared" si="212"/>
        <v>3015</v>
      </c>
      <c r="C3453" s="2" t="str">
        <f t="shared" si="213"/>
        <v>301</v>
      </c>
      <c r="D3453" s="2" t="str">
        <f t="shared" si="214"/>
        <v>30</v>
      </c>
      <c r="E3453" s="2" t="str">
        <f t="shared" si="215"/>
        <v>30155</v>
      </c>
      <c r="F3453">
        <v>30155</v>
      </c>
      <c r="G3453" t="s">
        <v>171</v>
      </c>
      <c r="H3453" t="s">
        <v>158</v>
      </c>
      <c r="I3453">
        <v>7</v>
      </c>
      <c r="J3453">
        <v>4.3208629415945596</v>
      </c>
      <c r="K3453">
        <v>5.2731822420080796</v>
      </c>
    </row>
    <row r="3454" spans="1:11">
      <c r="A3454" t="s">
        <v>131</v>
      </c>
      <c r="B3454" s="2" t="str">
        <f t="shared" si="212"/>
        <v>3015</v>
      </c>
      <c r="C3454" s="2" t="str">
        <f t="shared" si="213"/>
        <v>301</v>
      </c>
      <c r="D3454" s="2" t="str">
        <f t="shared" si="214"/>
        <v>30</v>
      </c>
      <c r="E3454" s="2" t="str">
        <f t="shared" si="215"/>
        <v>30155</v>
      </c>
      <c r="F3454">
        <v>30155</v>
      </c>
      <c r="G3454" t="s">
        <v>171</v>
      </c>
      <c r="H3454" t="s">
        <v>158</v>
      </c>
      <c r="I3454">
        <v>11</v>
      </c>
      <c r="J3454">
        <v>0</v>
      </c>
      <c r="K3454">
        <v>0</v>
      </c>
    </row>
    <row r="3455" spans="1:11">
      <c r="A3455" t="s">
        <v>131</v>
      </c>
      <c r="B3455" s="2" t="str">
        <f t="shared" si="212"/>
        <v>3015</v>
      </c>
      <c r="C3455" s="2" t="str">
        <f t="shared" si="213"/>
        <v>301</v>
      </c>
      <c r="D3455" s="2" t="str">
        <f t="shared" si="214"/>
        <v>30</v>
      </c>
      <c r="E3455" s="2" t="str">
        <f t="shared" si="215"/>
        <v>30155</v>
      </c>
      <c r="F3455">
        <v>30155</v>
      </c>
      <c r="G3455" t="s">
        <v>171</v>
      </c>
      <c r="H3455" t="s">
        <v>158</v>
      </c>
      <c r="I3455">
        <v>14</v>
      </c>
      <c r="J3455">
        <v>956307.117184503</v>
      </c>
      <c r="K3455">
        <v>1167077.4510571</v>
      </c>
    </row>
    <row r="3456" spans="1:11">
      <c r="A3456" t="s">
        <v>131</v>
      </c>
      <c r="B3456" s="2" t="str">
        <f t="shared" si="212"/>
        <v>3015</v>
      </c>
      <c r="C3456" s="2" t="str">
        <f t="shared" si="213"/>
        <v>301</v>
      </c>
      <c r="D3456" s="2" t="str">
        <f t="shared" si="214"/>
        <v>30</v>
      </c>
      <c r="E3456" s="2" t="str">
        <f t="shared" si="215"/>
        <v>30155</v>
      </c>
      <c r="F3456">
        <v>30155</v>
      </c>
      <c r="G3456" t="s">
        <v>171</v>
      </c>
      <c r="H3456" t="s">
        <v>158</v>
      </c>
      <c r="I3456">
        <v>17</v>
      </c>
      <c r="J3456">
        <v>0</v>
      </c>
      <c r="K3456">
        <v>0</v>
      </c>
    </row>
    <row r="3457" spans="1:11">
      <c r="A3457" t="s">
        <v>131</v>
      </c>
      <c r="B3457" s="2" t="str">
        <f t="shared" si="212"/>
        <v>3015</v>
      </c>
      <c r="C3457" s="2" t="str">
        <f t="shared" si="213"/>
        <v>301</v>
      </c>
      <c r="D3457" s="2" t="str">
        <f t="shared" si="214"/>
        <v>30</v>
      </c>
      <c r="E3457" s="2" t="str">
        <f t="shared" si="215"/>
        <v>30155</v>
      </c>
      <c r="F3457">
        <v>30155</v>
      </c>
      <c r="G3457" t="s">
        <v>171</v>
      </c>
      <c r="H3457" t="s">
        <v>158</v>
      </c>
      <c r="I3457">
        <v>20</v>
      </c>
      <c r="J3457">
        <v>66.939444519569903</v>
      </c>
      <c r="K3457">
        <v>81.692915258315693</v>
      </c>
    </row>
    <row r="3458" spans="1:11">
      <c r="A3458" t="s">
        <v>131</v>
      </c>
      <c r="B3458" s="2" t="str">
        <f t="shared" si="212"/>
        <v>3015</v>
      </c>
      <c r="C3458" s="2" t="str">
        <f t="shared" si="213"/>
        <v>301</v>
      </c>
      <c r="D3458" s="2" t="str">
        <f t="shared" si="214"/>
        <v>30</v>
      </c>
      <c r="E3458" s="2" t="str">
        <f t="shared" si="215"/>
        <v>30151</v>
      </c>
      <c r="F3458">
        <v>30151</v>
      </c>
      <c r="G3458">
        <v>22001000</v>
      </c>
      <c r="H3458" t="s">
        <v>161</v>
      </c>
      <c r="I3458">
        <v>14</v>
      </c>
      <c r="J3458">
        <v>17170751.7868178</v>
      </c>
      <c r="K3458">
        <v>18265784.863784</v>
      </c>
    </row>
    <row r="3459" spans="1:11">
      <c r="A3459" t="s">
        <v>131</v>
      </c>
      <c r="B3459" s="2" t="str">
        <f t="shared" ref="B3459:B3522" si="216">+LEFT(E3459,4)</f>
        <v>3015</v>
      </c>
      <c r="C3459" s="2" t="str">
        <f t="shared" ref="C3459:C3522" si="217">+LEFT(E3459,3)</f>
        <v>301</v>
      </c>
      <c r="D3459" s="2" t="str">
        <f t="shared" ref="D3459:D3522" si="218">+LEFT(E3459,2)</f>
        <v>30</v>
      </c>
      <c r="E3459" s="2" t="str">
        <f t="shared" ref="E3459:E3522" si="219">+LEFT(F3459&amp;"00000",5)</f>
        <v>30151</v>
      </c>
      <c r="F3459">
        <v>30151</v>
      </c>
      <c r="G3459">
        <v>22001000</v>
      </c>
      <c r="H3459" t="s">
        <v>161</v>
      </c>
      <c r="I3459">
        <v>17</v>
      </c>
      <c r="J3459">
        <v>428117.314445002</v>
      </c>
      <c r="K3459">
        <v>455419.70783811499</v>
      </c>
    </row>
    <row r="3460" spans="1:11">
      <c r="A3460" t="s">
        <v>131</v>
      </c>
      <c r="B3460" s="2" t="str">
        <f t="shared" si="216"/>
        <v>3015</v>
      </c>
      <c r="C3460" s="2" t="str">
        <f t="shared" si="217"/>
        <v>301</v>
      </c>
      <c r="D3460" s="2" t="str">
        <f t="shared" si="218"/>
        <v>30</v>
      </c>
      <c r="E3460" s="2" t="str">
        <f t="shared" si="219"/>
        <v>30151</v>
      </c>
      <c r="F3460">
        <v>30151</v>
      </c>
      <c r="G3460">
        <v>22001000</v>
      </c>
      <c r="H3460" t="s">
        <v>161</v>
      </c>
      <c r="I3460">
        <v>24</v>
      </c>
      <c r="J3460">
        <v>0</v>
      </c>
      <c r="K3460">
        <v>0</v>
      </c>
    </row>
    <row r="3461" spans="1:11">
      <c r="A3461" t="s">
        <v>131</v>
      </c>
      <c r="B3461" s="2" t="str">
        <f t="shared" si="216"/>
        <v>3015</v>
      </c>
      <c r="C3461" s="2" t="str">
        <f t="shared" si="217"/>
        <v>301</v>
      </c>
      <c r="D3461" s="2" t="str">
        <f t="shared" si="218"/>
        <v>30</v>
      </c>
      <c r="E3461" s="2" t="str">
        <f t="shared" si="219"/>
        <v>30151</v>
      </c>
      <c r="F3461">
        <v>30151</v>
      </c>
      <c r="G3461">
        <v>22001001</v>
      </c>
      <c r="H3461" t="s">
        <v>161</v>
      </c>
      <c r="I3461">
        <v>3</v>
      </c>
      <c r="J3461">
        <v>245851.243521539</v>
      </c>
      <c r="K3461">
        <v>253374.854615194</v>
      </c>
    </row>
    <row r="3462" spans="1:11">
      <c r="A3462" t="s">
        <v>131</v>
      </c>
      <c r="B3462" s="2" t="str">
        <f t="shared" si="216"/>
        <v>3015</v>
      </c>
      <c r="C3462" s="2" t="str">
        <f t="shared" si="217"/>
        <v>301</v>
      </c>
      <c r="D3462" s="2" t="str">
        <f t="shared" si="218"/>
        <v>30</v>
      </c>
      <c r="E3462" s="2" t="str">
        <f t="shared" si="219"/>
        <v>30151</v>
      </c>
      <c r="F3462">
        <v>30151</v>
      </c>
      <c r="G3462">
        <v>22001001</v>
      </c>
      <c r="H3462" t="s">
        <v>161</v>
      </c>
      <c r="I3462">
        <v>6</v>
      </c>
      <c r="J3462">
        <v>0</v>
      </c>
      <c r="K3462">
        <v>0</v>
      </c>
    </row>
    <row r="3463" spans="1:11">
      <c r="A3463" t="s">
        <v>131</v>
      </c>
      <c r="B3463" s="2" t="str">
        <f t="shared" si="216"/>
        <v>3015</v>
      </c>
      <c r="C3463" s="2" t="str">
        <f t="shared" si="217"/>
        <v>301</v>
      </c>
      <c r="D3463" s="2" t="str">
        <f t="shared" si="218"/>
        <v>30</v>
      </c>
      <c r="E3463" s="2" t="str">
        <f t="shared" si="219"/>
        <v>30151</v>
      </c>
      <c r="F3463">
        <v>30151</v>
      </c>
      <c r="G3463">
        <v>22001001</v>
      </c>
      <c r="H3463" t="s">
        <v>161</v>
      </c>
      <c r="I3463">
        <v>9</v>
      </c>
      <c r="J3463">
        <v>6115.9255880241599</v>
      </c>
      <c r="K3463">
        <v>6303.0869175457501</v>
      </c>
    </row>
    <row r="3464" spans="1:11">
      <c r="A3464" t="s">
        <v>131</v>
      </c>
      <c r="B3464" s="2" t="str">
        <f t="shared" si="216"/>
        <v>3015</v>
      </c>
      <c r="C3464" s="2" t="str">
        <f t="shared" si="217"/>
        <v>301</v>
      </c>
      <c r="D3464" s="2" t="str">
        <f t="shared" si="218"/>
        <v>30</v>
      </c>
      <c r="E3464" s="2" t="str">
        <f t="shared" si="219"/>
        <v>30151</v>
      </c>
      <c r="F3464">
        <v>30151</v>
      </c>
      <c r="G3464">
        <v>22001001</v>
      </c>
      <c r="H3464" t="s">
        <v>161</v>
      </c>
      <c r="I3464">
        <v>16</v>
      </c>
      <c r="J3464">
        <v>9.7908164904227295</v>
      </c>
      <c r="K3464">
        <v>10.090437897693899</v>
      </c>
    </row>
    <row r="3465" spans="1:11">
      <c r="A3465" t="s">
        <v>131</v>
      </c>
      <c r="B3465" s="2" t="str">
        <f t="shared" si="216"/>
        <v>3015</v>
      </c>
      <c r="C3465" s="2" t="str">
        <f t="shared" si="217"/>
        <v>301</v>
      </c>
      <c r="D3465" s="2" t="str">
        <f t="shared" si="218"/>
        <v>30</v>
      </c>
      <c r="E3465" s="2" t="str">
        <f t="shared" si="219"/>
        <v>30151</v>
      </c>
      <c r="F3465">
        <v>30151</v>
      </c>
      <c r="G3465">
        <v>22001001</v>
      </c>
      <c r="H3465" t="s">
        <v>161</v>
      </c>
      <c r="I3465">
        <v>19</v>
      </c>
      <c r="J3465">
        <v>9520.0533492627601</v>
      </c>
      <c r="K3465">
        <v>9811.3887843200391</v>
      </c>
    </row>
    <row r="3466" spans="1:11">
      <c r="A3466" t="s">
        <v>131</v>
      </c>
      <c r="B3466" s="2" t="str">
        <f t="shared" si="216"/>
        <v>3015</v>
      </c>
      <c r="C3466" s="2" t="str">
        <f t="shared" si="217"/>
        <v>301</v>
      </c>
      <c r="D3466" s="2" t="str">
        <f t="shared" si="218"/>
        <v>30</v>
      </c>
      <c r="E3466" s="2" t="str">
        <f t="shared" si="219"/>
        <v>30151</v>
      </c>
      <c r="F3466">
        <v>30151</v>
      </c>
      <c r="G3466">
        <v>22001001</v>
      </c>
      <c r="H3466" t="s">
        <v>161</v>
      </c>
      <c r="I3466">
        <v>22</v>
      </c>
      <c r="J3466">
        <v>0</v>
      </c>
      <c r="K3466">
        <v>0</v>
      </c>
    </row>
    <row r="3467" spans="1:11">
      <c r="A3467" t="s">
        <v>131</v>
      </c>
      <c r="B3467" s="2" t="str">
        <f t="shared" si="216"/>
        <v>3015</v>
      </c>
      <c r="C3467" s="2" t="str">
        <f t="shared" si="217"/>
        <v>301</v>
      </c>
      <c r="D3467" s="2" t="str">
        <f t="shared" si="218"/>
        <v>30</v>
      </c>
      <c r="E3467" s="2" t="str">
        <f t="shared" si="219"/>
        <v>30151</v>
      </c>
      <c r="F3467">
        <v>30151</v>
      </c>
      <c r="G3467">
        <v>22001001</v>
      </c>
      <c r="H3467" t="s">
        <v>161</v>
      </c>
      <c r="I3467">
        <v>25</v>
      </c>
      <c r="J3467">
        <v>2972.1109380361099</v>
      </c>
      <c r="K3467">
        <v>3063.0643393884502</v>
      </c>
    </row>
    <row r="3468" spans="1:11">
      <c r="A3468" t="s">
        <v>131</v>
      </c>
      <c r="B3468" s="2" t="str">
        <f t="shared" si="216"/>
        <v>3015</v>
      </c>
      <c r="C3468" s="2" t="str">
        <f t="shared" si="217"/>
        <v>301</v>
      </c>
      <c r="D3468" s="2" t="str">
        <f t="shared" si="218"/>
        <v>30</v>
      </c>
      <c r="E3468" s="2" t="str">
        <f t="shared" si="219"/>
        <v>30151</v>
      </c>
      <c r="F3468">
        <v>30151</v>
      </c>
      <c r="G3468">
        <v>22001002</v>
      </c>
      <c r="H3468" t="s">
        <v>161</v>
      </c>
      <c r="I3468">
        <v>2</v>
      </c>
      <c r="J3468">
        <v>1842364.3440089</v>
      </c>
      <c r="K3468">
        <v>1905294.4466172301</v>
      </c>
    </row>
    <row r="3469" spans="1:11">
      <c r="A3469" t="s">
        <v>131</v>
      </c>
      <c r="B3469" s="2" t="str">
        <f t="shared" si="216"/>
        <v>3015</v>
      </c>
      <c r="C3469" s="2" t="str">
        <f t="shared" si="217"/>
        <v>301</v>
      </c>
      <c r="D3469" s="2" t="str">
        <f t="shared" si="218"/>
        <v>30</v>
      </c>
      <c r="E3469" s="2" t="str">
        <f t="shared" si="219"/>
        <v>30151</v>
      </c>
      <c r="F3469">
        <v>30151</v>
      </c>
      <c r="G3469">
        <v>22001002</v>
      </c>
      <c r="H3469" t="s">
        <v>161</v>
      </c>
      <c r="I3469">
        <v>5</v>
      </c>
      <c r="J3469">
        <v>17823.3562286128</v>
      </c>
      <c r="K3469">
        <v>18432.153093325702</v>
      </c>
    </row>
    <row r="3470" spans="1:11">
      <c r="A3470" t="s">
        <v>131</v>
      </c>
      <c r="B3470" s="2" t="str">
        <f t="shared" si="216"/>
        <v>3015</v>
      </c>
      <c r="C3470" s="2" t="str">
        <f t="shared" si="217"/>
        <v>301</v>
      </c>
      <c r="D3470" s="2" t="str">
        <f t="shared" si="218"/>
        <v>30</v>
      </c>
      <c r="E3470" s="2" t="str">
        <f t="shared" si="219"/>
        <v>30151</v>
      </c>
      <c r="F3470">
        <v>30151</v>
      </c>
      <c r="G3470">
        <v>22001002</v>
      </c>
      <c r="H3470" t="s">
        <v>161</v>
      </c>
      <c r="I3470">
        <v>8</v>
      </c>
      <c r="J3470">
        <v>446.24574064144798</v>
      </c>
      <c r="K3470">
        <v>461.48826872142098</v>
      </c>
    </row>
    <row r="3471" spans="1:11">
      <c r="A3471" t="s">
        <v>131</v>
      </c>
      <c r="B3471" s="2" t="str">
        <f t="shared" si="216"/>
        <v>3015</v>
      </c>
      <c r="C3471" s="2" t="str">
        <f t="shared" si="217"/>
        <v>301</v>
      </c>
      <c r="D3471" s="2" t="str">
        <f t="shared" si="218"/>
        <v>30</v>
      </c>
      <c r="E3471" s="2" t="str">
        <f t="shared" si="219"/>
        <v>30151</v>
      </c>
      <c r="F3471">
        <v>30151</v>
      </c>
      <c r="G3471">
        <v>22001002</v>
      </c>
      <c r="H3471" t="s">
        <v>161</v>
      </c>
      <c r="I3471">
        <v>11</v>
      </c>
      <c r="J3471">
        <v>0</v>
      </c>
      <c r="K3471">
        <v>0</v>
      </c>
    </row>
    <row r="3472" spans="1:11">
      <c r="A3472" t="s">
        <v>131</v>
      </c>
      <c r="B3472" s="2" t="str">
        <f t="shared" si="216"/>
        <v>3015</v>
      </c>
      <c r="C3472" s="2" t="str">
        <f t="shared" si="217"/>
        <v>301</v>
      </c>
      <c r="D3472" s="2" t="str">
        <f t="shared" si="218"/>
        <v>30</v>
      </c>
      <c r="E3472" s="2" t="str">
        <f t="shared" si="219"/>
        <v>30151</v>
      </c>
      <c r="F3472">
        <v>30151</v>
      </c>
      <c r="G3472">
        <v>22001002</v>
      </c>
      <c r="H3472" t="s">
        <v>161</v>
      </c>
      <c r="I3472">
        <v>18</v>
      </c>
      <c r="J3472">
        <v>86542.686305851996</v>
      </c>
      <c r="K3472">
        <v>89498.746624180407</v>
      </c>
    </row>
    <row r="3473" spans="1:11">
      <c r="A3473" t="s">
        <v>131</v>
      </c>
      <c r="B3473" s="2" t="str">
        <f t="shared" si="216"/>
        <v>3015</v>
      </c>
      <c r="C3473" s="2" t="str">
        <f t="shared" si="217"/>
        <v>301</v>
      </c>
      <c r="D3473" s="2" t="str">
        <f t="shared" si="218"/>
        <v>30</v>
      </c>
      <c r="E3473" s="2" t="str">
        <f t="shared" si="219"/>
        <v>30151</v>
      </c>
      <c r="F3473">
        <v>30151</v>
      </c>
      <c r="G3473">
        <v>22001002</v>
      </c>
      <c r="H3473" t="s">
        <v>161</v>
      </c>
      <c r="I3473">
        <v>21</v>
      </c>
      <c r="J3473">
        <v>0</v>
      </c>
      <c r="K3473">
        <v>0</v>
      </c>
    </row>
    <row r="3474" spans="1:11">
      <c r="A3474" t="s">
        <v>131</v>
      </c>
      <c r="B3474" s="2" t="str">
        <f t="shared" si="216"/>
        <v>3015</v>
      </c>
      <c r="C3474" s="2" t="str">
        <f t="shared" si="217"/>
        <v>301</v>
      </c>
      <c r="D3474" s="2" t="str">
        <f t="shared" si="218"/>
        <v>30</v>
      </c>
      <c r="E3474" s="2" t="str">
        <f t="shared" si="219"/>
        <v>30151</v>
      </c>
      <c r="F3474">
        <v>30151</v>
      </c>
      <c r="G3474">
        <v>22001002</v>
      </c>
      <c r="H3474" t="s">
        <v>161</v>
      </c>
      <c r="I3474">
        <v>24</v>
      </c>
      <c r="J3474">
        <v>0</v>
      </c>
      <c r="K3474">
        <v>0</v>
      </c>
    </row>
    <row r="3475" spans="1:11">
      <c r="A3475" t="s">
        <v>131</v>
      </c>
      <c r="B3475" s="2" t="str">
        <f t="shared" si="216"/>
        <v>3015</v>
      </c>
      <c r="C3475" s="2" t="str">
        <f t="shared" si="217"/>
        <v>301</v>
      </c>
      <c r="D3475" s="2" t="str">
        <f t="shared" si="218"/>
        <v>30</v>
      </c>
      <c r="E3475" s="2" t="str">
        <f t="shared" si="219"/>
        <v>30151</v>
      </c>
      <c r="F3475">
        <v>30151</v>
      </c>
      <c r="G3475">
        <v>22002000</v>
      </c>
      <c r="H3475" t="s">
        <v>161</v>
      </c>
      <c r="I3475">
        <v>1</v>
      </c>
      <c r="J3475">
        <v>0</v>
      </c>
      <c r="K3475">
        <v>0</v>
      </c>
    </row>
    <row r="3476" spans="1:11">
      <c r="A3476" t="s">
        <v>131</v>
      </c>
      <c r="B3476" s="2" t="str">
        <f t="shared" si="216"/>
        <v>3015</v>
      </c>
      <c r="C3476" s="2" t="str">
        <f t="shared" si="217"/>
        <v>301</v>
      </c>
      <c r="D3476" s="2" t="str">
        <f t="shared" si="218"/>
        <v>30</v>
      </c>
      <c r="E3476" s="2" t="str">
        <f t="shared" si="219"/>
        <v>30151</v>
      </c>
      <c r="F3476">
        <v>30151</v>
      </c>
      <c r="G3476">
        <v>22002000</v>
      </c>
      <c r="H3476" t="s">
        <v>161</v>
      </c>
      <c r="I3476">
        <v>4</v>
      </c>
      <c r="J3476">
        <v>1246427.07156428</v>
      </c>
      <c r="K3476">
        <v>1322123.2026118401</v>
      </c>
    </row>
    <row r="3477" spans="1:11">
      <c r="A3477" t="s">
        <v>131</v>
      </c>
      <c r="B3477" s="2" t="str">
        <f t="shared" si="216"/>
        <v>3015</v>
      </c>
      <c r="C3477" s="2" t="str">
        <f t="shared" si="217"/>
        <v>301</v>
      </c>
      <c r="D3477" s="2" t="str">
        <f t="shared" si="218"/>
        <v>30</v>
      </c>
      <c r="E3477" s="2" t="str">
        <f t="shared" si="219"/>
        <v>30151</v>
      </c>
      <c r="F3477">
        <v>30151</v>
      </c>
      <c r="G3477">
        <v>22002000</v>
      </c>
      <c r="H3477" t="s">
        <v>161</v>
      </c>
      <c r="I3477">
        <v>7</v>
      </c>
      <c r="J3477">
        <v>10131.5520568588</v>
      </c>
      <c r="K3477">
        <v>10746.846212214999</v>
      </c>
    </row>
    <row r="3478" spans="1:11">
      <c r="A3478" t="s">
        <v>131</v>
      </c>
      <c r="B3478" s="2" t="str">
        <f t="shared" si="216"/>
        <v>3015</v>
      </c>
      <c r="C3478" s="2" t="str">
        <f t="shared" si="217"/>
        <v>301</v>
      </c>
      <c r="D3478" s="2" t="str">
        <f t="shared" si="218"/>
        <v>30</v>
      </c>
      <c r="E3478" s="2" t="str">
        <f t="shared" si="219"/>
        <v>30151</v>
      </c>
      <c r="F3478">
        <v>30151</v>
      </c>
      <c r="G3478">
        <v>22002000</v>
      </c>
      <c r="H3478" t="s">
        <v>161</v>
      </c>
      <c r="I3478">
        <v>14</v>
      </c>
      <c r="J3478">
        <v>13121781.751245899</v>
      </c>
      <c r="K3478">
        <v>13918674.031331901</v>
      </c>
    </row>
    <row r="3479" spans="1:11">
      <c r="A3479" t="s">
        <v>131</v>
      </c>
      <c r="B3479" s="2" t="str">
        <f t="shared" si="216"/>
        <v>3015</v>
      </c>
      <c r="C3479" s="2" t="str">
        <f t="shared" si="217"/>
        <v>301</v>
      </c>
      <c r="D3479" s="2" t="str">
        <f t="shared" si="218"/>
        <v>30</v>
      </c>
      <c r="E3479" s="2" t="str">
        <f t="shared" si="219"/>
        <v>30151</v>
      </c>
      <c r="F3479">
        <v>30151</v>
      </c>
      <c r="G3479">
        <v>22002000</v>
      </c>
      <c r="H3479" t="s">
        <v>161</v>
      </c>
      <c r="I3479">
        <v>17</v>
      </c>
      <c r="J3479">
        <v>327164.58975253202</v>
      </c>
      <c r="K3479">
        <v>347033.45671235299</v>
      </c>
    </row>
    <row r="3480" spans="1:11">
      <c r="A3480" t="s">
        <v>131</v>
      </c>
      <c r="B3480" s="2" t="str">
        <f t="shared" si="216"/>
        <v>3015</v>
      </c>
      <c r="C3480" s="2" t="str">
        <f t="shared" si="217"/>
        <v>301</v>
      </c>
      <c r="D3480" s="2" t="str">
        <f t="shared" si="218"/>
        <v>30</v>
      </c>
      <c r="E3480" s="2" t="str">
        <f t="shared" si="219"/>
        <v>30151</v>
      </c>
      <c r="F3480">
        <v>30151</v>
      </c>
      <c r="G3480">
        <v>22002000</v>
      </c>
      <c r="H3480" t="s">
        <v>161</v>
      </c>
      <c r="I3480">
        <v>20</v>
      </c>
      <c r="J3480">
        <v>231.562150125584</v>
      </c>
      <c r="K3480">
        <v>245.62503375628401</v>
      </c>
    </row>
    <row r="3481" spans="1:11">
      <c r="A3481" t="s">
        <v>131</v>
      </c>
      <c r="B3481" s="2" t="str">
        <f t="shared" si="216"/>
        <v>3015</v>
      </c>
      <c r="C3481" s="2" t="str">
        <f t="shared" si="217"/>
        <v>301</v>
      </c>
      <c r="D3481" s="2" t="str">
        <f t="shared" si="218"/>
        <v>30</v>
      </c>
      <c r="E3481" s="2" t="str">
        <f t="shared" si="219"/>
        <v>30151</v>
      </c>
      <c r="F3481">
        <v>30151</v>
      </c>
      <c r="G3481">
        <v>22002000</v>
      </c>
      <c r="H3481" t="s">
        <v>161</v>
      </c>
      <c r="I3481">
        <v>23</v>
      </c>
      <c r="J3481">
        <v>43870.405454736603</v>
      </c>
      <c r="K3481">
        <v>46534.676823813803</v>
      </c>
    </row>
    <row r="3482" spans="1:11">
      <c r="A3482" t="s">
        <v>131</v>
      </c>
      <c r="B3482" s="2" t="str">
        <f t="shared" si="216"/>
        <v>3015</v>
      </c>
      <c r="C3482" s="2" t="str">
        <f t="shared" si="217"/>
        <v>301</v>
      </c>
      <c r="D3482" s="2" t="str">
        <f t="shared" si="218"/>
        <v>30</v>
      </c>
      <c r="E3482" s="2" t="str">
        <f t="shared" si="219"/>
        <v>30151</v>
      </c>
      <c r="F3482">
        <v>30151</v>
      </c>
      <c r="G3482">
        <v>22003000</v>
      </c>
      <c r="H3482" t="s">
        <v>161</v>
      </c>
      <c r="I3482">
        <v>2</v>
      </c>
      <c r="J3482">
        <v>10320952.642947899</v>
      </c>
      <c r="K3482">
        <v>11040935.9100661</v>
      </c>
    </row>
    <row r="3483" spans="1:11">
      <c r="A3483" t="s">
        <v>131</v>
      </c>
      <c r="B3483" s="2" t="str">
        <f t="shared" si="216"/>
        <v>3015</v>
      </c>
      <c r="C3483" s="2" t="str">
        <f t="shared" si="217"/>
        <v>301</v>
      </c>
      <c r="D3483" s="2" t="str">
        <f t="shared" si="218"/>
        <v>30</v>
      </c>
      <c r="E3483" s="2" t="str">
        <f t="shared" si="219"/>
        <v>30151</v>
      </c>
      <c r="F3483">
        <v>30151</v>
      </c>
      <c r="G3483">
        <v>22003000</v>
      </c>
      <c r="H3483" t="s">
        <v>161</v>
      </c>
      <c r="I3483">
        <v>5</v>
      </c>
      <c r="J3483">
        <v>99846.708482008704</v>
      </c>
      <c r="K3483">
        <v>106811.95305495001</v>
      </c>
    </row>
    <row r="3484" spans="1:11">
      <c r="A3484" t="s">
        <v>131</v>
      </c>
      <c r="B3484" s="2" t="str">
        <f t="shared" si="216"/>
        <v>3015</v>
      </c>
      <c r="C3484" s="2" t="str">
        <f t="shared" si="217"/>
        <v>301</v>
      </c>
      <c r="D3484" s="2" t="str">
        <f t="shared" si="218"/>
        <v>30</v>
      </c>
      <c r="E3484" s="2" t="str">
        <f t="shared" si="219"/>
        <v>30151</v>
      </c>
      <c r="F3484">
        <v>30151</v>
      </c>
      <c r="G3484">
        <v>22003000</v>
      </c>
      <c r="H3484" t="s">
        <v>161</v>
      </c>
      <c r="I3484">
        <v>12</v>
      </c>
      <c r="J3484">
        <v>1001913.74515664</v>
      </c>
      <c r="K3484">
        <v>1071806.62777745</v>
      </c>
    </row>
    <row r="3485" spans="1:11">
      <c r="A3485" t="s">
        <v>131</v>
      </c>
      <c r="B3485" s="2" t="str">
        <f t="shared" si="216"/>
        <v>3015</v>
      </c>
      <c r="C3485" s="2" t="str">
        <f t="shared" si="217"/>
        <v>301</v>
      </c>
      <c r="D3485" s="2" t="str">
        <f t="shared" si="218"/>
        <v>30</v>
      </c>
      <c r="E3485" s="2" t="str">
        <f t="shared" si="219"/>
        <v>30151</v>
      </c>
      <c r="F3485">
        <v>30151</v>
      </c>
      <c r="G3485">
        <v>22003000</v>
      </c>
      <c r="H3485" t="s">
        <v>161</v>
      </c>
      <c r="I3485">
        <v>15</v>
      </c>
      <c r="J3485">
        <v>1286460.7040788101</v>
      </c>
      <c r="K3485">
        <v>1376203.4064033499</v>
      </c>
    </row>
    <row r="3486" spans="1:11">
      <c r="A3486" t="s">
        <v>131</v>
      </c>
      <c r="B3486" s="2" t="str">
        <f t="shared" si="216"/>
        <v>3015</v>
      </c>
      <c r="C3486" s="2" t="str">
        <f t="shared" si="217"/>
        <v>301</v>
      </c>
      <c r="D3486" s="2" t="str">
        <f t="shared" si="218"/>
        <v>30</v>
      </c>
      <c r="E3486" s="2" t="str">
        <f t="shared" si="219"/>
        <v>30151</v>
      </c>
      <c r="F3486">
        <v>30151</v>
      </c>
      <c r="G3486">
        <v>22003000</v>
      </c>
      <c r="H3486" t="s">
        <v>161</v>
      </c>
      <c r="I3486">
        <v>18</v>
      </c>
      <c r="J3486">
        <v>484813.42458714201</v>
      </c>
      <c r="K3486">
        <v>518633.70895938802</v>
      </c>
    </row>
    <row r="3487" spans="1:11">
      <c r="A3487" t="s">
        <v>131</v>
      </c>
      <c r="B3487" s="2" t="str">
        <f t="shared" si="216"/>
        <v>3015</v>
      </c>
      <c r="C3487" s="2" t="str">
        <f t="shared" si="217"/>
        <v>301</v>
      </c>
      <c r="D3487" s="2" t="str">
        <f t="shared" si="218"/>
        <v>30</v>
      </c>
      <c r="E3487" s="2" t="str">
        <f t="shared" si="219"/>
        <v>30151</v>
      </c>
      <c r="F3487">
        <v>30151</v>
      </c>
      <c r="G3487">
        <v>22003000</v>
      </c>
      <c r="H3487" t="s">
        <v>161</v>
      </c>
      <c r="I3487">
        <v>25</v>
      </c>
      <c r="J3487">
        <v>17133.278121782299</v>
      </c>
      <c r="K3487">
        <v>18328.484997088901</v>
      </c>
    </row>
    <row r="3488" spans="1:11">
      <c r="A3488" t="s">
        <v>131</v>
      </c>
      <c r="B3488" s="2" t="str">
        <f t="shared" si="216"/>
        <v>3015</v>
      </c>
      <c r="C3488" s="2" t="str">
        <f t="shared" si="217"/>
        <v>301</v>
      </c>
      <c r="D3488" s="2" t="str">
        <f t="shared" si="218"/>
        <v>30</v>
      </c>
      <c r="E3488" s="2" t="str">
        <f t="shared" si="219"/>
        <v>30151</v>
      </c>
      <c r="F3488">
        <v>30151</v>
      </c>
      <c r="G3488">
        <v>22004000</v>
      </c>
      <c r="H3488" t="s">
        <v>161</v>
      </c>
      <c r="I3488">
        <v>1</v>
      </c>
      <c r="J3488">
        <v>0</v>
      </c>
      <c r="K3488">
        <v>0</v>
      </c>
    </row>
    <row r="3489" spans="1:11">
      <c r="A3489" t="s">
        <v>131</v>
      </c>
      <c r="B3489" s="2" t="str">
        <f t="shared" si="216"/>
        <v>3015</v>
      </c>
      <c r="C3489" s="2" t="str">
        <f t="shared" si="217"/>
        <v>301</v>
      </c>
      <c r="D3489" s="2" t="str">
        <f t="shared" si="218"/>
        <v>30</v>
      </c>
      <c r="E3489" s="2" t="str">
        <f t="shared" si="219"/>
        <v>30151</v>
      </c>
      <c r="F3489">
        <v>30151</v>
      </c>
      <c r="G3489">
        <v>22004000</v>
      </c>
      <c r="H3489" t="s">
        <v>161</v>
      </c>
      <c r="I3489">
        <v>8</v>
      </c>
      <c r="J3489">
        <v>3124.3035015917999</v>
      </c>
      <c r="K3489">
        <v>3318.4004283219001</v>
      </c>
    </row>
    <row r="3490" spans="1:11">
      <c r="A3490" t="s">
        <v>131</v>
      </c>
      <c r="B3490" s="2" t="str">
        <f t="shared" si="216"/>
        <v>3015</v>
      </c>
      <c r="C3490" s="2" t="str">
        <f t="shared" si="217"/>
        <v>301</v>
      </c>
      <c r="D3490" s="2" t="str">
        <f t="shared" si="218"/>
        <v>30</v>
      </c>
      <c r="E3490" s="2" t="str">
        <f t="shared" si="219"/>
        <v>30151</v>
      </c>
      <c r="F3490">
        <v>30151</v>
      </c>
      <c r="G3490">
        <v>22004000</v>
      </c>
      <c r="H3490" t="s">
        <v>161</v>
      </c>
      <c r="I3490">
        <v>11</v>
      </c>
      <c r="J3490">
        <v>0</v>
      </c>
      <c r="K3490">
        <v>0</v>
      </c>
    </row>
    <row r="3491" spans="1:11">
      <c r="A3491" t="s">
        <v>131</v>
      </c>
      <c r="B3491" s="2" t="str">
        <f t="shared" si="216"/>
        <v>3015</v>
      </c>
      <c r="C3491" s="2" t="str">
        <f t="shared" si="217"/>
        <v>301</v>
      </c>
      <c r="D3491" s="2" t="str">
        <f t="shared" si="218"/>
        <v>30</v>
      </c>
      <c r="E3491" s="2" t="str">
        <f t="shared" si="219"/>
        <v>30151</v>
      </c>
      <c r="F3491">
        <v>30151</v>
      </c>
      <c r="G3491">
        <v>22004000</v>
      </c>
      <c r="H3491" t="s">
        <v>161</v>
      </c>
      <c r="I3491">
        <v>14</v>
      </c>
      <c r="J3491">
        <v>10411697.705309</v>
      </c>
      <c r="K3491">
        <v>11058522.9979266</v>
      </c>
    </row>
    <row r="3492" spans="1:11">
      <c r="A3492" t="s">
        <v>131</v>
      </c>
      <c r="B3492" s="2" t="str">
        <f t="shared" si="216"/>
        <v>3015</v>
      </c>
      <c r="C3492" s="2" t="str">
        <f t="shared" si="217"/>
        <v>301</v>
      </c>
      <c r="D3492" s="2" t="str">
        <f t="shared" si="218"/>
        <v>30</v>
      </c>
      <c r="E3492" s="2" t="str">
        <f t="shared" si="219"/>
        <v>30151</v>
      </c>
      <c r="F3492">
        <v>30151</v>
      </c>
      <c r="G3492">
        <v>22004000</v>
      </c>
      <c r="H3492" t="s">
        <v>161</v>
      </c>
      <c r="I3492">
        <v>21</v>
      </c>
      <c r="J3492">
        <v>0</v>
      </c>
      <c r="K3492">
        <v>0</v>
      </c>
    </row>
    <row r="3493" spans="1:11">
      <c r="A3493" t="s">
        <v>131</v>
      </c>
      <c r="B3493" s="2" t="str">
        <f t="shared" si="216"/>
        <v>3015</v>
      </c>
      <c r="C3493" s="2" t="str">
        <f t="shared" si="217"/>
        <v>301</v>
      </c>
      <c r="D3493" s="2" t="str">
        <f t="shared" si="218"/>
        <v>30</v>
      </c>
      <c r="E3493" s="2" t="str">
        <f t="shared" si="219"/>
        <v>30151</v>
      </c>
      <c r="F3493">
        <v>30151</v>
      </c>
      <c r="G3493">
        <v>22004000</v>
      </c>
      <c r="H3493" t="s">
        <v>161</v>
      </c>
      <c r="I3493">
        <v>24</v>
      </c>
      <c r="J3493">
        <v>0</v>
      </c>
      <c r="K3493">
        <v>0</v>
      </c>
    </row>
    <row r="3494" spans="1:11">
      <c r="A3494" t="s">
        <v>131</v>
      </c>
      <c r="B3494" s="2" t="str">
        <f t="shared" si="216"/>
        <v>3015</v>
      </c>
      <c r="C3494" s="2" t="str">
        <f t="shared" si="217"/>
        <v>301</v>
      </c>
      <c r="D3494" s="2" t="str">
        <f t="shared" si="218"/>
        <v>30</v>
      </c>
      <c r="E3494" s="2" t="str">
        <f t="shared" si="219"/>
        <v>30151</v>
      </c>
      <c r="F3494">
        <v>30151</v>
      </c>
      <c r="G3494">
        <v>22005000</v>
      </c>
      <c r="H3494" t="s">
        <v>161</v>
      </c>
      <c r="I3494">
        <v>4</v>
      </c>
      <c r="J3494">
        <v>691417.29878285597</v>
      </c>
      <c r="K3494">
        <v>735466.56819932</v>
      </c>
    </row>
    <row r="3495" spans="1:11">
      <c r="A3495" t="s">
        <v>131</v>
      </c>
      <c r="B3495" s="2" t="str">
        <f t="shared" si="216"/>
        <v>3015</v>
      </c>
      <c r="C3495" s="2" t="str">
        <f t="shared" si="217"/>
        <v>301</v>
      </c>
      <c r="D3495" s="2" t="str">
        <f t="shared" si="218"/>
        <v>30</v>
      </c>
      <c r="E3495" s="2" t="str">
        <f t="shared" si="219"/>
        <v>30151</v>
      </c>
      <c r="F3495">
        <v>30151</v>
      </c>
      <c r="G3495">
        <v>22005000</v>
      </c>
      <c r="H3495" t="s">
        <v>161</v>
      </c>
      <c r="I3495">
        <v>7</v>
      </c>
      <c r="J3495">
        <v>5620.1686528195496</v>
      </c>
      <c r="K3495">
        <v>5978.2220651218104</v>
      </c>
    </row>
    <row r="3496" spans="1:11">
      <c r="A3496" t="s">
        <v>131</v>
      </c>
      <c r="B3496" s="2" t="str">
        <f t="shared" si="216"/>
        <v>3015</v>
      </c>
      <c r="C3496" s="2" t="str">
        <f t="shared" si="217"/>
        <v>301</v>
      </c>
      <c r="D3496" s="2" t="str">
        <f t="shared" si="218"/>
        <v>30</v>
      </c>
      <c r="E3496" s="2" t="str">
        <f t="shared" si="219"/>
        <v>30151</v>
      </c>
      <c r="F3496">
        <v>30151</v>
      </c>
      <c r="G3496">
        <v>22005000</v>
      </c>
      <c r="H3496" t="s">
        <v>161</v>
      </c>
      <c r="I3496">
        <v>10</v>
      </c>
      <c r="J3496">
        <v>3227.2893258727199</v>
      </c>
      <c r="K3496">
        <v>3432.8956033703998</v>
      </c>
    </row>
    <row r="3497" spans="1:11">
      <c r="A3497" t="s">
        <v>131</v>
      </c>
      <c r="B3497" s="2" t="str">
        <f t="shared" si="216"/>
        <v>3015</v>
      </c>
      <c r="C3497" s="2" t="str">
        <f t="shared" si="217"/>
        <v>301</v>
      </c>
      <c r="D3497" s="2" t="str">
        <f t="shared" si="218"/>
        <v>30</v>
      </c>
      <c r="E3497" s="2" t="str">
        <f t="shared" si="219"/>
        <v>30151</v>
      </c>
      <c r="F3497">
        <v>30151</v>
      </c>
      <c r="G3497">
        <v>22005000</v>
      </c>
      <c r="H3497" t="s">
        <v>161</v>
      </c>
      <c r="I3497">
        <v>17</v>
      </c>
      <c r="J3497">
        <v>181484.55057238499</v>
      </c>
      <c r="K3497">
        <v>193046.68805023099</v>
      </c>
    </row>
    <row r="3498" spans="1:11">
      <c r="A3498" t="s">
        <v>131</v>
      </c>
      <c r="B3498" s="2" t="str">
        <f t="shared" si="216"/>
        <v>3015</v>
      </c>
      <c r="C3498" s="2" t="str">
        <f t="shared" si="217"/>
        <v>301</v>
      </c>
      <c r="D3498" s="2" t="str">
        <f t="shared" si="218"/>
        <v>30</v>
      </c>
      <c r="E3498" s="2" t="str">
        <f t="shared" si="219"/>
        <v>30151</v>
      </c>
      <c r="F3498">
        <v>30151</v>
      </c>
      <c r="G3498">
        <v>22005000</v>
      </c>
      <c r="H3498" t="s">
        <v>161</v>
      </c>
      <c r="I3498">
        <v>20</v>
      </c>
      <c r="J3498">
        <v>128.452020974839</v>
      </c>
      <c r="K3498">
        <v>136.63552707017399</v>
      </c>
    </row>
    <row r="3499" spans="1:11">
      <c r="A3499" t="s">
        <v>131</v>
      </c>
      <c r="B3499" s="2" t="str">
        <f t="shared" si="216"/>
        <v>3015</v>
      </c>
      <c r="C3499" s="2" t="str">
        <f t="shared" si="217"/>
        <v>301</v>
      </c>
      <c r="D3499" s="2" t="str">
        <f t="shared" si="218"/>
        <v>30</v>
      </c>
      <c r="E3499" s="2" t="str">
        <f t="shared" si="219"/>
        <v>30151</v>
      </c>
      <c r="F3499">
        <v>30151</v>
      </c>
      <c r="G3499">
        <v>22005000</v>
      </c>
      <c r="H3499" t="s">
        <v>161</v>
      </c>
      <c r="I3499">
        <v>23</v>
      </c>
      <c r="J3499">
        <v>24335.765748376001</v>
      </c>
      <c r="K3499">
        <v>25886.164767598199</v>
      </c>
    </row>
    <row r="3500" spans="1:11">
      <c r="A3500" t="s">
        <v>131</v>
      </c>
      <c r="B3500" s="2" t="str">
        <f t="shared" si="216"/>
        <v>3015</v>
      </c>
      <c r="C3500" s="2" t="str">
        <f t="shared" si="217"/>
        <v>301</v>
      </c>
      <c r="D3500" s="2" t="str">
        <f t="shared" si="218"/>
        <v>30</v>
      </c>
      <c r="E3500" s="2" t="str">
        <f t="shared" si="219"/>
        <v>30151</v>
      </c>
      <c r="F3500">
        <v>30151</v>
      </c>
      <c r="G3500">
        <v>22005000</v>
      </c>
      <c r="H3500" t="s">
        <v>161</v>
      </c>
      <c r="I3500">
        <v>26</v>
      </c>
      <c r="J3500">
        <v>0</v>
      </c>
      <c r="K3500">
        <v>0</v>
      </c>
    </row>
    <row r="3501" spans="1:11">
      <c r="A3501" t="s">
        <v>131</v>
      </c>
      <c r="B3501" s="2" t="str">
        <f t="shared" si="216"/>
        <v>3015</v>
      </c>
      <c r="C3501" s="2" t="str">
        <f t="shared" si="217"/>
        <v>301</v>
      </c>
      <c r="D3501" s="2" t="str">
        <f t="shared" si="218"/>
        <v>30</v>
      </c>
      <c r="E3501" s="2" t="str">
        <f t="shared" si="219"/>
        <v>30151</v>
      </c>
      <c r="F3501">
        <v>30151</v>
      </c>
      <c r="G3501">
        <v>22006000</v>
      </c>
      <c r="H3501" t="s">
        <v>161</v>
      </c>
      <c r="I3501">
        <v>4</v>
      </c>
      <c r="J3501">
        <v>1510786.8863333</v>
      </c>
      <c r="K3501">
        <v>1643175.32560009</v>
      </c>
    </row>
    <row r="3502" spans="1:11">
      <c r="A3502" t="s">
        <v>131</v>
      </c>
      <c r="B3502" s="2" t="str">
        <f t="shared" si="216"/>
        <v>3015</v>
      </c>
      <c r="C3502" s="2" t="str">
        <f t="shared" si="217"/>
        <v>301</v>
      </c>
      <c r="D3502" s="2" t="str">
        <f t="shared" si="218"/>
        <v>30</v>
      </c>
      <c r="E3502" s="2" t="str">
        <f t="shared" si="219"/>
        <v>30151</v>
      </c>
      <c r="F3502">
        <v>30151</v>
      </c>
      <c r="G3502">
        <v>22006000</v>
      </c>
      <c r="H3502" t="s">
        <v>161</v>
      </c>
      <c r="I3502">
        <v>7</v>
      </c>
      <c r="J3502">
        <v>12280.3943647466</v>
      </c>
      <c r="K3502">
        <v>13356.5105650105</v>
      </c>
    </row>
    <row r="3503" spans="1:11">
      <c r="A3503" t="s">
        <v>131</v>
      </c>
      <c r="B3503" s="2" t="str">
        <f t="shared" si="216"/>
        <v>3015</v>
      </c>
      <c r="C3503" s="2" t="str">
        <f t="shared" si="217"/>
        <v>301</v>
      </c>
      <c r="D3503" s="2" t="str">
        <f t="shared" si="218"/>
        <v>30</v>
      </c>
      <c r="E3503" s="2" t="str">
        <f t="shared" si="219"/>
        <v>30151</v>
      </c>
      <c r="F3503">
        <v>30151</v>
      </c>
      <c r="G3503">
        <v>22006000</v>
      </c>
      <c r="H3503" t="s">
        <v>161</v>
      </c>
      <c r="I3503">
        <v>10</v>
      </c>
      <c r="J3503">
        <v>7051.81429581676</v>
      </c>
      <c r="K3503">
        <v>7669.7563080672398</v>
      </c>
    </row>
    <row r="3504" spans="1:11">
      <c r="A3504" t="s">
        <v>131</v>
      </c>
      <c r="B3504" s="2" t="str">
        <f t="shared" si="216"/>
        <v>3015</v>
      </c>
      <c r="C3504" s="2" t="str">
        <f t="shared" si="217"/>
        <v>301</v>
      </c>
      <c r="D3504" s="2" t="str">
        <f t="shared" si="218"/>
        <v>30</v>
      </c>
      <c r="E3504" s="2" t="str">
        <f t="shared" si="219"/>
        <v>30151</v>
      </c>
      <c r="F3504">
        <v>30151</v>
      </c>
      <c r="G3504">
        <v>22006000</v>
      </c>
      <c r="H3504" t="s">
        <v>161</v>
      </c>
      <c r="I3504">
        <v>13</v>
      </c>
      <c r="J3504">
        <v>0</v>
      </c>
      <c r="K3504">
        <v>0</v>
      </c>
    </row>
    <row r="3505" spans="1:11">
      <c r="A3505" t="s">
        <v>131</v>
      </c>
      <c r="B3505" s="2" t="str">
        <f t="shared" si="216"/>
        <v>3015</v>
      </c>
      <c r="C3505" s="2" t="str">
        <f t="shared" si="217"/>
        <v>301</v>
      </c>
      <c r="D3505" s="2" t="str">
        <f t="shared" si="218"/>
        <v>30</v>
      </c>
      <c r="E3505" s="2" t="str">
        <f t="shared" si="219"/>
        <v>30151</v>
      </c>
      <c r="F3505">
        <v>30151</v>
      </c>
      <c r="G3505">
        <v>22006000</v>
      </c>
      <c r="H3505" t="s">
        <v>161</v>
      </c>
      <c r="I3505">
        <v>20</v>
      </c>
      <c r="J3505">
        <v>280.67511350007999</v>
      </c>
      <c r="K3505">
        <v>305.27033639580401</v>
      </c>
    </row>
    <row r="3506" spans="1:11">
      <c r="A3506" t="s">
        <v>131</v>
      </c>
      <c r="B3506" s="2" t="str">
        <f t="shared" si="216"/>
        <v>3015</v>
      </c>
      <c r="C3506" s="2" t="str">
        <f t="shared" si="217"/>
        <v>301</v>
      </c>
      <c r="D3506" s="2" t="str">
        <f t="shared" si="218"/>
        <v>30</v>
      </c>
      <c r="E3506" s="2" t="str">
        <f t="shared" si="219"/>
        <v>30151</v>
      </c>
      <c r="F3506">
        <v>30151</v>
      </c>
      <c r="G3506">
        <v>22006000</v>
      </c>
      <c r="H3506" t="s">
        <v>161</v>
      </c>
      <c r="I3506">
        <v>23</v>
      </c>
      <c r="J3506">
        <v>53175.059152045098</v>
      </c>
      <c r="K3506">
        <v>57834.725682606899</v>
      </c>
    </row>
    <row r="3507" spans="1:11">
      <c r="A3507" t="s">
        <v>131</v>
      </c>
      <c r="B3507" s="2" t="str">
        <f t="shared" si="216"/>
        <v>3015</v>
      </c>
      <c r="C3507" s="2" t="str">
        <f t="shared" si="217"/>
        <v>301</v>
      </c>
      <c r="D3507" s="2" t="str">
        <f t="shared" si="218"/>
        <v>30</v>
      </c>
      <c r="E3507" s="2" t="str">
        <f t="shared" si="219"/>
        <v>30151</v>
      </c>
      <c r="F3507">
        <v>30151</v>
      </c>
      <c r="G3507">
        <v>22006000</v>
      </c>
      <c r="H3507" t="s">
        <v>161</v>
      </c>
      <c r="I3507">
        <v>26</v>
      </c>
      <c r="J3507">
        <v>0</v>
      </c>
      <c r="K3507">
        <v>0</v>
      </c>
    </row>
    <row r="3508" spans="1:11">
      <c r="A3508" t="s">
        <v>131</v>
      </c>
      <c r="B3508" s="2" t="str">
        <f t="shared" si="216"/>
        <v>3015</v>
      </c>
      <c r="C3508" s="2" t="str">
        <f t="shared" si="217"/>
        <v>301</v>
      </c>
      <c r="D3508" s="2" t="str">
        <f t="shared" si="218"/>
        <v>30</v>
      </c>
      <c r="E3508" s="2" t="str">
        <f t="shared" si="219"/>
        <v>30151</v>
      </c>
      <c r="F3508">
        <v>30151</v>
      </c>
      <c r="G3508">
        <v>22006001</v>
      </c>
      <c r="H3508" t="s">
        <v>162</v>
      </c>
      <c r="I3508">
        <v>7</v>
      </c>
      <c r="J3508">
        <v>218.539179496109</v>
      </c>
      <c r="K3508">
        <v>231.44890084874999</v>
      </c>
    </row>
    <row r="3509" spans="1:11">
      <c r="A3509" t="s">
        <v>131</v>
      </c>
      <c r="B3509" s="2" t="str">
        <f t="shared" si="216"/>
        <v>3015</v>
      </c>
      <c r="C3509" s="2" t="str">
        <f t="shared" si="217"/>
        <v>301</v>
      </c>
      <c r="D3509" s="2" t="str">
        <f t="shared" si="218"/>
        <v>30</v>
      </c>
      <c r="E3509" s="2" t="str">
        <f t="shared" si="219"/>
        <v>30151</v>
      </c>
      <c r="F3509">
        <v>30151</v>
      </c>
      <c r="G3509">
        <v>22006001</v>
      </c>
      <c r="H3509" t="s">
        <v>162</v>
      </c>
      <c r="I3509">
        <v>10</v>
      </c>
      <c r="J3509">
        <v>125.49252541812</v>
      </c>
      <c r="K3509">
        <v>132.90572033686399</v>
      </c>
    </row>
    <row r="3510" spans="1:11">
      <c r="A3510" t="s">
        <v>131</v>
      </c>
      <c r="B3510" s="2" t="str">
        <f t="shared" si="216"/>
        <v>3015</v>
      </c>
      <c r="C3510" s="2" t="str">
        <f t="shared" si="217"/>
        <v>301</v>
      </c>
      <c r="D3510" s="2" t="str">
        <f t="shared" si="218"/>
        <v>30</v>
      </c>
      <c r="E3510" s="2" t="str">
        <f t="shared" si="219"/>
        <v>30151</v>
      </c>
      <c r="F3510">
        <v>30151</v>
      </c>
      <c r="G3510">
        <v>22006001</v>
      </c>
      <c r="H3510" t="s">
        <v>162</v>
      </c>
      <c r="I3510">
        <v>13</v>
      </c>
      <c r="J3510">
        <v>0</v>
      </c>
      <c r="K3510">
        <v>0</v>
      </c>
    </row>
    <row r="3511" spans="1:11">
      <c r="A3511" t="s">
        <v>131</v>
      </c>
      <c r="B3511" s="2" t="str">
        <f t="shared" si="216"/>
        <v>3015</v>
      </c>
      <c r="C3511" s="2" t="str">
        <f t="shared" si="217"/>
        <v>301</v>
      </c>
      <c r="D3511" s="2" t="str">
        <f t="shared" si="218"/>
        <v>30</v>
      </c>
      <c r="E3511" s="2" t="str">
        <f t="shared" si="219"/>
        <v>30151</v>
      </c>
      <c r="F3511">
        <v>30151</v>
      </c>
      <c r="G3511">
        <v>22006001</v>
      </c>
      <c r="H3511" t="s">
        <v>162</v>
      </c>
      <c r="I3511">
        <v>16</v>
      </c>
      <c r="J3511">
        <v>0</v>
      </c>
      <c r="K3511">
        <v>0</v>
      </c>
    </row>
    <row r="3512" spans="1:11">
      <c r="A3512" t="s">
        <v>131</v>
      </c>
      <c r="B3512" s="2" t="str">
        <f t="shared" si="216"/>
        <v>3015</v>
      </c>
      <c r="C3512" s="2" t="str">
        <f t="shared" si="217"/>
        <v>301</v>
      </c>
      <c r="D3512" s="2" t="str">
        <f t="shared" si="218"/>
        <v>30</v>
      </c>
      <c r="E3512" s="2" t="str">
        <f t="shared" si="219"/>
        <v>30151</v>
      </c>
      <c r="F3512">
        <v>30151</v>
      </c>
      <c r="G3512">
        <v>22006001</v>
      </c>
      <c r="H3512" t="s">
        <v>162</v>
      </c>
      <c r="I3512">
        <v>23</v>
      </c>
      <c r="J3512">
        <v>946.29161311553105</v>
      </c>
      <c r="K3512">
        <v>1002.19170879554</v>
      </c>
    </row>
    <row r="3513" spans="1:11">
      <c r="A3513" t="s">
        <v>131</v>
      </c>
      <c r="B3513" s="2" t="str">
        <f t="shared" si="216"/>
        <v>3015</v>
      </c>
      <c r="C3513" s="2" t="str">
        <f t="shared" si="217"/>
        <v>301</v>
      </c>
      <c r="D3513" s="2" t="str">
        <f t="shared" si="218"/>
        <v>30</v>
      </c>
      <c r="E3513" s="2" t="str">
        <f t="shared" si="219"/>
        <v>30151</v>
      </c>
      <c r="F3513">
        <v>30151</v>
      </c>
      <c r="G3513">
        <v>22006001</v>
      </c>
      <c r="H3513" t="s">
        <v>162</v>
      </c>
      <c r="I3513">
        <v>26</v>
      </c>
      <c r="J3513">
        <v>0</v>
      </c>
      <c r="K3513">
        <v>0</v>
      </c>
    </row>
    <row r="3514" spans="1:11">
      <c r="A3514" t="s">
        <v>131</v>
      </c>
      <c r="B3514" s="2" t="str">
        <f t="shared" si="216"/>
        <v>3015</v>
      </c>
      <c r="C3514" s="2" t="str">
        <f t="shared" si="217"/>
        <v>301</v>
      </c>
      <c r="D3514" s="2" t="str">
        <f t="shared" si="218"/>
        <v>30</v>
      </c>
      <c r="E3514" s="2" t="str">
        <f t="shared" si="219"/>
        <v>30151</v>
      </c>
      <c r="F3514">
        <v>30151</v>
      </c>
      <c r="G3514">
        <v>22009000</v>
      </c>
      <c r="H3514" t="s">
        <v>161</v>
      </c>
      <c r="I3514">
        <v>20</v>
      </c>
      <c r="J3514">
        <v>134.77389267700701</v>
      </c>
      <c r="K3514">
        <v>141.313439312323</v>
      </c>
    </row>
    <row r="3515" spans="1:11">
      <c r="A3515" t="s">
        <v>131</v>
      </c>
      <c r="B3515" s="2" t="str">
        <f t="shared" si="216"/>
        <v>3015</v>
      </c>
      <c r="C3515" s="2" t="str">
        <f t="shared" si="217"/>
        <v>301</v>
      </c>
      <c r="D3515" s="2" t="str">
        <f t="shared" si="218"/>
        <v>30</v>
      </c>
      <c r="E3515" s="2" t="str">
        <f t="shared" si="219"/>
        <v>30151</v>
      </c>
      <c r="F3515">
        <v>30151</v>
      </c>
      <c r="G3515">
        <v>22009000</v>
      </c>
      <c r="H3515" t="s">
        <v>161</v>
      </c>
      <c r="I3515">
        <v>23</v>
      </c>
      <c r="J3515">
        <v>25533.4704451779</v>
      </c>
      <c r="K3515">
        <v>26772.414556838001</v>
      </c>
    </row>
    <row r="3516" spans="1:11">
      <c r="A3516" t="s">
        <v>131</v>
      </c>
      <c r="B3516" s="2" t="str">
        <f t="shared" si="216"/>
        <v>3015</v>
      </c>
      <c r="C3516" s="2" t="str">
        <f t="shared" si="217"/>
        <v>301</v>
      </c>
      <c r="D3516" s="2" t="str">
        <f t="shared" si="218"/>
        <v>30</v>
      </c>
      <c r="E3516" s="2" t="str">
        <f t="shared" si="219"/>
        <v>30152</v>
      </c>
      <c r="F3516">
        <v>30152</v>
      </c>
      <c r="G3516">
        <v>22016016</v>
      </c>
      <c r="H3516" t="s">
        <v>147</v>
      </c>
      <c r="I3516">
        <v>1</v>
      </c>
      <c r="J3516">
        <v>0</v>
      </c>
      <c r="K3516">
        <v>0</v>
      </c>
    </row>
    <row r="3517" spans="1:11">
      <c r="A3517" t="s">
        <v>131</v>
      </c>
      <c r="B3517" s="2" t="str">
        <f t="shared" si="216"/>
        <v>3015</v>
      </c>
      <c r="C3517" s="2" t="str">
        <f t="shared" si="217"/>
        <v>301</v>
      </c>
      <c r="D3517" s="2" t="str">
        <f t="shared" si="218"/>
        <v>30</v>
      </c>
      <c r="E3517" s="2" t="str">
        <f t="shared" si="219"/>
        <v>30152</v>
      </c>
      <c r="F3517">
        <v>30152</v>
      </c>
      <c r="G3517">
        <v>22016016</v>
      </c>
      <c r="H3517" t="s">
        <v>147</v>
      </c>
      <c r="I3517">
        <v>4</v>
      </c>
      <c r="J3517">
        <v>0</v>
      </c>
      <c r="K3517">
        <v>0</v>
      </c>
    </row>
    <row r="3518" spans="1:11">
      <c r="A3518" t="s">
        <v>131</v>
      </c>
      <c r="B3518" s="2" t="str">
        <f t="shared" si="216"/>
        <v>3015</v>
      </c>
      <c r="C3518" s="2" t="str">
        <f t="shared" si="217"/>
        <v>301</v>
      </c>
      <c r="D3518" s="2" t="str">
        <f t="shared" si="218"/>
        <v>30</v>
      </c>
      <c r="E3518" s="2" t="str">
        <f t="shared" si="219"/>
        <v>30152</v>
      </c>
      <c r="F3518">
        <v>30152</v>
      </c>
      <c r="G3518">
        <v>22016016</v>
      </c>
      <c r="H3518" t="s">
        <v>147</v>
      </c>
      <c r="I3518">
        <v>7</v>
      </c>
      <c r="J3518">
        <v>0</v>
      </c>
      <c r="K3518">
        <v>0</v>
      </c>
    </row>
    <row r="3519" spans="1:11">
      <c r="A3519" t="s">
        <v>131</v>
      </c>
      <c r="B3519" s="2" t="str">
        <f t="shared" si="216"/>
        <v>3015</v>
      </c>
      <c r="C3519" s="2" t="str">
        <f t="shared" si="217"/>
        <v>301</v>
      </c>
      <c r="D3519" s="2" t="str">
        <f t="shared" si="218"/>
        <v>30</v>
      </c>
      <c r="E3519" s="2" t="str">
        <f t="shared" si="219"/>
        <v>30152</v>
      </c>
      <c r="F3519">
        <v>30152</v>
      </c>
      <c r="G3519">
        <v>22016016</v>
      </c>
      <c r="H3519" t="s">
        <v>147</v>
      </c>
      <c r="I3519">
        <v>14</v>
      </c>
      <c r="J3519">
        <v>0</v>
      </c>
      <c r="K3519">
        <v>0</v>
      </c>
    </row>
    <row r="3520" spans="1:11">
      <c r="A3520" t="s">
        <v>131</v>
      </c>
      <c r="B3520" s="2" t="str">
        <f t="shared" si="216"/>
        <v>3015</v>
      </c>
      <c r="C3520" s="2" t="str">
        <f t="shared" si="217"/>
        <v>301</v>
      </c>
      <c r="D3520" s="2" t="str">
        <f t="shared" si="218"/>
        <v>30</v>
      </c>
      <c r="E3520" s="2" t="str">
        <f t="shared" si="219"/>
        <v>30152</v>
      </c>
      <c r="F3520">
        <v>30152</v>
      </c>
      <c r="G3520">
        <v>22016016</v>
      </c>
      <c r="H3520" t="s">
        <v>147</v>
      </c>
      <c r="I3520">
        <v>17</v>
      </c>
      <c r="J3520">
        <v>0</v>
      </c>
      <c r="K3520">
        <v>0</v>
      </c>
    </row>
    <row r="3521" spans="1:11">
      <c r="A3521" t="s">
        <v>131</v>
      </c>
      <c r="B3521" s="2" t="str">
        <f t="shared" si="216"/>
        <v>3015</v>
      </c>
      <c r="C3521" s="2" t="str">
        <f t="shared" si="217"/>
        <v>301</v>
      </c>
      <c r="D3521" s="2" t="str">
        <f t="shared" si="218"/>
        <v>30</v>
      </c>
      <c r="E3521" s="2" t="str">
        <f t="shared" si="219"/>
        <v>30152</v>
      </c>
      <c r="F3521">
        <v>30152</v>
      </c>
      <c r="G3521">
        <v>22016016</v>
      </c>
      <c r="H3521" t="s">
        <v>147</v>
      </c>
      <c r="I3521">
        <v>20</v>
      </c>
      <c r="J3521">
        <v>0</v>
      </c>
      <c r="K3521">
        <v>0</v>
      </c>
    </row>
    <row r="3522" spans="1:11">
      <c r="A3522" t="s">
        <v>131</v>
      </c>
      <c r="B3522" s="2" t="str">
        <f t="shared" si="216"/>
        <v>3015</v>
      </c>
      <c r="C3522" s="2" t="str">
        <f t="shared" si="217"/>
        <v>301</v>
      </c>
      <c r="D3522" s="2" t="str">
        <f t="shared" si="218"/>
        <v>30</v>
      </c>
      <c r="E3522" s="2" t="str">
        <f t="shared" si="219"/>
        <v>30152</v>
      </c>
      <c r="F3522">
        <v>30152</v>
      </c>
      <c r="G3522">
        <v>22016016</v>
      </c>
      <c r="H3522" t="s">
        <v>147</v>
      </c>
      <c r="I3522">
        <v>23</v>
      </c>
      <c r="J3522">
        <v>292309.09000000003</v>
      </c>
      <c r="K3522">
        <v>314604.49799266201</v>
      </c>
    </row>
    <row r="3523" spans="1:11">
      <c r="A3523" t="s">
        <v>131</v>
      </c>
      <c r="B3523" s="2" t="str">
        <f t="shared" ref="B3523:B3586" si="220">+LEFT(E3523,4)</f>
        <v>3015</v>
      </c>
      <c r="C3523" s="2" t="str">
        <f t="shared" ref="C3523:C3586" si="221">+LEFT(E3523,3)</f>
        <v>301</v>
      </c>
      <c r="D3523" s="2" t="str">
        <f t="shared" ref="D3523:D3586" si="222">+LEFT(E3523,2)</f>
        <v>30</v>
      </c>
      <c r="E3523" s="2" t="str">
        <f t="shared" ref="E3523:E3586" si="223">+LEFT(F3523&amp;"00000",5)</f>
        <v>30152</v>
      </c>
      <c r="F3523">
        <v>30152</v>
      </c>
      <c r="G3523">
        <v>22016026</v>
      </c>
      <c r="H3523" t="s">
        <v>163</v>
      </c>
      <c r="I3523">
        <v>2</v>
      </c>
      <c r="J3523">
        <v>0</v>
      </c>
      <c r="K3523">
        <v>0</v>
      </c>
    </row>
    <row r="3524" spans="1:11">
      <c r="A3524" t="s">
        <v>131</v>
      </c>
      <c r="B3524" s="2" t="str">
        <f t="shared" si="220"/>
        <v>3015</v>
      </c>
      <c r="C3524" s="2" t="str">
        <f t="shared" si="221"/>
        <v>301</v>
      </c>
      <c r="D3524" s="2" t="str">
        <f t="shared" si="222"/>
        <v>30</v>
      </c>
      <c r="E3524" s="2" t="str">
        <f t="shared" si="223"/>
        <v>30152</v>
      </c>
      <c r="F3524">
        <v>30152</v>
      </c>
      <c r="G3524">
        <v>22016026</v>
      </c>
      <c r="H3524" t="s">
        <v>163</v>
      </c>
      <c r="I3524">
        <v>5</v>
      </c>
      <c r="J3524">
        <v>0</v>
      </c>
      <c r="K3524">
        <v>0</v>
      </c>
    </row>
    <row r="3525" spans="1:11">
      <c r="A3525" t="s">
        <v>131</v>
      </c>
      <c r="B3525" s="2" t="str">
        <f t="shared" si="220"/>
        <v>3015</v>
      </c>
      <c r="C3525" s="2" t="str">
        <f t="shared" si="221"/>
        <v>301</v>
      </c>
      <c r="D3525" s="2" t="str">
        <f t="shared" si="222"/>
        <v>30</v>
      </c>
      <c r="E3525" s="2" t="str">
        <f t="shared" si="223"/>
        <v>30152</v>
      </c>
      <c r="F3525">
        <v>30152</v>
      </c>
      <c r="G3525">
        <v>22016026</v>
      </c>
      <c r="H3525" t="s">
        <v>163</v>
      </c>
      <c r="I3525">
        <v>12</v>
      </c>
      <c r="J3525">
        <v>0</v>
      </c>
      <c r="K3525">
        <v>0</v>
      </c>
    </row>
    <row r="3526" spans="1:11">
      <c r="A3526" t="s">
        <v>131</v>
      </c>
      <c r="B3526" s="2" t="str">
        <f t="shared" si="220"/>
        <v>3015</v>
      </c>
      <c r="C3526" s="2" t="str">
        <f t="shared" si="221"/>
        <v>301</v>
      </c>
      <c r="D3526" s="2" t="str">
        <f t="shared" si="222"/>
        <v>30</v>
      </c>
      <c r="E3526" s="2" t="str">
        <f t="shared" si="223"/>
        <v>30152</v>
      </c>
      <c r="F3526">
        <v>30152</v>
      </c>
      <c r="G3526">
        <v>22016026</v>
      </c>
      <c r="H3526" t="s">
        <v>163</v>
      </c>
      <c r="I3526">
        <v>15</v>
      </c>
      <c r="J3526">
        <v>0</v>
      </c>
      <c r="K3526">
        <v>0</v>
      </c>
    </row>
    <row r="3527" spans="1:11">
      <c r="A3527" t="s">
        <v>131</v>
      </c>
      <c r="B3527" s="2" t="str">
        <f t="shared" si="220"/>
        <v>3015</v>
      </c>
      <c r="C3527" s="2" t="str">
        <f t="shared" si="221"/>
        <v>301</v>
      </c>
      <c r="D3527" s="2" t="str">
        <f t="shared" si="222"/>
        <v>30</v>
      </c>
      <c r="E3527" s="2" t="str">
        <f t="shared" si="223"/>
        <v>30152</v>
      </c>
      <c r="F3527">
        <v>30152</v>
      </c>
      <c r="G3527">
        <v>22016026</v>
      </c>
      <c r="H3527" t="s">
        <v>163</v>
      </c>
      <c r="I3527">
        <v>18</v>
      </c>
      <c r="J3527">
        <v>30366288.4433446</v>
      </c>
      <c r="K3527">
        <v>32789754.9293078</v>
      </c>
    </row>
    <row r="3528" spans="1:11">
      <c r="A3528" t="s">
        <v>131</v>
      </c>
      <c r="B3528" s="2" t="str">
        <f t="shared" si="220"/>
        <v>3015</v>
      </c>
      <c r="C3528" s="2" t="str">
        <f t="shared" si="221"/>
        <v>301</v>
      </c>
      <c r="D3528" s="2" t="str">
        <f t="shared" si="222"/>
        <v>30</v>
      </c>
      <c r="E3528" s="2" t="str">
        <f t="shared" si="223"/>
        <v>30152</v>
      </c>
      <c r="F3528">
        <v>30152</v>
      </c>
      <c r="G3528">
        <v>22016026</v>
      </c>
      <c r="H3528" t="s">
        <v>163</v>
      </c>
      <c r="I3528">
        <v>21</v>
      </c>
      <c r="J3528">
        <v>0</v>
      </c>
      <c r="K3528">
        <v>0</v>
      </c>
    </row>
    <row r="3529" spans="1:11">
      <c r="A3529" t="s">
        <v>131</v>
      </c>
      <c r="B3529" s="2" t="str">
        <f t="shared" si="220"/>
        <v>3015</v>
      </c>
      <c r="C3529" s="2" t="str">
        <f t="shared" si="221"/>
        <v>301</v>
      </c>
      <c r="D3529" s="2" t="str">
        <f t="shared" si="222"/>
        <v>30</v>
      </c>
      <c r="E3529" s="2" t="str">
        <f t="shared" si="223"/>
        <v>30152</v>
      </c>
      <c r="F3529">
        <v>30152</v>
      </c>
      <c r="G3529">
        <v>22080001</v>
      </c>
      <c r="H3529" t="s">
        <v>164</v>
      </c>
      <c r="I3529">
        <v>3</v>
      </c>
      <c r="J3529">
        <v>0</v>
      </c>
      <c r="K3529">
        <v>0</v>
      </c>
    </row>
    <row r="3530" spans="1:11">
      <c r="A3530" t="s">
        <v>131</v>
      </c>
      <c r="B3530" s="2" t="str">
        <f t="shared" si="220"/>
        <v>3015</v>
      </c>
      <c r="C3530" s="2" t="str">
        <f t="shared" si="221"/>
        <v>301</v>
      </c>
      <c r="D3530" s="2" t="str">
        <f t="shared" si="222"/>
        <v>30</v>
      </c>
      <c r="E3530" s="2" t="str">
        <f t="shared" si="223"/>
        <v>30152</v>
      </c>
      <c r="F3530">
        <v>30152</v>
      </c>
      <c r="G3530">
        <v>22080001</v>
      </c>
      <c r="H3530" t="s">
        <v>164</v>
      </c>
      <c r="I3530">
        <v>6</v>
      </c>
      <c r="J3530">
        <v>0</v>
      </c>
      <c r="K3530">
        <v>0</v>
      </c>
    </row>
    <row r="3531" spans="1:11">
      <c r="A3531" t="s">
        <v>131</v>
      </c>
      <c r="B3531" s="2" t="str">
        <f t="shared" si="220"/>
        <v>3015</v>
      </c>
      <c r="C3531" s="2" t="str">
        <f t="shared" si="221"/>
        <v>301</v>
      </c>
      <c r="D3531" s="2" t="str">
        <f t="shared" si="222"/>
        <v>30</v>
      </c>
      <c r="E3531" s="2" t="str">
        <f t="shared" si="223"/>
        <v>30152</v>
      </c>
      <c r="F3531">
        <v>30152</v>
      </c>
      <c r="G3531">
        <v>22080001</v>
      </c>
      <c r="H3531" t="s">
        <v>164</v>
      </c>
      <c r="I3531">
        <v>13</v>
      </c>
      <c r="J3531">
        <v>0</v>
      </c>
      <c r="K3531">
        <v>0</v>
      </c>
    </row>
    <row r="3532" spans="1:11">
      <c r="A3532" t="s">
        <v>131</v>
      </c>
      <c r="B3532" s="2" t="str">
        <f t="shared" si="220"/>
        <v>3015</v>
      </c>
      <c r="C3532" s="2" t="str">
        <f t="shared" si="221"/>
        <v>301</v>
      </c>
      <c r="D3532" s="2" t="str">
        <f t="shared" si="222"/>
        <v>30</v>
      </c>
      <c r="E3532" s="2" t="str">
        <f t="shared" si="223"/>
        <v>30152</v>
      </c>
      <c r="F3532">
        <v>30152</v>
      </c>
      <c r="G3532">
        <v>22080001</v>
      </c>
      <c r="H3532" t="s">
        <v>164</v>
      </c>
      <c r="I3532">
        <v>16</v>
      </c>
      <c r="J3532">
        <v>0</v>
      </c>
      <c r="K3532">
        <v>0</v>
      </c>
    </row>
    <row r="3533" spans="1:11">
      <c r="A3533" t="s">
        <v>131</v>
      </c>
      <c r="B3533" s="2" t="str">
        <f t="shared" si="220"/>
        <v>3015</v>
      </c>
      <c r="C3533" s="2" t="str">
        <f t="shared" si="221"/>
        <v>301</v>
      </c>
      <c r="D3533" s="2" t="str">
        <f t="shared" si="222"/>
        <v>30</v>
      </c>
      <c r="E3533" s="2" t="str">
        <f t="shared" si="223"/>
        <v>30152</v>
      </c>
      <c r="F3533">
        <v>30152</v>
      </c>
      <c r="G3533">
        <v>22080001</v>
      </c>
      <c r="H3533" t="s">
        <v>164</v>
      </c>
      <c r="I3533">
        <v>19</v>
      </c>
      <c r="J3533">
        <v>0</v>
      </c>
      <c r="K3533">
        <v>0</v>
      </c>
    </row>
    <row r="3534" spans="1:11">
      <c r="A3534" t="s">
        <v>131</v>
      </c>
      <c r="B3534" s="2" t="str">
        <f t="shared" si="220"/>
        <v>3015</v>
      </c>
      <c r="C3534" s="2" t="str">
        <f t="shared" si="221"/>
        <v>301</v>
      </c>
      <c r="D3534" s="2" t="str">
        <f t="shared" si="222"/>
        <v>30</v>
      </c>
      <c r="E3534" s="2" t="str">
        <f t="shared" si="223"/>
        <v>30152</v>
      </c>
      <c r="F3534">
        <v>30152</v>
      </c>
      <c r="G3534">
        <v>22080001</v>
      </c>
      <c r="H3534" t="s">
        <v>164</v>
      </c>
      <c r="I3534">
        <v>22</v>
      </c>
      <c r="J3534">
        <v>0</v>
      </c>
      <c r="K3534">
        <v>0</v>
      </c>
    </row>
    <row r="3535" spans="1:11">
      <c r="A3535" t="s">
        <v>131</v>
      </c>
      <c r="B3535" s="2" t="str">
        <f t="shared" si="220"/>
        <v>3015</v>
      </c>
      <c r="C3535" s="2" t="str">
        <f t="shared" si="221"/>
        <v>301</v>
      </c>
      <c r="D3535" s="2" t="str">
        <f t="shared" si="222"/>
        <v>30</v>
      </c>
      <c r="E3535" s="2" t="str">
        <f t="shared" si="223"/>
        <v>30152</v>
      </c>
      <c r="F3535">
        <v>30152</v>
      </c>
      <c r="G3535">
        <v>22080001</v>
      </c>
      <c r="H3535" t="s">
        <v>164</v>
      </c>
      <c r="I3535">
        <v>26</v>
      </c>
      <c r="J3535">
        <v>0</v>
      </c>
      <c r="K3535">
        <v>0</v>
      </c>
    </row>
    <row r="3536" spans="1:11">
      <c r="A3536" t="s">
        <v>131</v>
      </c>
      <c r="B3536" s="2" t="str">
        <f t="shared" si="220"/>
        <v>3015</v>
      </c>
      <c r="C3536" s="2" t="str">
        <f t="shared" si="221"/>
        <v>301</v>
      </c>
      <c r="D3536" s="2" t="str">
        <f t="shared" si="222"/>
        <v>30</v>
      </c>
      <c r="E3536" s="2" t="str">
        <f t="shared" si="223"/>
        <v>30152</v>
      </c>
      <c r="F3536">
        <v>30152</v>
      </c>
      <c r="G3536">
        <v>22080002</v>
      </c>
      <c r="H3536" t="s">
        <v>81</v>
      </c>
      <c r="I3536">
        <v>2</v>
      </c>
      <c r="J3536">
        <v>0</v>
      </c>
      <c r="K3536">
        <v>0</v>
      </c>
    </row>
    <row r="3537" spans="1:11">
      <c r="A3537" t="s">
        <v>131</v>
      </c>
      <c r="B3537" s="2" t="str">
        <f t="shared" si="220"/>
        <v>3015</v>
      </c>
      <c r="C3537" s="2" t="str">
        <f t="shared" si="221"/>
        <v>301</v>
      </c>
      <c r="D3537" s="2" t="str">
        <f t="shared" si="222"/>
        <v>30</v>
      </c>
      <c r="E3537" s="2" t="str">
        <f t="shared" si="223"/>
        <v>30152</v>
      </c>
      <c r="F3537">
        <v>30152</v>
      </c>
      <c r="G3537">
        <v>22080002</v>
      </c>
      <c r="H3537" t="s">
        <v>81</v>
      </c>
      <c r="I3537">
        <v>5</v>
      </c>
      <c r="J3537">
        <v>0</v>
      </c>
      <c r="K3537">
        <v>0</v>
      </c>
    </row>
    <row r="3538" spans="1:11">
      <c r="A3538" t="s">
        <v>131</v>
      </c>
      <c r="B3538" s="2" t="str">
        <f t="shared" si="220"/>
        <v>3015</v>
      </c>
      <c r="C3538" s="2" t="str">
        <f t="shared" si="221"/>
        <v>301</v>
      </c>
      <c r="D3538" s="2" t="str">
        <f t="shared" si="222"/>
        <v>30</v>
      </c>
      <c r="E3538" s="2" t="str">
        <f t="shared" si="223"/>
        <v>30152</v>
      </c>
      <c r="F3538">
        <v>30152</v>
      </c>
      <c r="G3538">
        <v>22080002</v>
      </c>
      <c r="H3538" t="s">
        <v>81</v>
      </c>
      <c r="I3538">
        <v>8</v>
      </c>
      <c r="J3538">
        <v>0</v>
      </c>
      <c r="K3538">
        <v>0</v>
      </c>
    </row>
    <row r="3539" spans="1:11">
      <c r="A3539" t="s">
        <v>131</v>
      </c>
      <c r="B3539" s="2" t="str">
        <f t="shared" si="220"/>
        <v>3015</v>
      </c>
      <c r="C3539" s="2" t="str">
        <f t="shared" si="221"/>
        <v>301</v>
      </c>
      <c r="D3539" s="2" t="str">
        <f t="shared" si="222"/>
        <v>30</v>
      </c>
      <c r="E3539" s="2" t="str">
        <f t="shared" si="223"/>
        <v>30152</v>
      </c>
      <c r="F3539">
        <v>30152</v>
      </c>
      <c r="G3539">
        <v>22080002</v>
      </c>
      <c r="H3539" t="s">
        <v>81</v>
      </c>
      <c r="I3539">
        <v>11</v>
      </c>
      <c r="J3539">
        <v>0</v>
      </c>
      <c r="K3539">
        <v>0</v>
      </c>
    </row>
    <row r="3540" spans="1:11">
      <c r="A3540" t="s">
        <v>131</v>
      </c>
      <c r="B3540" s="2" t="str">
        <f t="shared" si="220"/>
        <v>3015</v>
      </c>
      <c r="C3540" s="2" t="str">
        <f t="shared" si="221"/>
        <v>301</v>
      </c>
      <c r="D3540" s="2" t="str">
        <f t="shared" si="222"/>
        <v>30</v>
      </c>
      <c r="E3540" s="2" t="str">
        <f t="shared" si="223"/>
        <v>30152</v>
      </c>
      <c r="F3540">
        <v>30152</v>
      </c>
      <c r="G3540">
        <v>22080002</v>
      </c>
      <c r="H3540" t="s">
        <v>81</v>
      </c>
      <c r="I3540">
        <v>18</v>
      </c>
      <c r="J3540">
        <v>0</v>
      </c>
      <c r="K3540">
        <v>0</v>
      </c>
    </row>
    <row r="3541" spans="1:11">
      <c r="A3541" t="s">
        <v>131</v>
      </c>
      <c r="B3541" s="2" t="str">
        <f t="shared" si="220"/>
        <v>3015</v>
      </c>
      <c r="C3541" s="2" t="str">
        <f t="shared" si="221"/>
        <v>301</v>
      </c>
      <c r="D3541" s="2" t="str">
        <f t="shared" si="222"/>
        <v>30</v>
      </c>
      <c r="E3541" s="2" t="str">
        <f t="shared" si="223"/>
        <v>30152</v>
      </c>
      <c r="F3541">
        <v>30152</v>
      </c>
      <c r="G3541">
        <v>22080002</v>
      </c>
      <c r="H3541" t="s">
        <v>81</v>
      </c>
      <c r="I3541">
        <v>21</v>
      </c>
      <c r="J3541">
        <v>0</v>
      </c>
      <c r="K3541">
        <v>0</v>
      </c>
    </row>
    <row r="3542" spans="1:11">
      <c r="A3542" t="s">
        <v>131</v>
      </c>
      <c r="B3542" s="2" t="str">
        <f t="shared" si="220"/>
        <v>3015</v>
      </c>
      <c r="C3542" s="2" t="str">
        <f t="shared" si="221"/>
        <v>301</v>
      </c>
      <c r="D3542" s="2" t="str">
        <f t="shared" si="222"/>
        <v>30</v>
      </c>
      <c r="E3542" s="2" t="str">
        <f t="shared" si="223"/>
        <v>30152</v>
      </c>
      <c r="F3542">
        <v>30152</v>
      </c>
      <c r="G3542">
        <v>22080002</v>
      </c>
      <c r="H3542" t="s">
        <v>81</v>
      </c>
      <c r="I3542">
        <v>24</v>
      </c>
      <c r="J3542">
        <v>0</v>
      </c>
      <c r="K3542">
        <v>0</v>
      </c>
    </row>
    <row r="3543" spans="1:11">
      <c r="A3543" t="s">
        <v>131</v>
      </c>
      <c r="B3543" s="2" t="str">
        <f t="shared" si="220"/>
        <v>3015</v>
      </c>
      <c r="C3543" s="2" t="str">
        <f t="shared" si="221"/>
        <v>301</v>
      </c>
      <c r="D3543" s="2" t="str">
        <f t="shared" si="222"/>
        <v>30</v>
      </c>
      <c r="E3543" s="2" t="str">
        <f t="shared" si="223"/>
        <v>30152</v>
      </c>
      <c r="F3543">
        <v>30152</v>
      </c>
      <c r="G3543">
        <v>22080099</v>
      </c>
      <c r="H3543" t="s">
        <v>165</v>
      </c>
      <c r="I3543">
        <v>1</v>
      </c>
      <c r="J3543">
        <v>0</v>
      </c>
      <c r="K3543">
        <v>0</v>
      </c>
    </row>
    <row r="3544" spans="1:11">
      <c r="A3544" t="s">
        <v>131</v>
      </c>
      <c r="B3544" s="2" t="str">
        <f t="shared" si="220"/>
        <v>3015</v>
      </c>
      <c r="C3544" s="2" t="str">
        <f t="shared" si="221"/>
        <v>301</v>
      </c>
      <c r="D3544" s="2" t="str">
        <f t="shared" si="222"/>
        <v>30</v>
      </c>
      <c r="E3544" s="2" t="str">
        <f t="shared" si="223"/>
        <v>30152</v>
      </c>
      <c r="F3544">
        <v>30152</v>
      </c>
      <c r="G3544">
        <v>22080099</v>
      </c>
      <c r="H3544" t="s">
        <v>165</v>
      </c>
      <c r="I3544">
        <v>8</v>
      </c>
      <c r="J3544">
        <v>0</v>
      </c>
      <c r="K3544">
        <v>0</v>
      </c>
    </row>
    <row r="3545" spans="1:11">
      <c r="A3545" t="s">
        <v>131</v>
      </c>
      <c r="B3545" s="2" t="str">
        <f t="shared" si="220"/>
        <v>3015</v>
      </c>
      <c r="C3545" s="2" t="str">
        <f t="shared" si="221"/>
        <v>301</v>
      </c>
      <c r="D3545" s="2" t="str">
        <f t="shared" si="222"/>
        <v>30</v>
      </c>
      <c r="E3545" s="2" t="str">
        <f t="shared" si="223"/>
        <v>30152</v>
      </c>
      <c r="F3545">
        <v>30152</v>
      </c>
      <c r="G3545">
        <v>22080099</v>
      </c>
      <c r="H3545" t="s">
        <v>165</v>
      </c>
      <c r="I3545">
        <v>11</v>
      </c>
      <c r="J3545">
        <v>0</v>
      </c>
      <c r="K3545">
        <v>0</v>
      </c>
    </row>
    <row r="3546" spans="1:11">
      <c r="A3546" t="s">
        <v>131</v>
      </c>
      <c r="B3546" s="2" t="str">
        <f t="shared" si="220"/>
        <v>3015</v>
      </c>
      <c r="C3546" s="2" t="str">
        <f t="shared" si="221"/>
        <v>301</v>
      </c>
      <c r="D3546" s="2" t="str">
        <f t="shared" si="222"/>
        <v>30</v>
      </c>
      <c r="E3546" s="2" t="str">
        <f t="shared" si="223"/>
        <v>30152</v>
      </c>
      <c r="F3546">
        <v>30152</v>
      </c>
      <c r="G3546">
        <v>22080099</v>
      </c>
      <c r="H3546" t="s">
        <v>165</v>
      </c>
      <c r="I3546">
        <v>14</v>
      </c>
      <c r="J3546">
        <v>0</v>
      </c>
      <c r="K3546">
        <v>0</v>
      </c>
    </row>
    <row r="3547" spans="1:11">
      <c r="A3547" t="s">
        <v>131</v>
      </c>
      <c r="B3547" s="2" t="str">
        <f t="shared" si="220"/>
        <v>3015</v>
      </c>
      <c r="C3547" s="2" t="str">
        <f t="shared" si="221"/>
        <v>301</v>
      </c>
      <c r="D3547" s="2" t="str">
        <f t="shared" si="222"/>
        <v>30</v>
      </c>
      <c r="E3547" s="2" t="str">
        <f t="shared" si="223"/>
        <v>30152</v>
      </c>
      <c r="F3547">
        <v>30152</v>
      </c>
      <c r="G3547">
        <v>22080099</v>
      </c>
      <c r="H3547" t="s">
        <v>165</v>
      </c>
      <c r="I3547">
        <v>17</v>
      </c>
      <c r="J3547">
        <v>718786.51181038795</v>
      </c>
      <c r="K3547">
        <v>777020.09073926904</v>
      </c>
    </row>
    <row r="3548" spans="1:11">
      <c r="A3548" t="s">
        <v>131</v>
      </c>
      <c r="B3548" s="2" t="str">
        <f t="shared" si="220"/>
        <v>3015</v>
      </c>
      <c r="C3548" s="2" t="str">
        <f t="shared" si="221"/>
        <v>301</v>
      </c>
      <c r="D3548" s="2" t="str">
        <f t="shared" si="222"/>
        <v>30</v>
      </c>
      <c r="E3548" s="2" t="str">
        <f t="shared" si="223"/>
        <v>30152</v>
      </c>
      <c r="F3548">
        <v>30152</v>
      </c>
      <c r="G3548">
        <v>22080099</v>
      </c>
      <c r="H3548" t="s">
        <v>165</v>
      </c>
      <c r="I3548">
        <v>24</v>
      </c>
      <c r="J3548">
        <v>0</v>
      </c>
      <c r="K3548">
        <v>0</v>
      </c>
    </row>
    <row r="3549" spans="1:11">
      <c r="A3549" t="s">
        <v>131</v>
      </c>
      <c r="B3549" s="2" t="str">
        <f t="shared" si="220"/>
        <v>3015</v>
      </c>
      <c r="C3549" s="2" t="str">
        <f t="shared" si="221"/>
        <v>301</v>
      </c>
      <c r="D3549" s="2" t="str">
        <f t="shared" si="222"/>
        <v>30</v>
      </c>
      <c r="E3549" s="2" t="str">
        <f t="shared" si="223"/>
        <v>30154</v>
      </c>
      <c r="F3549">
        <v>30154</v>
      </c>
      <c r="G3549">
        <v>22023200</v>
      </c>
      <c r="H3549" t="s">
        <v>96</v>
      </c>
      <c r="I3549">
        <v>1</v>
      </c>
      <c r="J3549">
        <v>0</v>
      </c>
      <c r="K3549">
        <v>0</v>
      </c>
    </row>
    <row r="3550" spans="1:11">
      <c r="A3550" t="s">
        <v>131</v>
      </c>
      <c r="B3550" s="2" t="str">
        <f t="shared" si="220"/>
        <v>3015</v>
      </c>
      <c r="C3550" s="2" t="str">
        <f t="shared" si="221"/>
        <v>301</v>
      </c>
      <c r="D3550" s="2" t="str">
        <f t="shared" si="222"/>
        <v>30</v>
      </c>
      <c r="E3550" s="2" t="str">
        <f t="shared" si="223"/>
        <v>30154</v>
      </c>
      <c r="F3550">
        <v>30154</v>
      </c>
      <c r="G3550">
        <v>22023200</v>
      </c>
      <c r="H3550" t="s">
        <v>96</v>
      </c>
      <c r="I3550">
        <v>4</v>
      </c>
      <c r="J3550">
        <v>0</v>
      </c>
      <c r="K3550">
        <v>0</v>
      </c>
    </row>
    <row r="3551" spans="1:11">
      <c r="A3551" t="s">
        <v>131</v>
      </c>
      <c r="B3551" s="2" t="str">
        <f t="shared" si="220"/>
        <v>3015</v>
      </c>
      <c r="C3551" s="2" t="str">
        <f t="shared" si="221"/>
        <v>301</v>
      </c>
      <c r="D3551" s="2" t="str">
        <f t="shared" si="222"/>
        <v>30</v>
      </c>
      <c r="E3551" s="2" t="str">
        <f t="shared" si="223"/>
        <v>30154</v>
      </c>
      <c r="F3551">
        <v>30154</v>
      </c>
      <c r="G3551">
        <v>22023200</v>
      </c>
      <c r="H3551" t="s">
        <v>96</v>
      </c>
      <c r="I3551">
        <v>11</v>
      </c>
      <c r="J3551">
        <v>0</v>
      </c>
      <c r="K3551">
        <v>0</v>
      </c>
    </row>
    <row r="3552" spans="1:11">
      <c r="A3552" t="s">
        <v>131</v>
      </c>
      <c r="B3552" s="2" t="str">
        <f t="shared" si="220"/>
        <v>3015</v>
      </c>
      <c r="C3552" s="2" t="str">
        <f t="shared" si="221"/>
        <v>301</v>
      </c>
      <c r="D3552" s="2" t="str">
        <f t="shared" si="222"/>
        <v>30</v>
      </c>
      <c r="E3552" s="2" t="str">
        <f t="shared" si="223"/>
        <v>30154</v>
      </c>
      <c r="F3552">
        <v>30154</v>
      </c>
      <c r="G3552">
        <v>22023200</v>
      </c>
      <c r="H3552" t="s">
        <v>96</v>
      </c>
      <c r="I3552">
        <v>14</v>
      </c>
      <c r="J3552">
        <v>0</v>
      </c>
      <c r="K3552">
        <v>0</v>
      </c>
    </row>
    <row r="3553" spans="1:11">
      <c r="A3553" t="s">
        <v>131</v>
      </c>
      <c r="B3553" s="2" t="str">
        <f t="shared" si="220"/>
        <v>3015</v>
      </c>
      <c r="C3553" s="2" t="str">
        <f t="shared" si="221"/>
        <v>301</v>
      </c>
      <c r="D3553" s="2" t="str">
        <f t="shared" si="222"/>
        <v>30</v>
      </c>
      <c r="E3553" s="2" t="str">
        <f t="shared" si="223"/>
        <v>30154</v>
      </c>
      <c r="F3553">
        <v>30154</v>
      </c>
      <c r="G3553">
        <v>22023200</v>
      </c>
      <c r="H3553" t="s">
        <v>96</v>
      </c>
      <c r="I3553">
        <v>17</v>
      </c>
      <c r="J3553">
        <v>0</v>
      </c>
      <c r="K3553">
        <v>0</v>
      </c>
    </row>
    <row r="3554" spans="1:11">
      <c r="A3554" t="s">
        <v>131</v>
      </c>
      <c r="B3554" s="2" t="str">
        <f t="shared" si="220"/>
        <v>3015</v>
      </c>
      <c r="C3554" s="2" t="str">
        <f t="shared" si="221"/>
        <v>301</v>
      </c>
      <c r="D3554" s="2" t="str">
        <f t="shared" si="222"/>
        <v>30</v>
      </c>
      <c r="E3554" s="2" t="str">
        <f t="shared" si="223"/>
        <v>30154</v>
      </c>
      <c r="F3554">
        <v>30154</v>
      </c>
      <c r="G3554">
        <v>22023200</v>
      </c>
      <c r="H3554" t="s">
        <v>96</v>
      </c>
      <c r="I3554">
        <v>20</v>
      </c>
      <c r="J3554">
        <v>0</v>
      </c>
      <c r="K3554">
        <v>0</v>
      </c>
    </row>
    <row r="3555" spans="1:11">
      <c r="A3555" t="s">
        <v>131</v>
      </c>
      <c r="B3555" s="2" t="str">
        <f t="shared" si="220"/>
        <v>3015</v>
      </c>
      <c r="C3555" s="2" t="str">
        <f t="shared" si="221"/>
        <v>301</v>
      </c>
      <c r="D3555" s="2" t="str">
        <f t="shared" si="222"/>
        <v>30</v>
      </c>
      <c r="E3555" s="2" t="str">
        <f t="shared" si="223"/>
        <v>30154</v>
      </c>
      <c r="F3555">
        <v>30154</v>
      </c>
      <c r="G3555">
        <v>22023200</v>
      </c>
      <c r="H3555" t="s">
        <v>96</v>
      </c>
      <c r="I3555">
        <v>24</v>
      </c>
      <c r="J3555">
        <v>0</v>
      </c>
      <c r="K3555">
        <v>0</v>
      </c>
    </row>
    <row r="3556" spans="1:11">
      <c r="A3556" t="s">
        <v>131</v>
      </c>
      <c r="B3556" s="2" t="str">
        <f t="shared" si="220"/>
        <v>3015</v>
      </c>
      <c r="C3556" s="2" t="str">
        <f t="shared" si="221"/>
        <v>301</v>
      </c>
      <c r="D3556" s="2" t="str">
        <f t="shared" si="222"/>
        <v>30</v>
      </c>
      <c r="E3556" s="2" t="str">
        <f t="shared" si="223"/>
        <v>30155</v>
      </c>
      <c r="F3556">
        <v>30155</v>
      </c>
      <c r="G3556">
        <v>10200000</v>
      </c>
      <c r="H3556" t="s">
        <v>140</v>
      </c>
      <c r="I3556">
        <v>1</v>
      </c>
      <c r="J3556">
        <v>0</v>
      </c>
      <c r="K3556">
        <v>0</v>
      </c>
    </row>
    <row r="3557" spans="1:11">
      <c r="A3557" t="s">
        <v>131</v>
      </c>
      <c r="B3557" s="2" t="str">
        <f t="shared" si="220"/>
        <v>3015</v>
      </c>
      <c r="C3557" s="2" t="str">
        <f t="shared" si="221"/>
        <v>301</v>
      </c>
      <c r="D3557" s="2" t="str">
        <f t="shared" si="222"/>
        <v>30</v>
      </c>
      <c r="E3557" s="2" t="str">
        <f t="shared" si="223"/>
        <v>30155</v>
      </c>
      <c r="F3557">
        <v>30155</v>
      </c>
      <c r="G3557">
        <v>10200000</v>
      </c>
      <c r="H3557" t="s">
        <v>140</v>
      </c>
      <c r="I3557">
        <v>8</v>
      </c>
      <c r="J3557">
        <v>1272.2759466131499</v>
      </c>
      <c r="K3557">
        <v>1282.8949430842699</v>
      </c>
    </row>
    <row r="3558" spans="1:11">
      <c r="A3558" t="s">
        <v>131</v>
      </c>
      <c r="B3558" s="2" t="str">
        <f t="shared" si="220"/>
        <v>3015</v>
      </c>
      <c r="C3558" s="2" t="str">
        <f t="shared" si="221"/>
        <v>301</v>
      </c>
      <c r="D3558" s="2" t="str">
        <f t="shared" si="222"/>
        <v>30</v>
      </c>
      <c r="E3558" s="2" t="str">
        <f t="shared" si="223"/>
        <v>30155</v>
      </c>
      <c r="F3558">
        <v>30155</v>
      </c>
      <c r="G3558">
        <v>10200000</v>
      </c>
      <c r="H3558" t="s">
        <v>140</v>
      </c>
      <c r="I3558">
        <v>11</v>
      </c>
      <c r="J3558">
        <v>0</v>
      </c>
      <c r="K3558">
        <v>0</v>
      </c>
    </row>
    <row r="3559" spans="1:11">
      <c r="A3559" t="s">
        <v>131</v>
      </c>
      <c r="B3559" s="2" t="str">
        <f t="shared" si="220"/>
        <v>3015</v>
      </c>
      <c r="C3559" s="2" t="str">
        <f t="shared" si="221"/>
        <v>301</v>
      </c>
      <c r="D3559" s="2" t="str">
        <f t="shared" si="222"/>
        <v>30</v>
      </c>
      <c r="E3559" s="2" t="str">
        <f t="shared" si="223"/>
        <v>30155</v>
      </c>
      <c r="F3559">
        <v>30155</v>
      </c>
      <c r="G3559">
        <v>10200000</v>
      </c>
      <c r="H3559" t="s">
        <v>140</v>
      </c>
      <c r="I3559">
        <v>14</v>
      </c>
      <c r="J3559">
        <v>3616722.6511969799</v>
      </c>
      <c r="K3559">
        <v>3646909.4712593602</v>
      </c>
    </row>
    <row r="3560" spans="1:11">
      <c r="A3560" t="s">
        <v>131</v>
      </c>
      <c r="B3560" s="2" t="str">
        <f t="shared" si="220"/>
        <v>3015</v>
      </c>
      <c r="C3560" s="2" t="str">
        <f t="shared" si="221"/>
        <v>301</v>
      </c>
      <c r="D3560" s="2" t="str">
        <f t="shared" si="222"/>
        <v>30</v>
      </c>
      <c r="E3560" s="2" t="str">
        <f t="shared" si="223"/>
        <v>30155</v>
      </c>
      <c r="F3560">
        <v>30155</v>
      </c>
      <c r="G3560">
        <v>10200000</v>
      </c>
      <c r="H3560" t="s">
        <v>140</v>
      </c>
      <c r="I3560">
        <v>17</v>
      </c>
      <c r="J3560">
        <v>5106256.4090622803</v>
      </c>
      <c r="K3560">
        <v>5148875.5585736996</v>
      </c>
    </row>
    <row r="3561" spans="1:11">
      <c r="A3561" t="s">
        <v>131</v>
      </c>
      <c r="B3561" s="2" t="str">
        <f t="shared" si="220"/>
        <v>3015</v>
      </c>
      <c r="C3561" s="2" t="str">
        <f t="shared" si="221"/>
        <v>301</v>
      </c>
      <c r="D3561" s="2" t="str">
        <f t="shared" si="222"/>
        <v>30</v>
      </c>
      <c r="E3561" s="2" t="str">
        <f t="shared" si="223"/>
        <v>30155</v>
      </c>
      <c r="F3561">
        <v>30155</v>
      </c>
      <c r="G3561">
        <v>10200000</v>
      </c>
      <c r="H3561" t="s">
        <v>140</v>
      </c>
      <c r="I3561">
        <v>24</v>
      </c>
      <c r="J3561">
        <v>0</v>
      </c>
      <c r="K3561">
        <v>0</v>
      </c>
    </row>
    <row r="3562" spans="1:11">
      <c r="A3562" t="s">
        <v>131</v>
      </c>
      <c r="B3562" s="2" t="str">
        <f t="shared" si="220"/>
        <v>3015</v>
      </c>
      <c r="C3562" s="2" t="str">
        <f t="shared" si="221"/>
        <v>301</v>
      </c>
      <c r="D3562" s="2" t="str">
        <f t="shared" si="222"/>
        <v>30</v>
      </c>
      <c r="E3562" s="2" t="str">
        <f t="shared" si="223"/>
        <v>30155</v>
      </c>
      <c r="F3562">
        <v>30155</v>
      </c>
      <c r="G3562">
        <v>22029201</v>
      </c>
      <c r="H3562" t="s">
        <v>78</v>
      </c>
      <c r="I3562">
        <v>2</v>
      </c>
      <c r="J3562">
        <v>0</v>
      </c>
      <c r="K3562">
        <v>0</v>
      </c>
    </row>
    <row r="3563" spans="1:11">
      <c r="A3563" t="s">
        <v>131</v>
      </c>
      <c r="B3563" s="2" t="str">
        <f t="shared" si="220"/>
        <v>3015</v>
      </c>
      <c r="C3563" s="2" t="str">
        <f t="shared" si="221"/>
        <v>301</v>
      </c>
      <c r="D3563" s="2" t="str">
        <f t="shared" si="222"/>
        <v>30</v>
      </c>
      <c r="E3563" s="2" t="str">
        <f t="shared" si="223"/>
        <v>30155</v>
      </c>
      <c r="F3563">
        <v>30155</v>
      </c>
      <c r="G3563">
        <v>22029201</v>
      </c>
      <c r="H3563" t="s">
        <v>78</v>
      </c>
      <c r="I3563">
        <v>5</v>
      </c>
      <c r="J3563">
        <v>0</v>
      </c>
      <c r="K3563">
        <v>0</v>
      </c>
    </row>
    <row r="3564" spans="1:11">
      <c r="A3564" t="s">
        <v>131</v>
      </c>
      <c r="B3564" s="2" t="str">
        <f t="shared" si="220"/>
        <v>3015</v>
      </c>
      <c r="C3564" s="2" t="str">
        <f t="shared" si="221"/>
        <v>301</v>
      </c>
      <c r="D3564" s="2" t="str">
        <f t="shared" si="222"/>
        <v>30</v>
      </c>
      <c r="E3564" s="2" t="str">
        <f t="shared" si="223"/>
        <v>30155</v>
      </c>
      <c r="F3564">
        <v>30155</v>
      </c>
      <c r="G3564">
        <v>22029201</v>
      </c>
      <c r="H3564" t="s">
        <v>78</v>
      </c>
      <c r="I3564">
        <v>8</v>
      </c>
      <c r="J3564">
        <v>0</v>
      </c>
      <c r="K3564">
        <v>0</v>
      </c>
    </row>
    <row r="3565" spans="1:11">
      <c r="A3565" t="s">
        <v>131</v>
      </c>
      <c r="B3565" s="2" t="str">
        <f t="shared" si="220"/>
        <v>3015</v>
      </c>
      <c r="C3565" s="2" t="str">
        <f t="shared" si="221"/>
        <v>301</v>
      </c>
      <c r="D3565" s="2" t="str">
        <f t="shared" si="222"/>
        <v>30</v>
      </c>
      <c r="E3565" s="2" t="str">
        <f t="shared" si="223"/>
        <v>30155</v>
      </c>
      <c r="F3565">
        <v>30155</v>
      </c>
      <c r="G3565">
        <v>22029201</v>
      </c>
      <c r="H3565" t="s">
        <v>78</v>
      </c>
      <c r="I3565">
        <v>15</v>
      </c>
      <c r="J3565">
        <v>0</v>
      </c>
      <c r="K3565">
        <v>0</v>
      </c>
    </row>
    <row r="3566" spans="1:11">
      <c r="A3566" t="s">
        <v>131</v>
      </c>
      <c r="B3566" s="2" t="str">
        <f t="shared" si="220"/>
        <v>3015</v>
      </c>
      <c r="C3566" s="2" t="str">
        <f t="shared" si="221"/>
        <v>301</v>
      </c>
      <c r="D3566" s="2" t="str">
        <f t="shared" si="222"/>
        <v>30</v>
      </c>
      <c r="E3566" s="2" t="str">
        <f t="shared" si="223"/>
        <v>30155</v>
      </c>
      <c r="F3566">
        <v>30155</v>
      </c>
      <c r="G3566">
        <v>22029201</v>
      </c>
      <c r="H3566" t="s">
        <v>78</v>
      </c>
      <c r="I3566">
        <v>18</v>
      </c>
      <c r="J3566">
        <v>0</v>
      </c>
      <c r="K3566">
        <v>0</v>
      </c>
    </row>
    <row r="3567" spans="1:11">
      <c r="A3567" t="s">
        <v>131</v>
      </c>
      <c r="B3567" s="2" t="str">
        <f t="shared" si="220"/>
        <v>3015</v>
      </c>
      <c r="C3567" s="2" t="str">
        <f t="shared" si="221"/>
        <v>301</v>
      </c>
      <c r="D3567" s="2" t="str">
        <f t="shared" si="222"/>
        <v>30</v>
      </c>
      <c r="E3567" s="2" t="str">
        <f t="shared" si="223"/>
        <v>30155</v>
      </c>
      <c r="F3567">
        <v>30155</v>
      </c>
      <c r="G3567">
        <v>22029201</v>
      </c>
      <c r="H3567" t="s">
        <v>78</v>
      </c>
      <c r="I3567">
        <v>21</v>
      </c>
      <c r="J3567">
        <v>0</v>
      </c>
      <c r="K3567">
        <v>0</v>
      </c>
    </row>
    <row r="3568" spans="1:11">
      <c r="A3568" t="s">
        <v>131</v>
      </c>
      <c r="B3568" s="2" t="str">
        <f t="shared" si="220"/>
        <v>3015</v>
      </c>
      <c r="C3568" s="2" t="str">
        <f t="shared" si="221"/>
        <v>301</v>
      </c>
      <c r="D3568" s="2" t="str">
        <f t="shared" si="222"/>
        <v>30</v>
      </c>
      <c r="E3568" s="2" t="str">
        <f t="shared" si="223"/>
        <v>30155</v>
      </c>
      <c r="F3568">
        <v>30155</v>
      </c>
      <c r="G3568">
        <v>25020000</v>
      </c>
      <c r="H3568" t="s">
        <v>96</v>
      </c>
      <c r="I3568">
        <v>5</v>
      </c>
      <c r="J3568">
        <v>0</v>
      </c>
      <c r="K3568">
        <v>0</v>
      </c>
    </row>
    <row r="3569" spans="1:11">
      <c r="A3569" t="s">
        <v>131</v>
      </c>
      <c r="B3569" s="2" t="str">
        <f t="shared" si="220"/>
        <v>3015</v>
      </c>
      <c r="C3569" s="2" t="str">
        <f t="shared" si="221"/>
        <v>301</v>
      </c>
      <c r="D3569" s="2" t="str">
        <f t="shared" si="222"/>
        <v>30</v>
      </c>
      <c r="E3569" s="2" t="str">
        <f t="shared" si="223"/>
        <v>30155</v>
      </c>
      <c r="F3569">
        <v>30155</v>
      </c>
      <c r="G3569">
        <v>25020000</v>
      </c>
      <c r="H3569" t="s">
        <v>96</v>
      </c>
      <c r="I3569">
        <v>8</v>
      </c>
      <c r="J3569">
        <v>0</v>
      </c>
      <c r="K3569">
        <v>0</v>
      </c>
    </row>
    <row r="3570" spans="1:11">
      <c r="A3570" t="s">
        <v>131</v>
      </c>
      <c r="B3570" s="2" t="str">
        <f t="shared" si="220"/>
        <v>3015</v>
      </c>
      <c r="C3570" s="2" t="str">
        <f t="shared" si="221"/>
        <v>301</v>
      </c>
      <c r="D3570" s="2" t="str">
        <f t="shared" si="222"/>
        <v>30</v>
      </c>
      <c r="E3570" s="2" t="str">
        <f t="shared" si="223"/>
        <v>30151</v>
      </c>
      <c r="F3570">
        <v>30151</v>
      </c>
      <c r="G3570">
        <v>22007000</v>
      </c>
      <c r="H3570" t="s">
        <v>161</v>
      </c>
      <c r="I3570">
        <v>2</v>
      </c>
      <c r="J3570">
        <v>4708392.9987700097</v>
      </c>
      <c r="K3570">
        <v>4985559.2296414003</v>
      </c>
    </row>
    <row r="3571" spans="1:11">
      <c r="A3571" t="s">
        <v>131</v>
      </c>
      <c r="B3571" s="2" t="str">
        <f t="shared" si="220"/>
        <v>3015</v>
      </c>
      <c r="C3571" s="2" t="str">
        <f t="shared" si="221"/>
        <v>301</v>
      </c>
      <c r="D3571" s="2" t="str">
        <f t="shared" si="222"/>
        <v>30</v>
      </c>
      <c r="E3571" s="2" t="str">
        <f t="shared" si="223"/>
        <v>30151</v>
      </c>
      <c r="F3571">
        <v>30151</v>
      </c>
      <c r="G3571">
        <v>22007000</v>
      </c>
      <c r="H3571" t="s">
        <v>161</v>
      </c>
      <c r="I3571">
        <v>5</v>
      </c>
      <c r="J3571">
        <v>45549.820780171998</v>
      </c>
      <c r="K3571">
        <v>48231.175574856003</v>
      </c>
    </row>
    <row r="3572" spans="1:11">
      <c r="A3572" t="s">
        <v>131</v>
      </c>
      <c r="B3572" s="2" t="str">
        <f t="shared" si="220"/>
        <v>3015</v>
      </c>
      <c r="C3572" s="2" t="str">
        <f t="shared" si="221"/>
        <v>301</v>
      </c>
      <c r="D3572" s="2" t="str">
        <f t="shared" si="222"/>
        <v>30</v>
      </c>
      <c r="E3572" s="2" t="str">
        <f t="shared" si="223"/>
        <v>30151</v>
      </c>
      <c r="F3572">
        <v>30151</v>
      </c>
      <c r="G3572">
        <v>22007000</v>
      </c>
      <c r="H3572" t="s">
        <v>161</v>
      </c>
      <c r="I3572">
        <v>12</v>
      </c>
      <c r="J3572">
        <v>457070.56569920899</v>
      </c>
      <c r="K3572">
        <v>483976.67272345402</v>
      </c>
    </row>
    <row r="3573" spans="1:11">
      <c r="A3573" t="s">
        <v>131</v>
      </c>
      <c r="B3573" s="2" t="str">
        <f t="shared" si="220"/>
        <v>3015</v>
      </c>
      <c r="C3573" s="2" t="str">
        <f t="shared" si="221"/>
        <v>301</v>
      </c>
      <c r="D3573" s="2" t="str">
        <f t="shared" si="222"/>
        <v>30</v>
      </c>
      <c r="E3573" s="2" t="str">
        <f t="shared" si="223"/>
        <v>30151</v>
      </c>
      <c r="F3573">
        <v>30151</v>
      </c>
      <c r="G3573">
        <v>22007000</v>
      </c>
      <c r="H3573" t="s">
        <v>161</v>
      </c>
      <c r="I3573">
        <v>15</v>
      </c>
      <c r="J3573">
        <v>586880.18265601795</v>
      </c>
      <c r="K3573">
        <v>621427.71686617902</v>
      </c>
    </row>
    <row r="3574" spans="1:11">
      <c r="A3574" t="s">
        <v>131</v>
      </c>
      <c r="B3574" s="2" t="str">
        <f t="shared" si="220"/>
        <v>3015</v>
      </c>
      <c r="C3574" s="2" t="str">
        <f t="shared" si="221"/>
        <v>301</v>
      </c>
      <c r="D3574" s="2" t="str">
        <f t="shared" si="222"/>
        <v>30</v>
      </c>
      <c r="E3574" s="2" t="str">
        <f t="shared" si="223"/>
        <v>30151</v>
      </c>
      <c r="F3574">
        <v>30151</v>
      </c>
      <c r="G3574">
        <v>22007000</v>
      </c>
      <c r="H3574" t="s">
        <v>161</v>
      </c>
      <c r="I3574">
        <v>18</v>
      </c>
      <c r="J3574">
        <v>221170.68191331401</v>
      </c>
      <c r="K3574">
        <v>234190.20774753799</v>
      </c>
    </row>
    <row r="3575" spans="1:11">
      <c r="A3575" t="s">
        <v>131</v>
      </c>
      <c r="B3575" s="2" t="str">
        <f t="shared" si="220"/>
        <v>3015</v>
      </c>
      <c r="C3575" s="2" t="str">
        <f t="shared" si="221"/>
        <v>301</v>
      </c>
      <c r="D3575" s="2" t="str">
        <f t="shared" si="222"/>
        <v>30</v>
      </c>
      <c r="E3575" s="2" t="str">
        <f t="shared" si="223"/>
        <v>30151</v>
      </c>
      <c r="F3575">
        <v>30151</v>
      </c>
      <c r="G3575">
        <v>22007000</v>
      </c>
      <c r="H3575" t="s">
        <v>161</v>
      </c>
      <c r="I3575">
        <v>25</v>
      </c>
      <c r="J3575">
        <v>7816.1589870000398</v>
      </c>
      <c r="K3575">
        <v>8276.2682699091492</v>
      </c>
    </row>
    <row r="3576" spans="1:11">
      <c r="A3576" t="s">
        <v>131</v>
      </c>
      <c r="B3576" s="2" t="str">
        <f t="shared" si="220"/>
        <v>3015</v>
      </c>
      <c r="C3576" s="2" t="str">
        <f t="shared" si="221"/>
        <v>301</v>
      </c>
      <c r="D3576" s="2" t="str">
        <f t="shared" si="222"/>
        <v>30</v>
      </c>
      <c r="E3576" s="2" t="str">
        <f t="shared" si="223"/>
        <v>30151</v>
      </c>
      <c r="F3576">
        <v>30151</v>
      </c>
      <c r="G3576">
        <v>22009000</v>
      </c>
      <c r="H3576" t="s">
        <v>161</v>
      </c>
      <c r="I3576">
        <v>2</v>
      </c>
      <c r="J3576">
        <v>9461589.6839342508</v>
      </c>
      <c r="K3576">
        <v>9920688.29534401</v>
      </c>
    </row>
    <row r="3577" spans="1:11">
      <c r="A3577" t="s">
        <v>131</v>
      </c>
      <c r="B3577" s="2" t="str">
        <f t="shared" si="220"/>
        <v>3015</v>
      </c>
      <c r="C3577" s="2" t="str">
        <f t="shared" si="221"/>
        <v>301</v>
      </c>
      <c r="D3577" s="2" t="str">
        <f t="shared" si="222"/>
        <v>30</v>
      </c>
      <c r="E3577" s="2" t="str">
        <f t="shared" si="223"/>
        <v>30151</v>
      </c>
      <c r="F3577">
        <v>30151</v>
      </c>
      <c r="G3577">
        <v>22009000</v>
      </c>
      <c r="H3577" t="s">
        <v>161</v>
      </c>
      <c r="I3577">
        <v>9</v>
      </c>
      <c r="J3577">
        <v>32320.789926115802</v>
      </c>
      <c r="K3577">
        <v>33889.070761623101</v>
      </c>
    </row>
    <row r="3578" spans="1:11">
      <c r="A3578" t="s">
        <v>131</v>
      </c>
      <c r="B3578" s="2" t="str">
        <f t="shared" si="220"/>
        <v>3015</v>
      </c>
      <c r="C3578" s="2" t="str">
        <f t="shared" si="221"/>
        <v>301</v>
      </c>
      <c r="D3578" s="2" t="str">
        <f t="shared" si="222"/>
        <v>30</v>
      </c>
      <c r="E3578" s="2" t="str">
        <f t="shared" si="223"/>
        <v>30151</v>
      </c>
      <c r="F3578">
        <v>30151</v>
      </c>
      <c r="G3578">
        <v>22009000</v>
      </c>
      <c r="H3578" t="s">
        <v>161</v>
      </c>
      <c r="I3578">
        <v>12</v>
      </c>
      <c r="J3578">
        <v>918490.48080297001</v>
      </c>
      <c r="K3578">
        <v>963057.80177291203</v>
      </c>
    </row>
    <row r="3579" spans="1:11">
      <c r="A3579" t="s">
        <v>131</v>
      </c>
      <c r="B3579" s="2" t="str">
        <f t="shared" si="220"/>
        <v>3015</v>
      </c>
      <c r="C3579" s="2" t="str">
        <f t="shared" si="221"/>
        <v>301</v>
      </c>
      <c r="D3579" s="2" t="str">
        <f t="shared" si="222"/>
        <v>30</v>
      </c>
      <c r="E3579" s="2" t="str">
        <f t="shared" si="223"/>
        <v>30151</v>
      </c>
      <c r="F3579">
        <v>30151</v>
      </c>
      <c r="G3579">
        <v>22009000</v>
      </c>
      <c r="H3579" t="s">
        <v>161</v>
      </c>
      <c r="I3579">
        <v>15</v>
      </c>
      <c r="J3579">
        <v>1179344.94494708</v>
      </c>
      <c r="K3579">
        <v>1236569.5387717001</v>
      </c>
    </row>
    <row r="3580" spans="1:11">
      <c r="A3580" t="s">
        <v>131</v>
      </c>
      <c r="B3580" s="2" t="str">
        <f t="shared" si="220"/>
        <v>3015</v>
      </c>
      <c r="C3580" s="2" t="str">
        <f t="shared" si="221"/>
        <v>301</v>
      </c>
      <c r="D3580" s="2" t="str">
        <f t="shared" si="222"/>
        <v>30</v>
      </c>
      <c r="E3580" s="2" t="str">
        <f t="shared" si="223"/>
        <v>30151</v>
      </c>
      <c r="F3580">
        <v>30151</v>
      </c>
      <c r="G3580">
        <v>22009000</v>
      </c>
      <c r="H3580" t="s">
        <v>161</v>
      </c>
      <c r="I3580">
        <v>22</v>
      </c>
      <c r="J3580">
        <v>0</v>
      </c>
      <c r="K3580">
        <v>0</v>
      </c>
    </row>
    <row r="3581" spans="1:11">
      <c r="A3581" t="s">
        <v>131</v>
      </c>
      <c r="B3581" s="2" t="str">
        <f t="shared" si="220"/>
        <v>3015</v>
      </c>
      <c r="C3581" s="2" t="str">
        <f t="shared" si="221"/>
        <v>301</v>
      </c>
      <c r="D3581" s="2" t="str">
        <f t="shared" si="222"/>
        <v>30</v>
      </c>
      <c r="E3581" s="2" t="str">
        <f t="shared" si="223"/>
        <v>30151</v>
      </c>
      <c r="F3581">
        <v>30151</v>
      </c>
      <c r="G3581">
        <v>22009000</v>
      </c>
      <c r="H3581" t="s">
        <v>161</v>
      </c>
      <c r="I3581">
        <v>25</v>
      </c>
      <c r="J3581">
        <v>15706.694249759599</v>
      </c>
      <c r="K3581">
        <v>16468.8200405395</v>
      </c>
    </row>
    <row r="3582" spans="1:11">
      <c r="A3582" t="s">
        <v>131</v>
      </c>
      <c r="B3582" s="2" t="str">
        <f t="shared" si="220"/>
        <v>3015</v>
      </c>
      <c r="C3582" s="2" t="str">
        <f t="shared" si="221"/>
        <v>301</v>
      </c>
      <c r="D3582" s="2" t="str">
        <f t="shared" si="222"/>
        <v>30</v>
      </c>
      <c r="E3582" s="2" t="str">
        <f t="shared" si="223"/>
        <v>30152</v>
      </c>
      <c r="F3582">
        <v>30152</v>
      </c>
      <c r="G3582">
        <v>22016016</v>
      </c>
      <c r="H3582" t="s">
        <v>147</v>
      </c>
      <c r="I3582">
        <v>2</v>
      </c>
      <c r="J3582">
        <v>0</v>
      </c>
      <c r="K3582">
        <v>0</v>
      </c>
    </row>
    <row r="3583" spans="1:11">
      <c r="A3583" t="s">
        <v>131</v>
      </c>
      <c r="B3583" s="2" t="str">
        <f t="shared" si="220"/>
        <v>3015</v>
      </c>
      <c r="C3583" s="2" t="str">
        <f t="shared" si="221"/>
        <v>301</v>
      </c>
      <c r="D3583" s="2" t="str">
        <f t="shared" si="222"/>
        <v>30</v>
      </c>
      <c r="E3583" s="2" t="str">
        <f t="shared" si="223"/>
        <v>30152</v>
      </c>
      <c r="F3583">
        <v>30152</v>
      </c>
      <c r="G3583">
        <v>22016016</v>
      </c>
      <c r="H3583" t="s">
        <v>147</v>
      </c>
      <c r="I3583">
        <v>6</v>
      </c>
      <c r="J3583">
        <v>0</v>
      </c>
      <c r="K3583">
        <v>0</v>
      </c>
    </row>
    <row r="3584" spans="1:11">
      <c r="A3584" t="s">
        <v>131</v>
      </c>
      <c r="B3584" s="2" t="str">
        <f t="shared" si="220"/>
        <v>3015</v>
      </c>
      <c r="C3584" s="2" t="str">
        <f t="shared" si="221"/>
        <v>301</v>
      </c>
      <c r="D3584" s="2" t="str">
        <f t="shared" si="222"/>
        <v>30</v>
      </c>
      <c r="E3584" s="2" t="str">
        <f t="shared" si="223"/>
        <v>30152</v>
      </c>
      <c r="F3584">
        <v>30152</v>
      </c>
      <c r="G3584">
        <v>22016016</v>
      </c>
      <c r="H3584" t="s">
        <v>147</v>
      </c>
      <c r="I3584">
        <v>9</v>
      </c>
      <c r="J3584">
        <v>0</v>
      </c>
      <c r="K3584">
        <v>0</v>
      </c>
    </row>
    <row r="3585" spans="1:11">
      <c r="A3585" t="s">
        <v>131</v>
      </c>
      <c r="B3585" s="2" t="str">
        <f t="shared" si="220"/>
        <v>3015</v>
      </c>
      <c r="C3585" s="2" t="str">
        <f t="shared" si="221"/>
        <v>301</v>
      </c>
      <c r="D3585" s="2" t="str">
        <f t="shared" si="222"/>
        <v>30</v>
      </c>
      <c r="E3585" s="2" t="str">
        <f t="shared" si="223"/>
        <v>30152</v>
      </c>
      <c r="F3585">
        <v>30152</v>
      </c>
      <c r="G3585">
        <v>22016016</v>
      </c>
      <c r="H3585" t="s">
        <v>147</v>
      </c>
      <c r="I3585">
        <v>12</v>
      </c>
      <c r="J3585">
        <v>0</v>
      </c>
      <c r="K3585">
        <v>0</v>
      </c>
    </row>
    <row r="3586" spans="1:11">
      <c r="A3586" t="s">
        <v>131</v>
      </c>
      <c r="B3586" s="2" t="str">
        <f t="shared" si="220"/>
        <v>3015</v>
      </c>
      <c r="C3586" s="2" t="str">
        <f t="shared" si="221"/>
        <v>301</v>
      </c>
      <c r="D3586" s="2" t="str">
        <f t="shared" si="222"/>
        <v>30</v>
      </c>
      <c r="E3586" s="2" t="str">
        <f t="shared" si="223"/>
        <v>30152</v>
      </c>
      <c r="F3586">
        <v>30152</v>
      </c>
      <c r="G3586">
        <v>22016016</v>
      </c>
      <c r="H3586" t="s">
        <v>147</v>
      </c>
      <c r="I3586">
        <v>15</v>
      </c>
      <c r="J3586">
        <v>0</v>
      </c>
      <c r="K3586">
        <v>0</v>
      </c>
    </row>
    <row r="3587" spans="1:11">
      <c r="A3587" t="s">
        <v>131</v>
      </c>
      <c r="B3587" s="2" t="str">
        <f t="shared" ref="B3587:B3650" si="224">+LEFT(E3587,4)</f>
        <v>3015</v>
      </c>
      <c r="C3587" s="2" t="str">
        <f t="shared" ref="C3587:C3650" si="225">+LEFT(E3587,3)</f>
        <v>301</v>
      </c>
      <c r="D3587" s="2" t="str">
        <f t="shared" ref="D3587:D3650" si="226">+LEFT(E3587,2)</f>
        <v>30</v>
      </c>
      <c r="E3587" s="2" t="str">
        <f t="shared" ref="E3587:E3650" si="227">+LEFT(F3587&amp;"00000",5)</f>
        <v>30152</v>
      </c>
      <c r="F3587">
        <v>30152</v>
      </c>
      <c r="G3587">
        <v>22016016</v>
      </c>
      <c r="H3587" t="s">
        <v>147</v>
      </c>
      <c r="I3587">
        <v>22</v>
      </c>
      <c r="J3587">
        <v>0</v>
      </c>
      <c r="K3587">
        <v>0</v>
      </c>
    </row>
    <row r="3588" spans="1:11">
      <c r="A3588" t="s">
        <v>131</v>
      </c>
      <c r="B3588" s="2" t="str">
        <f t="shared" si="224"/>
        <v>3015</v>
      </c>
      <c r="C3588" s="2" t="str">
        <f t="shared" si="225"/>
        <v>301</v>
      </c>
      <c r="D3588" s="2" t="str">
        <f t="shared" si="226"/>
        <v>30</v>
      </c>
      <c r="E3588" s="2" t="str">
        <f t="shared" si="227"/>
        <v>30152</v>
      </c>
      <c r="F3588">
        <v>30152</v>
      </c>
      <c r="G3588">
        <v>22016016</v>
      </c>
      <c r="H3588" t="s">
        <v>147</v>
      </c>
      <c r="I3588">
        <v>25</v>
      </c>
      <c r="J3588">
        <v>0</v>
      </c>
      <c r="K3588">
        <v>0</v>
      </c>
    </row>
    <row r="3589" spans="1:11">
      <c r="A3589" t="s">
        <v>131</v>
      </c>
      <c r="B3589" s="2" t="str">
        <f t="shared" si="224"/>
        <v>3015</v>
      </c>
      <c r="C3589" s="2" t="str">
        <f t="shared" si="225"/>
        <v>301</v>
      </c>
      <c r="D3589" s="2" t="str">
        <f t="shared" si="226"/>
        <v>30</v>
      </c>
      <c r="E3589" s="2" t="str">
        <f t="shared" si="227"/>
        <v>30152</v>
      </c>
      <c r="F3589">
        <v>30152</v>
      </c>
      <c r="G3589">
        <v>22016026</v>
      </c>
      <c r="H3589" t="s">
        <v>163</v>
      </c>
      <c r="I3589">
        <v>4</v>
      </c>
      <c r="J3589">
        <v>0</v>
      </c>
      <c r="K3589">
        <v>0</v>
      </c>
    </row>
    <row r="3590" spans="1:11">
      <c r="A3590" t="s">
        <v>131</v>
      </c>
      <c r="B3590" s="2" t="str">
        <f t="shared" si="224"/>
        <v>3015</v>
      </c>
      <c r="C3590" s="2" t="str">
        <f t="shared" si="225"/>
        <v>301</v>
      </c>
      <c r="D3590" s="2" t="str">
        <f t="shared" si="226"/>
        <v>30</v>
      </c>
      <c r="E3590" s="2" t="str">
        <f t="shared" si="227"/>
        <v>30152</v>
      </c>
      <c r="F3590">
        <v>30152</v>
      </c>
      <c r="G3590">
        <v>22016026</v>
      </c>
      <c r="H3590" t="s">
        <v>163</v>
      </c>
      <c r="I3590">
        <v>7</v>
      </c>
      <c r="J3590">
        <v>0</v>
      </c>
      <c r="K3590">
        <v>0</v>
      </c>
    </row>
    <row r="3591" spans="1:11">
      <c r="A3591" t="s">
        <v>131</v>
      </c>
      <c r="B3591" s="2" t="str">
        <f t="shared" si="224"/>
        <v>3015</v>
      </c>
      <c r="C3591" s="2" t="str">
        <f t="shared" si="225"/>
        <v>301</v>
      </c>
      <c r="D3591" s="2" t="str">
        <f t="shared" si="226"/>
        <v>30</v>
      </c>
      <c r="E3591" s="2" t="str">
        <f t="shared" si="227"/>
        <v>30152</v>
      </c>
      <c r="F3591">
        <v>30152</v>
      </c>
      <c r="G3591">
        <v>22016026</v>
      </c>
      <c r="H3591" t="s">
        <v>163</v>
      </c>
      <c r="I3591">
        <v>10</v>
      </c>
      <c r="J3591">
        <v>0</v>
      </c>
      <c r="K3591">
        <v>0</v>
      </c>
    </row>
    <row r="3592" spans="1:11">
      <c r="A3592" t="s">
        <v>131</v>
      </c>
      <c r="B3592" s="2" t="str">
        <f t="shared" si="224"/>
        <v>3015</v>
      </c>
      <c r="C3592" s="2" t="str">
        <f t="shared" si="225"/>
        <v>301</v>
      </c>
      <c r="D3592" s="2" t="str">
        <f t="shared" si="226"/>
        <v>30</v>
      </c>
      <c r="E3592" s="2" t="str">
        <f t="shared" si="227"/>
        <v>30152</v>
      </c>
      <c r="F3592">
        <v>30152</v>
      </c>
      <c r="G3592">
        <v>22016026</v>
      </c>
      <c r="H3592" t="s">
        <v>163</v>
      </c>
      <c r="I3592">
        <v>13</v>
      </c>
      <c r="J3592">
        <v>0</v>
      </c>
      <c r="K3592">
        <v>0</v>
      </c>
    </row>
    <row r="3593" spans="1:11">
      <c r="A3593" t="s">
        <v>131</v>
      </c>
      <c r="B3593" s="2" t="str">
        <f t="shared" si="224"/>
        <v>3015</v>
      </c>
      <c r="C3593" s="2" t="str">
        <f t="shared" si="225"/>
        <v>301</v>
      </c>
      <c r="D3593" s="2" t="str">
        <f t="shared" si="226"/>
        <v>30</v>
      </c>
      <c r="E3593" s="2" t="str">
        <f t="shared" si="227"/>
        <v>30152</v>
      </c>
      <c r="F3593">
        <v>30152</v>
      </c>
      <c r="G3593">
        <v>22016026</v>
      </c>
      <c r="H3593" t="s">
        <v>163</v>
      </c>
      <c r="I3593">
        <v>20</v>
      </c>
      <c r="J3593">
        <v>0</v>
      </c>
      <c r="K3593">
        <v>0</v>
      </c>
    </row>
    <row r="3594" spans="1:11">
      <c r="A3594" t="s">
        <v>131</v>
      </c>
      <c r="B3594" s="2" t="str">
        <f t="shared" si="224"/>
        <v>3015</v>
      </c>
      <c r="C3594" s="2" t="str">
        <f t="shared" si="225"/>
        <v>301</v>
      </c>
      <c r="D3594" s="2" t="str">
        <f t="shared" si="226"/>
        <v>30</v>
      </c>
      <c r="E3594" s="2" t="str">
        <f t="shared" si="227"/>
        <v>30152</v>
      </c>
      <c r="F3594">
        <v>30152</v>
      </c>
      <c r="G3594">
        <v>22016026</v>
      </c>
      <c r="H3594" t="s">
        <v>163</v>
      </c>
      <c r="I3594">
        <v>23</v>
      </c>
      <c r="J3594">
        <v>242685.20405651699</v>
      </c>
      <c r="K3594">
        <v>262053.37477541901</v>
      </c>
    </row>
    <row r="3595" spans="1:11">
      <c r="A3595" t="s">
        <v>131</v>
      </c>
      <c r="B3595" s="2" t="str">
        <f t="shared" si="224"/>
        <v>3015</v>
      </c>
      <c r="C3595" s="2" t="str">
        <f t="shared" si="225"/>
        <v>301</v>
      </c>
      <c r="D3595" s="2" t="str">
        <f t="shared" si="226"/>
        <v>30</v>
      </c>
      <c r="E3595" s="2" t="str">
        <f t="shared" si="227"/>
        <v>30152</v>
      </c>
      <c r="F3595">
        <v>30152</v>
      </c>
      <c r="G3595">
        <v>22016026</v>
      </c>
      <c r="H3595" t="s">
        <v>163</v>
      </c>
      <c r="I3595">
        <v>26</v>
      </c>
      <c r="J3595">
        <v>0</v>
      </c>
      <c r="K3595">
        <v>0</v>
      </c>
    </row>
    <row r="3596" spans="1:11">
      <c r="A3596" t="s">
        <v>131</v>
      </c>
      <c r="B3596" s="2" t="str">
        <f t="shared" si="224"/>
        <v>3015</v>
      </c>
      <c r="C3596" s="2" t="str">
        <f t="shared" si="225"/>
        <v>301</v>
      </c>
      <c r="D3596" s="2" t="str">
        <f t="shared" si="226"/>
        <v>30</v>
      </c>
      <c r="E3596" s="2" t="str">
        <f t="shared" si="227"/>
        <v>30152</v>
      </c>
      <c r="F3596">
        <v>30152</v>
      </c>
      <c r="G3596">
        <v>22080001</v>
      </c>
      <c r="H3596" t="s">
        <v>164</v>
      </c>
      <c r="I3596">
        <v>5</v>
      </c>
      <c r="J3596">
        <v>2333.2675937191798</v>
      </c>
      <c r="K3596">
        <v>2640.69106860697</v>
      </c>
    </row>
    <row r="3597" spans="1:11">
      <c r="A3597" t="s">
        <v>131</v>
      </c>
      <c r="B3597" s="2" t="str">
        <f t="shared" si="224"/>
        <v>3015</v>
      </c>
      <c r="C3597" s="2" t="str">
        <f t="shared" si="225"/>
        <v>301</v>
      </c>
      <c r="D3597" s="2" t="str">
        <f t="shared" si="226"/>
        <v>30</v>
      </c>
      <c r="E3597" s="2" t="str">
        <f t="shared" si="227"/>
        <v>30152</v>
      </c>
      <c r="F3597">
        <v>30152</v>
      </c>
      <c r="G3597">
        <v>22080001</v>
      </c>
      <c r="H3597" t="s">
        <v>164</v>
      </c>
      <c r="I3597">
        <v>8</v>
      </c>
      <c r="J3597">
        <v>0</v>
      </c>
      <c r="K3597">
        <v>0</v>
      </c>
    </row>
    <row r="3598" spans="1:11">
      <c r="A3598" t="s">
        <v>131</v>
      </c>
      <c r="B3598" s="2" t="str">
        <f t="shared" si="224"/>
        <v>3015</v>
      </c>
      <c r="C3598" s="2" t="str">
        <f t="shared" si="225"/>
        <v>301</v>
      </c>
      <c r="D3598" s="2" t="str">
        <f t="shared" si="226"/>
        <v>30</v>
      </c>
      <c r="E3598" s="2" t="str">
        <f t="shared" si="227"/>
        <v>30152</v>
      </c>
      <c r="F3598">
        <v>30152</v>
      </c>
      <c r="G3598">
        <v>22080001</v>
      </c>
      <c r="H3598" t="s">
        <v>164</v>
      </c>
      <c r="I3598">
        <v>11</v>
      </c>
      <c r="J3598">
        <v>0</v>
      </c>
      <c r="K3598">
        <v>0</v>
      </c>
    </row>
    <row r="3599" spans="1:11">
      <c r="A3599" t="s">
        <v>131</v>
      </c>
      <c r="B3599" s="2" t="str">
        <f t="shared" si="224"/>
        <v>3015</v>
      </c>
      <c r="C3599" s="2" t="str">
        <f t="shared" si="225"/>
        <v>301</v>
      </c>
      <c r="D3599" s="2" t="str">
        <f t="shared" si="226"/>
        <v>30</v>
      </c>
      <c r="E3599" s="2" t="str">
        <f t="shared" si="227"/>
        <v>30152</v>
      </c>
      <c r="F3599">
        <v>30152</v>
      </c>
      <c r="G3599">
        <v>22080001</v>
      </c>
      <c r="H3599" t="s">
        <v>164</v>
      </c>
      <c r="I3599">
        <v>14</v>
      </c>
      <c r="J3599">
        <v>166066.87892934799</v>
      </c>
      <c r="K3599">
        <v>187947.291241103</v>
      </c>
    </row>
    <row r="3600" spans="1:11">
      <c r="A3600" t="s">
        <v>131</v>
      </c>
      <c r="B3600" s="2" t="str">
        <f t="shared" si="224"/>
        <v>3015</v>
      </c>
      <c r="C3600" s="2" t="str">
        <f t="shared" si="225"/>
        <v>301</v>
      </c>
      <c r="D3600" s="2" t="str">
        <f t="shared" si="226"/>
        <v>30</v>
      </c>
      <c r="E3600" s="2" t="str">
        <f t="shared" si="227"/>
        <v>30152</v>
      </c>
      <c r="F3600">
        <v>30152</v>
      </c>
      <c r="G3600">
        <v>22080001</v>
      </c>
      <c r="H3600" t="s">
        <v>164</v>
      </c>
      <c r="I3600">
        <v>21</v>
      </c>
      <c r="J3600">
        <v>0</v>
      </c>
      <c r="K3600">
        <v>0</v>
      </c>
    </row>
    <row r="3601" spans="1:11">
      <c r="A3601" t="s">
        <v>131</v>
      </c>
      <c r="B3601" s="2" t="str">
        <f t="shared" si="224"/>
        <v>3015</v>
      </c>
      <c r="C3601" s="2" t="str">
        <f t="shared" si="225"/>
        <v>301</v>
      </c>
      <c r="D3601" s="2" t="str">
        <f t="shared" si="226"/>
        <v>30</v>
      </c>
      <c r="E3601" s="2" t="str">
        <f t="shared" si="227"/>
        <v>30152</v>
      </c>
      <c r="F3601">
        <v>30152</v>
      </c>
      <c r="G3601">
        <v>22080001</v>
      </c>
      <c r="H3601" t="s">
        <v>164</v>
      </c>
      <c r="I3601">
        <v>24</v>
      </c>
      <c r="J3601">
        <v>0</v>
      </c>
      <c r="K3601">
        <v>0</v>
      </c>
    </row>
    <row r="3602" spans="1:11">
      <c r="A3602" t="s">
        <v>131</v>
      </c>
      <c r="B3602" s="2" t="str">
        <f t="shared" si="224"/>
        <v>3015</v>
      </c>
      <c r="C3602" s="2" t="str">
        <f t="shared" si="225"/>
        <v>301</v>
      </c>
      <c r="D3602" s="2" t="str">
        <f t="shared" si="226"/>
        <v>30</v>
      </c>
      <c r="E3602" s="2" t="str">
        <f t="shared" si="227"/>
        <v>30152</v>
      </c>
      <c r="F3602">
        <v>30152</v>
      </c>
      <c r="G3602">
        <v>22080002</v>
      </c>
      <c r="H3602" t="s">
        <v>81</v>
      </c>
      <c r="I3602">
        <v>3</v>
      </c>
      <c r="J3602">
        <v>0</v>
      </c>
      <c r="K3602">
        <v>0</v>
      </c>
    </row>
    <row r="3603" spans="1:11">
      <c r="A3603" t="s">
        <v>131</v>
      </c>
      <c r="B3603" s="2" t="str">
        <f t="shared" si="224"/>
        <v>3015</v>
      </c>
      <c r="C3603" s="2" t="str">
        <f t="shared" si="225"/>
        <v>301</v>
      </c>
      <c r="D3603" s="2" t="str">
        <f t="shared" si="226"/>
        <v>30</v>
      </c>
      <c r="E3603" s="2" t="str">
        <f t="shared" si="227"/>
        <v>30152</v>
      </c>
      <c r="F3603">
        <v>30152</v>
      </c>
      <c r="G3603">
        <v>22080002</v>
      </c>
      <c r="H3603" t="s">
        <v>81</v>
      </c>
      <c r="I3603">
        <v>10</v>
      </c>
      <c r="J3603">
        <v>0</v>
      </c>
      <c r="K3603">
        <v>0</v>
      </c>
    </row>
    <row r="3604" spans="1:11">
      <c r="A3604" t="s">
        <v>131</v>
      </c>
      <c r="B3604" s="2" t="str">
        <f t="shared" si="224"/>
        <v>3015</v>
      </c>
      <c r="C3604" s="2" t="str">
        <f t="shared" si="225"/>
        <v>301</v>
      </c>
      <c r="D3604" s="2" t="str">
        <f t="shared" si="226"/>
        <v>30</v>
      </c>
      <c r="E3604" s="2" t="str">
        <f t="shared" si="227"/>
        <v>30152</v>
      </c>
      <c r="F3604">
        <v>30152</v>
      </c>
      <c r="G3604">
        <v>22080002</v>
      </c>
      <c r="H3604" t="s">
        <v>81</v>
      </c>
      <c r="I3604">
        <v>13</v>
      </c>
      <c r="J3604">
        <v>0</v>
      </c>
      <c r="K3604">
        <v>0</v>
      </c>
    </row>
    <row r="3605" spans="1:11">
      <c r="A3605" t="s">
        <v>131</v>
      </c>
      <c r="B3605" s="2" t="str">
        <f t="shared" si="224"/>
        <v>3015</v>
      </c>
      <c r="C3605" s="2" t="str">
        <f t="shared" si="225"/>
        <v>301</v>
      </c>
      <c r="D3605" s="2" t="str">
        <f t="shared" si="226"/>
        <v>30</v>
      </c>
      <c r="E3605" s="2" t="str">
        <f t="shared" si="227"/>
        <v>30152</v>
      </c>
      <c r="F3605">
        <v>30152</v>
      </c>
      <c r="G3605">
        <v>22080002</v>
      </c>
      <c r="H3605" t="s">
        <v>81</v>
      </c>
      <c r="I3605">
        <v>16</v>
      </c>
      <c r="J3605">
        <v>0</v>
      </c>
      <c r="K3605">
        <v>0</v>
      </c>
    </row>
    <row r="3606" spans="1:11">
      <c r="A3606" t="s">
        <v>131</v>
      </c>
      <c r="B3606" s="2" t="str">
        <f t="shared" si="224"/>
        <v>3015</v>
      </c>
      <c r="C3606" s="2" t="str">
        <f t="shared" si="225"/>
        <v>301</v>
      </c>
      <c r="D3606" s="2" t="str">
        <f t="shared" si="226"/>
        <v>30</v>
      </c>
      <c r="E3606" s="2" t="str">
        <f t="shared" si="227"/>
        <v>30152</v>
      </c>
      <c r="F3606">
        <v>30152</v>
      </c>
      <c r="G3606">
        <v>22080002</v>
      </c>
      <c r="H3606" t="s">
        <v>81</v>
      </c>
      <c r="I3606">
        <v>23</v>
      </c>
      <c r="J3606">
        <v>0</v>
      </c>
      <c r="K3606">
        <v>0</v>
      </c>
    </row>
    <row r="3607" spans="1:11">
      <c r="A3607" t="s">
        <v>131</v>
      </c>
      <c r="B3607" s="2" t="str">
        <f t="shared" si="224"/>
        <v>3015</v>
      </c>
      <c r="C3607" s="2" t="str">
        <f t="shared" si="225"/>
        <v>301</v>
      </c>
      <c r="D3607" s="2" t="str">
        <f t="shared" si="226"/>
        <v>30</v>
      </c>
      <c r="E3607" s="2" t="str">
        <f t="shared" si="227"/>
        <v>30152</v>
      </c>
      <c r="F3607">
        <v>30152</v>
      </c>
      <c r="G3607">
        <v>22080002</v>
      </c>
      <c r="H3607" t="s">
        <v>81</v>
      </c>
      <c r="I3607">
        <v>26</v>
      </c>
      <c r="J3607">
        <v>0</v>
      </c>
      <c r="K3607">
        <v>0</v>
      </c>
    </row>
    <row r="3608" spans="1:11">
      <c r="A3608" t="s">
        <v>131</v>
      </c>
      <c r="B3608" s="2" t="str">
        <f t="shared" si="224"/>
        <v>3015</v>
      </c>
      <c r="C3608" s="2" t="str">
        <f t="shared" si="225"/>
        <v>301</v>
      </c>
      <c r="D3608" s="2" t="str">
        <f t="shared" si="226"/>
        <v>30</v>
      </c>
      <c r="E3608" s="2" t="str">
        <f t="shared" si="227"/>
        <v>30152</v>
      </c>
      <c r="F3608">
        <v>30152</v>
      </c>
      <c r="G3608">
        <v>22080099</v>
      </c>
      <c r="H3608" t="s">
        <v>165</v>
      </c>
      <c r="I3608">
        <v>3</v>
      </c>
      <c r="J3608">
        <v>0</v>
      </c>
      <c r="K3608">
        <v>0</v>
      </c>
    </row>
    <row r="3609" spans="1:11">
      <c r="A3609" t="s">
        <v>131</v>
      </c>
      <c r="B3609" s="2" t="str">
        <f t="shared" si="224"/>
        <v>3015</v>
      </c>
      <c r="C3609" s="2" t="str">
        <f t="shared" si="225"/>
        <v>301</v>
      </c>
      <c r="D3609" s="2" t="str">
        <f t="shared" si="226"/>
        <v>30</v>
      </c>
      <c r="E3609" s="2" t="str">
        <f t="shared" si="227"/>
        <v>30152</v>
      </c>
      <c r="F3609">
        <v>30152</v>
      </c>
      <c r="G3609">
        <v>22080099</v>
      </c>
      <c r="H3609" t="s">
        <v>165</v>
      </c>
      <c r="I3609">
        <v>6</v>
      </c>
      <c r="J3609">
        <v>0</v>
      </c>
      <c r="K3609">
        <v>0</v>
      </c>
    </row>
    <row r="3610" spans="1:11">
      <c r="A3610" t="s">
        <v>131</v>
      </c>
      <c r="B3610" s="2" t="str">
        <f t="shared" si="224"/>
        <v>3015</v>
      </c>
      <c r="C3610" s="2" t="str">
        <f t="shared" si="225"/>
        <v>301</v>
      </c>
      <c r="D3610" s="2" t="str">
        <f t="shared" si="226"/>
        <v>30</v>
      </c>
      <c r="E3610" s="2" t="str">
        <f t="shared" si="227"/>
        <v>30152</v>
      </c>
      <c r="F3610">
        <v>30152</v>
      </c>
      <c r="G3610">
        <v>22080099</v>
      </c>
      <c r="H3610" t="s">
        <v>165</v>
      </c>
      <c r="I3610">
        <v>9</v>
      </c>
      <c r="J3610">
        <v>0</v>
      </c>
      <c r="K3610">
        <v>0</v>
      </c>
    </row>
    <row r="3611" spans="1:11">
      <c r="A3611" t="s">
        <v>131</v>
      </c>
      <c r="B3611" s="2" t="str">
        <f t="shared" si="224"/>
        <v>3015</v>
      </c>
      <c r="C3611" s="2" t="str">
        <f t="shared" si="225"/>
        <v>301</v>
      </c>
      <c r="D3611" s="2" t="str">
        <f t="shared" si="226"/>
        <v>30</v>
      </c>
      <c r="E3611" s="2" t="str">
        <f t="shared" si="227"/>
        <v>30152</v>
      </c>
      <c r="F3611">
        <v>30152</v>
      </c>
      <c r="G3611">
        <v>22080099</v>
      </c>
      <c r="H3611" t="s">
        <v>165</v>
      </c>
      <c r="I3611">
        <v>16</v>
      </c>
      <c r="J3611">
        <v>195.31433765626301</v>
      </c>
      <c r="K3611">
        <v>211.138024816448</v>
      </c>
    </row>
    <row r="3612" spans="1:11">
      <c r="A3612" t="s">
        <v>131</v>
      </c>
      <c r="B3612" s="2" t="str">
        <f t="shared" si="224"/>
        <v>3015</v>
      </c>
      <c r="C3612" s="2" t="str">
        <f t="shared" si="225"/>
        <v>301</v>
      </c>
      <c r="D3612" s="2" t="str">
        <f t="shared" si="226"/>
        <v>30</v>
      </c>
      <c r="E3612" s="2" t="str">
        <f t="shared" si="227"/>
        <v>30152</v>
      </c>
      <c r="F3612">
        <v>30152</v>
      </c>
      <c r="G3612">
        <v>22080099</v>
      </c>
      <c r="H3612" t="s">
        <v>165</v>
      </c>
      <c r="I3612">
        <v>19</v>
      </c>
      <c r="J3612">
        <v>3931.6520074999698</v>
      </c>
      <c r="K3612">
        <v>4250.1807552403498</v>
      </c>
    </row>
    <row r="3613" spans="1:11">
      <c r="A3613" t="s">
        <v>131</v>
      </c>
      <c r="B3613" s="2" t="str">
        <f t="shared" si="224"/>
        <v>3015</v>
      </c>
      <c r="C3613" s="2" t="str">
        <f t="shared" si="225"/>
        <v>301</v>
      </c>
      <c r="D3613" s="2" t="str">
        <f t="shared" si="226"/>
        <v>30</v>
      </c>
      <c r="E3613" s="2" t="str">
        <f t="shared" si="227"/>
        <v>30152</v>
      </c>
      <c r="F3613">
        <v>30152</v>
      </c>
      <c r="G3613">
        <v>22080099</v>
      </c>
      <c r="H3613" t="s">
        <v>165</v>
      </c>
      <c r="I3613">
        <v>22</v>
      </c>
      <c r="J3613">
        <v>0</v>
      </c>
      <c r="K3613">
        <v>0</v>
      </c>
    </row>
    <row r="3614" spans="1:11">
      <c r="A3614" t="s">
        <v>131</v>
      </c>
      <c r="B3614" s="2" t="str">
        <f t="shared" si="224"/>
        <v>3015</v>
      </c>
      <c r="C3614" s="2" t="str">
        <f t="shared" si="225"/>
        <v>301</v>
      </c>
      <c r="D3614" s="2" t="str">
        <f t="shared" si="226"/>
        <v>30</v>
      </c>
      <c r="E3614" s="2" t="str">
        <f t="shared" si="227"/>
        <v>30152</v>
      </c>
      <c r="F3614">
        <v>30152</v>
      </c>
      <c r="G3614">
        <v>22080099</v>
      </c>
      <c r="H3614" t="s">
        <v>165</v>
      </c>
      <c r="I3614">
        <v>25</v>
      </c>
      <c r="J3614">
        <v>1227.4413265190301</v>
      </c>
      <c r="K3614">
        <v>1326.88434637813</v>
      </c>
    </row>
    <row r="3615" spans="1:11">
      <c r="A3615" t="s">
        <v>131</v>
      </c>
      <c r="B3615" s="2" t="str">
        <f t="shared" si="224"/>
        <v>3015</v>
      </c>
      <c r="C3615" s="2" t="str">
        <f t="shared" si="225"/>
        <v>301</v>
      </c>
      <c r="D3615" s="2" t="str">
        <f t="shared" si="226"/>
        <v>30</v>
      </c>
      <c r="E3615" s="2" t="str">
        <f t="shared" si="227"/>
        <v>30154</v>
      </c>
      <c r="F3615">
        <v>30154</v>
      </c>
      <c r="G3615">
        <v>22023200</v>
      </c>
      <c r="H3615" t="s">
        <v>96</v>
      </c>
      <c r="I3615">
        <v>3</v>
      </c>
      <c r="J3615">
        <v>0</v>
      </c>
      <c r="K3615">
        <v>0</v>
      </c>
    </row>
    <row r="3616" spans="1:11">
      <c r="A3616" t="s">
        <v>131</v>
      </c>
      <c r="B3616" s="2" t="str">
        <f t="shared" si="224"/>
        <v>3015</v>
      </c>
      <c r="C3616" s="2" t="str">
        <f t="shared" si="225"/>
        <v>301</v>
      </c>
      <c r="D3616" s="2" t="str">
        <f t="shared" si="226"/>
        <v>30</v>
      </c>
      <c r="E3616" s="2" t="str">
        <f t="shared" si="227"/>
        <v>30154</v>
      </c>
      <c r="F3616">
        <v>30154</v>
      </c>
      <c r="G3616">
        <v>22023200</v>
      </c>
      <c r="H3616" t="s">
        <v>96</v>
      </c>
      <c r="I3616">
        <v>6</v>
      </c>
      <c r="J3616">
        <v>0</v>
      </c>
      <c r="K3616">
        <v>0</v>
      </c>
    </row>
    <row r="3617" spans="1:11">
      <c r="A3617" t="s">
        <v>131</v>
      </c>
      <c r="B3617" s="2" t="str">
        <f t="shared" si="224"/>
        <v>3015</v>
      </c>
      <c r="C3617" s="2" t="str">
        <f t="shared" si="225"/>
        <v>301</v>
      </c>
      <c r="D3617" s="2" t="str">
        <f t="shared" si="226"/>
        <v>30</v>
      </c>
      <c r="E3617" s="2" t="str">
        <f t="shared" si="227"/>
        <v>30154</v>
      </c>
      <c r="F3617">
        <v>30154</v>
      </c>
      <c r="G3617">
        <v>22023200</v>
      </c>
      <c r="H3617" t="s">
        <v>96</v>
      </c>
      <c r="I3617">
        <v>9</v>
      </c>
      <c r="J3617">
        <v>0</v>
      </c>
      <c r="K3617">
        <v>0</v>
      </c>
    </row>
    <row r="3618" spans="1:11">
      <c r="A3618" t="s">
        <v>131</v>
      </c>
      <c r="B3618" s="2" t="str">
        <f t="shared" si="224"/>
        <v>3015</v>
      </c>
      <c r="C3618" s="2" t="str">
        <f t="shared" si="225"/>
        <v>301</v>
      </c>
      <c r="D3618" s="2" t="str">
        <f t="shared" si="226"/>
        <v>30</v>
      </c>
      <c r="E3618" s="2" t="str">
        <f t="shared" si="227"/>
        <v>30154</v>
      </c>
      <c r="F3618">
        <v>30154</v>
      </c>
      <c r="G3618">
        <v>22023200</v>
      </c>
      <c r="H3618" t="s">
        <v>96</v>
      </c>
      <c r="I3618">
        <v>12</v>
      </c>
      <c r="J3618">
        <v>0</v>
      </c>
      <c r="K3618">
        <v>0</v>
      </c>
    </row>
    <row r="3619" spans="1:11">
      <c r="A3619" t="s">
        <v>131</v>
      </c>
      <c r="B3619" s="2" t="str">
        <f t="shared" si="224"/>
        <v>3015</v>
      </c>
      <c r="C3619" s="2" t="str">
        <f t="shared" si="225"/>
        <v>301</v>
      </c>
      <c r="D3619" s="2" t="str">
        <f t="shared" si="226"/>
        <v>30</v>
      </c>
      <c r="E3619" s="2" t="str">
        <f t="shared" si="227"/>
        <v>30154</v>
      </c>
      <c r="F3619">
        <v>30154</v>
      </c>
      <c r="G3619">
        <v>22023200</v>
      </c>
      <c r="H3619" t="s">
        <v>96</v>
      </c>
      <c r="I3619">
        <v>19</v>
      </c>
      <c r="J3619">
        <v>0</v>
      </c>
      <c r="K3619">
        <v>0</v>
      </c>
    </row>
    <row r="3620" spans="1:11">
      <c r="A3620" t="s">
        <v>131</v>
      </c>
      <c r="B3620" s="2" t="str">
        <f t="shared" si="224"/>
        <v>3015</v>
      </c>
      <c r="C3620" s="2" t="str">
        <f t="shared" si="225"/>
        <v>301</v>
      </c>
      <c r="D3620" s="2" t="str">
        <f t="shared" si="226"/>
        <v>30</v>
      </c>
      <c r="E3620" s="2" t="str">
        <f t="shared" si="227"/>
        <v>30154</v>
      </c>
      <c r="F3620">
        <v>30154</v>
      </c>
      <c r="G3620">
        <v>22023200</v>
      </c>
      <c r="H3620" t="s">
        <v>96</v>
      </c>
      <c r="I3620">
        <v>22</v>
      </c>
      <c r="J3620">
        <v>0</v>
      </c>
      <c r="K3620">
        <v>0</v>
      </c>
    </row>
    <row r="3621" spans="1:11">
      <c r="A3621" t="s">
        <v>131</v>
      </c>
      <c r="B3621" s="2" t="str">
        <f t="shared" si="224"/>
        <v>3015</v>
      </c>
      <c r="C3621" s="2" t="str">
        <f t="shared" si="225"/>
        <v>301</v>
      </c>
      <c r="D3621" s="2" t="str">
        <f t="shared" si="226"/>
        <v>30</v>
      </c>
      <c r="E3621" s="2" t="str">
        <f t="shared" si="227"/>
        <v>30154</v>
      </c>
      <c r="F3621">
        <v>30154</v>
      </c>
      <c r="G3621">
        <v>22023200</v>
      </c>
      <c r="H3621" t="s">
        <v>96</v>
      </c>
      <c r="I3621">
        <v>25</v>
      </c>
      <c r="J3621">
        <v>0</v>
      </c>
      <c r="K3621">
        <v>0</v>
      </c>
    </row>
    <row r="3622" spans="1:11">
      <c r="A3622" t="s">
        <v>131</v>
      </c>
      <c r="B3622" s="2" t="str">
        <f t="shared" si="224"/>
        <v>3015</v>
      </c>
      <c r="C3622" s="2" t="str">
        <f t="shared" si="225"/>
        <v>301</v>
      </c>
      <c r="D3622" s="2" t="str">
        <f t="shared" si="226"/>
        <v>30</v>
      </c>
      <c r="E3622" s="2" t="str">
        <f t="shared" si="227"/>
        <v>30155</v>
      </c>
      <c r="F3622">
        <v>30155</v>
      </c>
      <c r="G3622">
        <v>10200000</v>
      </c>
      <c r="H3622" t="s">
        <v>140</v>
      </c>
      <c r="I3622">
        <v>3</v>
      </c>
      <c r="J3622">
        <v>721291.53224440501</v>
      </c>
      <c r="K3622">
        <v>727311.760997409</v>
      </c>
    </row>
    <row r="3623" spans="1:11">
      <c r="A3623" t="s">
        <v>131</v>
      </c>
      <c r="B3623" s="2" t="str">
        <f t="shared" si="224"/>
        <v>3015</v>
      </c>
      <c r="C3623" s="2" t="str">
        <f t="shared" si="225"/>
        <v>301</v>
      </c>
      <c r="D3623" s="2" t="str">
        <f t="shared" si="226"/>
        <v>30</v>
      </c>
      <c r="E3623" s="2" t="str">
        <f t="shared" si="227"/>
        <v>30155</v>
      </c>
      <c r="F3623">
        <v>30155</v>
      </c>
      <c r="G3623">
        <v>10200000</v>
      </c>
      <c r="H3623" t="s">
        <v>140</v>
      </c>
      <c r="I3623">
        <v>6</v>
      </c>
      <c r="J3623">
        <v>0</v>
      </c>
      <c r="K3623">
        <v>0</v>
      </c>
    </row>
    <row r="3624" spans="1:11">
      <c r="A3624" t="s">
        <v>131</v>
      </c>
      <c r="B3624" s="2" t="str">
        <f t="shared" si="224"/>
        <v>3015</v>
      </c>
      <c r="C3624" s="2" t="str">
        <f t="shared" si="225"/>
        <v>301</v>
      </c>
      <c r="D3624" s="2" t="str">
        <f t="shared" si="226"/>
        <v>30</v>
      </c>
      <c r="E3624" s="2" t="str">
        <f t="shared" si="227"/>
        <v>30155</v>
      </c>
      <c r="F3624">
        <v>30155</v>
      </c>
      <c r="G3624">
        <v>10200000</v>
      </c>
      <c r="H3624" t="s">
        <v>140</v>
      </c>
      <c r="I3624">
        <v>9</v>
      </c>
      <c r="J3624">
        <v>17943.2313916077</v>
      </c>
      <c r="K3624">
        <v>18092.993800725999</v>
      </c>
    </row>
    <row r="3625" spans="1:11">
      <c r="A3625" t="s">
        <v>131</v>
      </c>
      <c r="B3625" s="2" t="str">
        <f t="shared" si="224"/>
        <v>3015</v>
      </c>
      <c r="C3625" s="2" t="str">
        <f t="shared" si="225"/>
        <v>301</v>
      </c>
      <c r="D3625" s="2" t="str">
        <f t="shared" si="226"/>
        <v>30</v>
      </c>
      <c r="E3625" s="2" t="str">
        <f t="shared" si="227"/>
        <v>30155</v>
      </c>
      <c r="F3625">
        <v>30155</v>
      </c>
      <c r="G3625">
        <v>10200000</v>
      </c>
      <c r="H3625" t="s">
        <v>140</v>
      </c>
      <c r="I3625">
        <v>16</v>
      </c>
      <c r="J3625">
        <v>1387.51229912657</v>
      </c>
      <c r="K3625">
        <v>1399.09311085793</v>
      </c>
    </row>
    <row r="3626" spans="1:11">
      <c r="A3626" t="s">
        <v>131</v>
      </c>
      <c r="B3626" s="2" t="str">
        <f t="shared" si="224"/>
        <v>3015</v>
      </c>
      <c r="C3626" s="2" t="str">
        <f t="shared" si="225"/>
        <v>301</v>
      </c>
      <c r="D3626" s="2" t="str">
        <f t="shared" si="226"/>
        <v>30</v>
      </c>
      <c r="E3626" s="2" t="str">
        <f t="shared" si="227"/>
        <v>30151</v>
      </c>
      <c r="F3626">
        <v>30151</v>
      </c>
      <c r="G3626">
        <v>22001000</v>
      </c>
      <c r="H3626" t="s">
        <v>161</v>
      </c>
      <c r="I3626">
        <v>15</v>
      </c>
      <c r="J3626">
        <v>2651545.9112035199</v>
      </c>
      <c r="K3626">
        <v>2820643.3691314301</v>
      </c>
    </row>
    <row r="3627" spans="1:11">
      <c r="A3627" t="s">
        <v>131</v>
      </c>
      <c r="B3627" s="2" t="str">
        <f t="shared" si="224"/>
        <v>3015</v>
      </c>
      <c r="C3627" s="2" t="str">
        <f t="shared" si="225"/>
        <v>301</v>
      </c>
      <c r="D3627" s="2" t="str">
        <f t="shared" si="226"/>
        <v>30</v>
      </c>
      <c r="E3627" s="2" t="str">
        <f t="shared" si="227"/>
        <v>30151</v>
      </c>
      <c r="F3627">
        <v>30151</v>
      </c>
      <c r="G3627">
        <v>22001000</v>
      </c>
      <c r="H3627" t="s">
        <v>161</v>
      </c>
      <c r="I3627">
        <v>18</v>
      </c>
      <c r="J3627">
        <v>999257.14760258701</v>
      </c>
      <c r="K3627">
        <v>1062982.93215791</v>
      </c>
    </row>
    <row r="3628" spans="1:11">
      <c r="A3628" t="s">
        <v>131</v>
      </c>
      <c r="B3628" s="2" t="str">
        <f t="shared" si="224"/>
        <v>3015</v>
      </c>
      <c r="C3628" s="2" t="str">
        <f t="shared" si="225"/>
        <v>301</v>
      </c>
      <c r="D3628" s="2" t="str">
        <f t="shared" si="226"/>
        <v>30</v>
      </c>
      <c r="E3628" s="2" t="str">
        <f t="shared" si="227"/>
        <v>30151</v>
      </c>
      <c r="F3628">
        <v>30151</v>
      </c>
      <c r="G3628">
        <v>22001000</v>
      </c>
      <c r="H3628" t="s">
        <v>161</v>
      </c>
      <c r="I3628">
        <v>21</v>
      </c>
      <c r="J3628">
        <v>0</v>
      </c>
      <c r="K3628">
        <v>0</v>
      </c>
    </row>
    <row r="3629" spans="1:11">
      <c r="A3629" t="s">
        <v>131</v>
      </c>
      <c r="B3629" s="2" t="str">
        <f t="shared" si="224"/>
        <v>3015</v>
      </c>
      <c r="C3629" s="2" t="str">
        <f t="shared" si="225"/>
        <v>301</v>
      </c>
      <c r="D3629" s="2" t="str">
        <f t="shared" si="226"/>
        <v>30</v>
      </c>
      <c r="E3629" s="2" t="str">
        <f t="shared" si="227"/>
        <v>30151</v>
      </c>
      <c r="F3629">
        <v>30151</v>
      </c>
      <c r="G3629">
        <v>22001001</v>
      </c>
      <c r="H3629" t="s">
        <v>161</v>
      </c>
      <c r="I3629">
        <v>7</v>
      </c>
      <c r="J3629">
        <v>1115.8206779085201</v>
      </c>
      <c r="K3629">
        <v>1149.96734607499</v>
      </c>
    </row>
    <row r="3630" spans="1:11">
      <c r="A3630" t="s">
        <v>131</v>
      </c>
      <c r="B3630" s="2" t="str">
        <f t="shared" si="224"/>
        <v>3015</v>
      </c>
      <c r="C3630" s="2" t="str">
        <f t="shared" si="225"/>
        <v>301</v>
      </c>
      <c r="D3630" s="2" t="str">
        <f t="shared" si="226"/>
        <v>30</v>
      </c>
      <c r="E3630" s="2" t="str">
        <f t="shared" si="227"/>
        <v>30151</v>
      </c>
      <c r="F3630">
        <v>30151</v>
      </c>
      <c r="G3630">
        <v>22001001</v>
      </c>
      <c r="H3630" t="s">
        <v>161</v>
      </c>
      <c r="I3630">
        <v>10</v>
      </c>
      <c r="J3630">
        <v>640.74165489600296</v>
      </c>
      <c r="K3630">
        <v>660.34981694509997</v>
      </c>
    </row>
    <row r="3631" spans="1:11">
      <c r="A3631" t="s">
        <v>131</v>
      </c>
      <c r="B3631" s="2" t="str">
        <f t="shared" si="224"/>
        <v>3015</v>
      </c>
      <c r="C3631" s="2" t="str">
        <f t="shared" si="225"/>
        <v>301</v>
      </c>
      <c r="D3631" s="2" t="str">
        <f t="shared" si="226"/>
        <v>30</v>
      </c>
      <c r="E3631" s="2" t="str">
        <f t="shared" si="227"/>
        <v>30151</v>
      </c>
      <c r="F3631">
        <v>30151</v>
      </c>
      <c r="G3631">
        <v>22001001</v>
      </c>
      <c r="H3631" t="s">
        <v>161</v>
      </c>
      <c r="I3631">
        <v>13</v>
      </c>
      <c r="J3631">
        <v>0</v>
      </c>
      <c r="K3631">
        <v>0</v>
      </c>
    </row>
    <row r="3632" spans="1:11">
      <c r="A3632" t="s">
        <v>131</v>
      </c>
      <c r="B3632" s="2" t="str">
        <f t="shared" si="224"/>
        <v>3015</v>
      </c>
      <c r="C3632" s="2" t="str">
        <f t="shared" si="225"/>
        <v>301</v>
      </c>
      <c r="D3632" s="2" t="str">
        <f t="shared" si="226"/>
        <v>30</v>
      </c>
      <c r="E3632" s="2" t="str">
        <f t="shared" si="227"/>
        <v>30151</v>
      </c>
      <c r="F3632">
        <v>30151</v>
      </c>
      <c r="G3632">
        <v>22001001</v>
      </c>
      <c r="H3632" t="s">
        <v>161</v>
      </c>
      <c r="I3632">
        <v>20</v>
      </c>
      <c r="J3632">
        <v>25.5026903954132</v>
      </c>
      <c r="K3632">
        <v>26.283131127087699</v>
      </c>
    </row>
    <row r="3633" spans="1:11">
      <c r="A3633" t="s">
        <v>131</v>
      </c>
      <c r="B3633" s="2" t="str">
        <f t="shared" si="224"/>
        <v>3015</v>
      </c>
      <c r="C3633" s="2" t="str">
        <f t="shared" si="225"/>
        <v>301</v>
      </c>
      <c r="D3633" s="2" t="str">
        <f t="shared" si="226"/>
        <v>30</v>
      </c>
      <c r="E3633" s="2" t="str">
        <f t="shared" si="227"/>
        <v>30151</v>
      </c>
      <c r="F3633">
        <v>30151</v>
      </c>
      <c r="G3633">
        <v>22001001</v>
      </c>
      <c r="H3633" t="s">
        <v>161</v>
      </c>
      <c r="I3633">
        <v>23</v>
      </c>
      <c r="J3633">
        <v>4831.5899952847503</v>
      </c>
      <c r="K3633">
        <v>4979.4477143177601</v>
      </c>
    </row>
    <row r="3634" spans="1:11">
      <c r="A3634" t="s">
        <v>131</v>
      </c>
      <c r="B3634" s="2" t="str">
        <f t="shared" si="224"/>
        <v>3015</v>
      </c>
      <c r="C3634" s="2" t="str">
        <f t="shared" si="225"/>
        <v>301</v>
      </c>
      <c r="D3634" s="2" t="str">
        <f t="shared" si="226"/>
        <v>30</v>
      </c>
      <c r="E3634" s="2" t="str">
        <f t="shared" si="227"/>
        <v>30151</v>
      </c>
      <c r="F3634">
        <v>30151</v>
      </c>
      <c r="G3634">
        <v>22001001</v>
      </c>
      <c r="H3634" t="s">
        <v>161</v>
      </c>
      <c r="I3634">
        <v>26</v>
      </c>
      <c r="J3634">
        <v>0</v>
      </c>
      <c r="K3634">
        <v>0</v>
      </c>
    </row>
    <row r="3635" spans="1:11">
      <c r="A3635" t="s">
        <v>131</v>
      </c>
      <c r="B3635" s="2" t="str">
        <f t="shared" si="224"/>
        <v>3015</v>
      </c>
      <c r="C3635" s="2" t="str">
        <f t="shared" si="225"/>
        <v>301</v>
      </c>
      <c r="D3635" s="2" t="str">
        <f t="shared" si="226"/>
        <v>30</v>
      </c>
      <c r="E3635" s="2" t="str">
        <f t="shared" si="227"/>
        <v>30151</v>
      </c>
      <c r="F3635">
        <v>30151</v>
      </c>
      <c r="G3635">
        <v>22001002</v>
      </c>
      <c r="H3635" t="s">
        <v>161</v>
      </c>
      <c r="I3635">
        <v>6</v>
      </c>
      <c r="J3635">
        <v>0</v>
      </c>
      <c r="K3635">
        <v>0</v>
      </c>
    </row>
    <row r="3636" spans="1:11">
      <c r="A3636" t="s">
        <v>131</v>
      </c>
      <c r="B3636" s="2" t="str">
        <f t="shared" si="224"/>
        <v>3015</v>
      </c>
      <c r="C3636" s="2" t="str">
        <f t="shared" si="225"/>
        <v>301</v>
      </c>
      <c r="D3636" s="2" t="str">
        <f t="shared" si="226"/>
        <v>30</v>
      </c>
      <c r="E3636" s="2" t="str">
        <f t="shared" si="227"/>
        <v>30151</v>
      </c>
      <c r="F3636">
        <v>30151</v>
      </c>
      <c r="G3636">
        <v>22001002</v>
      </c>
      <c r="H3636" t="s">
        <v>161</v>
      </c>
      <c r="I3636">
        <v>9</v>
      </c>
      <c r="J3636">
        <v>6293.5165145861201</v>
      </c>
      <c r="K3636">
        <v>6508.4857422082396</v>
      </c>
    </row>
    <row r="3637" spans="1:11">
      <c r="A3637" t="s">
        <v>131</v>
      </c>
      <c r="B3637" s="2" t="str">
        <f t="shared" si="224"/>
        <v>3015</v>
      </c>
      <c r="C3637" s="2" t="str">
        <f t="shared" si="225"/>
        <v>301</v>
      </c>
      <c r="D3637" s="2" t="str">
        <f t="shared" si="226"/>
        <v>30</v>
      </c>
      <c r="E3637" s="2" t="str">
        <f t="shared" si="227"/>
        <v>30151</v>
      </c>
      <c r="F3637">
        <v>30151</v>
      </c>
      <c r="G3637">
        <v>22001002</v>
      </c>
      <c r="H3637" t="s">
        <v>161</v>
      </c>
      <c r="I3637">
        <v>12</v>
      </c>
      <c r="J3637">
        <v>178848.815967609</v>
      </c>
      <c r="K3637">
        <v>184957.79998959199</v>
      </c>
    </row>
    <row r="3638" spans="1:11">
      <c r="A3638" t="s">
        <v>131</v>
      </c>
      <c r="B3638" s="2" t="str">
        <f t="shared" si="224"/>
        <v>3015</v>
      </c>
      <c r="C3638" s="2" t="str">
        <f t="shared" si="225"/>
        <v>301</v>
      </c>
      <c r="D3638" s="2" t="str">
        <f t="shared" si="226"/>
        <v>30</v>
      </c>
      <c r="E3638" s="2" t="str">
        <f t="shared" si="227"/>
        <v>30151</v>
      </c>
      <c r="F3638">
        <v>30151</v>
      </c>
      <c r="G3638">
        <v>22001002</v>
      </c>
      <c r="H3638" t="s">
        <v>161</v>
      </c>
      <c r="I3638">
        <v>15</v>
      </c>
      <c r="J3638">
        <v>229642.49649792101</v>
      </c>
      <c r="K3638">
        <v>237486.45305018499</v>
      </c>
    </row>
    <row r="3639" spans="1:11">
      <c r="A3639" t="s">
        <v>131</v>
      </c>
      <c r="B3639" s="2" t="str">
        <f t="shared" si="224"/>
        <v>3015</v>
      </c>
      <c r="C3639" s="2" t="str">
        <f t="shared" si="225"/>
        <v>301</v>
      </c>
      <c r="D3639" s="2" t="str">
        <f t="shared" si="226"/>
        <v>30</v>
      </c>
      <c r="E3639" s="2" t="str">
        <f t="shared" si="227"/>
        <v>30151</v>
      </c>
      <c r="F3639">
        <v>30151</v>
      </c>
      <c r="G3639">
        <v>22001002</v>
      </c>
      <c r="H3639" t="s">
        <v>161</v>
      </c>
      <c r="I3639">
        <v>19</v>
      </c>
      <c r="J3639">
        <v>9796.4914894725698</v>
      </c>
      <c r="K3639">
        <v>10131.1127149858</v>
      </c>
    </row>
    <row r="3640" spans="1:11">
      <c r="A3640" t="s">
        <v>131</v>
      </c>
      <c r="B3640" s="2" t="str">
        <f t="shared" si="224"/>
        <v>3015</v>
      </c>
      <c r="C3640" s="2" t="str">
        <f t="shared" si="225"/>
        <v>301</v>
      </c>
      <c r="D3640" s="2" t="str">
        <f t="shared" si="226"/>
        <v>30</v>
      </c>
      <c r="E3640" s="2" t="str">
        <f t="shared" si="227"/>
        <v>30151</v>
      </c>
      <c r="F3640">
        <v>30151</v>
      </c>
      <c r="G3640">
        <v>22001002</v>
      </c>
      <c r="H3640" t="s">
        <v>161</v>
      </c>
      <c r="I3640">
        <v>22</v>
      </c>
      <c r="J3640">
        <v>0</v>
      </c>
      <c r="K3640">
        <v>0</v>
      </c>
    </row>
    <row r="3641" spans="1:11">
      <c r="A3641" t="s">
        <v>131</v>
      </c>
      <c r="B3641" s="2" t="str">
        <f t="shared" si="224"/>
        <v>3015</v>
      </c>
      <c r="C3641" s="2" t="str">
        <f t="shared" si="225"/>
        <v>301</v>
      </c>
      <c r="D3641" s="2" t="str">
        <f t="shared" si="226"/>
        <v>30</v>
      </c>
      <c r="E3641" s="2" t="str">
        <f t="shared" si="227"/>
        <v>30151</v>
      </c>
      <c r="F3641">
        <v>30151</v>
      </c>
      <c r="G3641">
        <v>22001002</v>
      </c>
      <c r="H3641" t="s">
        <v>161</v>
      </c>
      <c r="I3641">
        <v>25</v>
      </c>
      <c r="J3641">
        <v>3058.4134817368399</v>
      </c>
      <c r="K3641">
        <v>3162.8804808134801</v>
      </c>
    </row>
    <row r="3642" spans="1:11">
      <c r="A3642" t="s">
        <v>131</v>
      </c>
      <c r="B3642" s="2" t="str">
        <f t="shared" si="224"/>
        <v>3015</v>
      </c>
      <c r="C3642" s="2" t="str">
        <f t="shared" si="225"/>
        <v>301</v>
      </c>
      <c r="D3642" s="2" t="str">
        <f t="shared" si="226"/>
        <v>30</v>
      </c>
      <c r="E3642" s="2" t="str">
        <f t="shared" si="227"/>
        <v>30151</v>
      </c>
      <c r="F3642">
        <v>30151</v>
      </c>
      <c r="G3642">
        <v>22002000</v>
      </c>
      <c r="H3642" t="s">
        <v>161</v>
      </c>
      <c r="I3642">
        <v>5</v>
      </c>
      <c r="J3642">
        <v>157267.82434513501</v>
      </c>
      <c r="K3642">
        <v>166818.77691410901</v>
      </c>
    </row>
    <row r="3643" spans="1:11">
      <c r="A3643" t="s">
        <v>131</v>
      </c>
      <c r="B3643" s="2" t="str">
        <f t="shared" si="224"/>
        <v>3015</v>
      </c>
      <c r="C3643" s="2" t="str">
        <f t="shared" si="225"/>
        <v>301</v>
      </c>
      <c r="D3643" s="2" t="str">
        <f t="shared" si="226"/>
        <v>30</v>
      </c>
      <c r="E3643" s="2" t="str">
        <f t="shared" si="227"/>
        <v>30151</v>
      </c>
      <c r="F3643">
        <v>30151</v>
      </c>
      <c r="G3643">
        <v>22002000</v>
      </c>
      <c r="H3643" t="s">
        <v>161</v>
      </c>
      <c r="I3643">
        <v>8</v>
      </c>
      <c r="J3643">
        <v>3937.5354368612102</v>
      </c>
      <c r="K3643">
        <v>4176.66390673551</v>
      </c>
    </row>
    <row r="3644" spans="1:11">
      <c r="A3644" t="s">
        <v>131</v>
      </c>
      <c r="B3644" s="2" t="str">
        <f t="shared" si="224"/>
        <v>3015</v>
      </c>
      <c r="C3644" s="2" t="str">
        <f t="shared" si="225"/>
        <v>301</v>
      </c>
      <c r="D3644" s="2" t="str">
        <f t="shared" si="226"/>
        <v>30</v>
      </c>
      <c r="E3644" s="2" t="str">
        <f t="shared" si="227"/>
        <v>30151</v>
      </c>
      <c r="F3644">
        <v>30151</v>
      </c>
      <c r="G3644">
        <v>22002000</v>
      </c>
      <c r="H3644" t="s">
        <v>161</v>
      </c>
      <c r="I3644">
        <v>11</v>
      </c>
      <c r="J3644">
        <v>0</v>
      </c>
      <c r="K3644">
        <v>0</v>
      </c>
    </row>
    <row r="3645" spans="1:11">
      <c r="A3645" t="s">
        <v>131</v>
      </c>
      <c r="B3645" s="2" t="str">
        <f t="shared" si="224"/>
        <v>3015</v>
      </c>
      <c r="C3645" s="2" t="str">
        <f t="shared" si="225"/>
        <v>301</v>
      </c>
      <c r="D3645" s="2" t="str">
        <f t="shared" si="226"/>
        <v>30</v>
      </c>
      <c r="E3645" s="2" t="str">
        <f t="shared" si="227"/>
        <v>30151</v>
      </c>
      <c r="F3645">
        <v>30151</v>
      </c>
      <c r="G3645">
        <v>22002000</v>
      </c>
      <c r="H3645" t="s">
        <v>161</v>
      </c>
      <c r="I3645">
        <v>18</v>
      </c>
      <c r="J3645">
        <v>763626.09902030497</v>
      </c>
      <c r="K3645">
        <v>810001.48878958996</v>
      </c>
    </row>
    <row r="3646" spans="1:11">
      <c r="A3646" t="s">
        <v>131</v>
      </c>
      <c r="B3646" s="2" t="str">
        <f t="shared" si="224"/>
        <v>3015</v>
      </c>
      <c r="C3646" s="2" t="str">
        <f t="shared" si="225"/>
        <v>301</v>
      </c>
      <c r="D3646" s="2" t="str">
        <f t="shared" si="226"/>
        <v>30</v>
      </c>
      <c r="E3646" s="2" t="str">
        <f t="shared" si="227"/>
        <v>30151</v>
      </c>
      <c r="F3646">
        <v>30151</v>
      </c>
      <c r="G3646">
        <v>22002000</v>
      </c>
      <c r="H3646" t="s">
        <v>161</v>
      </c>
      <c r="I3646">
        <v>21</v>
      </c>
      <c r="J3646">
        <v>0</v>
      </c>
      <c r="K3646">
        <v>0</v>
      </c>
    </row>
    <row r="3647" spans="1:11">
      <c r="A3647" t="s">
        <v>131</v>
      </c>
      <c r="B3647" s="2" t="str">
        <f t="shared" si="224"/>
        <v>3015</v>
      </c>
      <c r="C3647" s="2" t="str">
        <f t="shared" si="225"/>
        <v>301</v>
      </c>
      <c r="D3647" s="2" t="str">
        <f t="shared" si="226"/>
        <v>30</v>
      </c>
      <c r="E3647" s="2" t="str">
        <f t="shared" si="227"/>
        <v>30151</v>
      </c>
      <c r="F3647">
        <v>30151</v>
      </c>
      <c r="G3647">
        <v>22002000</v>
      </c>
      <c r="H3647" t="s">
        <v>161</v>
      </c>
      <c r="I3647">
        <v>24</v>
      </c>
      <c r="J3647">
        <v>0</v>
      </c>
      <c r="K3647">
        <v>0</v>
      </c>
    </row>
    <row r="3648" spans="1:11">
      <c r="A3648" t="s">
        <v>131</v>
      </c>
      <c r="B3648" s="2" t="str">
        <f t="shared" si="224"/>
        <v>3015</v>
      </c>
      <c r="C3648" s="2" t="str">
        <f t="shared" si="225"/>
        <v>301</v>
      </c>
      <c r="D3648" s="2" t="str">
        <f t="shared" si="226"/>
        <v>30</v>
      </c>
      <c r="E3648" s="2" t="str">
        <f t="shared" si="227"/>
        <v>30151</v>
      </c>
      <c r="F3648">
        <v>30151</v>
      </c>
      <c r="G3648">
        <v>22003000</v>
      </c>
      <c r="H3648" t="s">
        <v>161</v>
      </c>
      <c r="I3648">
        <v>3</v>
      </c>
      <c r="J3648">
        <v>1417254.54387778</v>
      </c>
      <c r="K3648">
        <v>1516121.3434979201</v>
      </c>
    </row>
    <row r="3649" spans="1:11">
      <c r="A3649" t="s">
        <v>131</v>
      </c>
      <c r="B3649" s="2" t="str">
        <f t="shared" si="224"/>
        <v>3015</v>
      </c>
      <c r="C3649" s="2" t="str">
        <f t="shared" si="225"/>
        <v>301</v>
      </c>
      <c r="D3649" s="2" t="str">
        <f t="shared" si="226"/>
        <v>30</v>
      </c>
      <c r="E3649" s="2" t="str">
        <f t="shared" si="227"/>
        <v>30151</v>
      </c>
      <c r="F3649">
        <v>30151</v>
      </c>
      <c r="G3649">
        <v>22003000</v>
      </c>
      <c r="H3649" t="s">
        <v>161</v>
      </c>
      <c r="I3649">
        <v>6</v>
      </c>
      <c r="J3649">
        <v>0</v>
      </c>
      <c r="K3649">
        <v>0</v>
      </c>
    </row>
    <row r="3650" spans="1:11">
      <c r="A3650" t="s">
        <v>131</v>
      </c>
      <c r="B3650" s="2" t="str">
        <f t="shared" si="224"/>
        <v>3015</v>
      </c>
      <c r="C3650" s="2" t="str">
        <f t="shared" si="225"/>
        <v>301</v>
      </c>
      <c r="D3650" s="2" t="str">
        <f t="shared" si="226"/>
        <v>30</v>
      </c>
      <c r="E3650" s="2" t="str">
        <f t="shared" si="227"/>
        <v>30151</v>
      </c>
      <c r="F3650">
        <v>30151</v>
      </c>
      <c r="G3650">
        <v>22003000</v>
      </c>
      <c r="H3650" t="s">
        <v>161</v>
      </c>
      <c r="I3650">
        <v>9</v>
      </c>
      <c r="J3650">
        <v>35256.373754669403</v>
      </c>
      <c r="K3650">
        <v>37715.836562104203</v>
      </c>
    </row>
    <row r="3651" spans="1:11">
      <c r="A3651" t="s">
        <v>131</v>
      </c>
      <c r="B3651" s="2" t="str">
        <f t="shared" ref="B3651:B3714" si="228">+LEFT(E3651,4)</f>
        <v>3015</v>
      </c>
      <c r="C3651" s="2" t="str">
        <f t="shared" ref="C3651:C3714" si="229">+LEFT(E3651,3)</f>
        <v>301</v>
      </c>
      <c r="D3651" s="2" t="str">
        <f t="shared" ref="D3651:D3714" si="230">+LEFT(E3651,2)</f>
        <v>30</v>
      </c>
      <c r="E3651" s="2" t="str">
        <f t="shared" ref="E3651:E3714" si="231">+LEFT(F3651&amp;"00000",5)</f>
        <v>30151</v>
      </c>
      <c r="F3651">
        <v>30151</v>
      </c>
      <c r="G3651">
        <v>22003000</v>
      </c>
      <c r="H3651" t="s">
        <v>161</v>
      </c>
      <c r="I3651">
        <v>13</v>
      </c>
      <c r="J3651">
        <v>0</v>
      </c>
      <c r="K3651">
        <v>0</v>
      </c>
    </row>
    <row r="3652" spans="1:11">
      <c r="A3652" t="s">
        <v>131</v>
      </c>
      <c r="B3652" s="2" t="str">
        <f t="shared" si="228"/>
        <v>3015</v>
      </c>
      <c r="C3652" s="2" t="str">
        <f t="shared" si="229"/>
        <v>301</v>
      </c>
      <c r="D3652" s="2" t="str">
        <f t="shared" si="230"/>
        <v>30</v>
      </c>
      <c r="E3652" s="2" t="str">
        <f t="shared" si="231"/>
        <v>30151</v>
      </c>
      <c r="F3652">
        <v>30151</v>
      </c>
      <c r="G3652">
        <v>22003000</v>
      </c>
      <c r="H3652" t="s">
        <v>161</v>
      </c>
      <c r="I3652">
        <v>16</v>
      </c>
      <c r="J3652">
        <v>56.440955760752402</v>
      </c>
      <c r="K3652">
        <v>60.378241894476403</v>
      </c>
    </row>
    <row r="3653" spans="1:11">
      <c r="A3653" t="s">
        <v>131</v>
      </c>
      <c r="B3653" s="2" t="str">
        <f t="shared" si="228"/>
        <v>3015</v>
      </c>
      <c r="C3653" s="2" t="str">
        <f t="shared" si="229"/>
        <v>301</v>
      </c>
      <c r="D3653" s="2" t="str">
        <f t="shared" si="230"/>
        <v>30</v>
      </c>
      <c r="E3653" s="2" t="str">
        <f t="shared" si="231"/>
        <v>30151</v>
      </c>
      <c r="F3653">
        <v>30151</v>
      </c>
      <c r="G3653">
        <v>22003000</v>
      </c>
      <c r="H3653" t="s">
        <v>161</v>
      </c>
      <c r="I3653">
        <v>19</v>
      </c>
      <c r="J3653">
        <v>54880.092017999203</v>
      </c>
      <c r="K3653">
        <v>58708.493263291501</v>
      </c>
    </row>
    <row r="3654" spans="1:11">
      <c r="A3654" t="s">
        <v>131</v>
      </c>
      <c r="B3654" s="2" t="str">
        <f t="shared" si="228"/>
        <v>3015</v>
      </c>
      <c r="C3654" s="2" t="str">
        <f t="shared" si="229"/>
        <v>301</v>
      </c>
      <c r="D3654" s="2" t="str">
        <f t="shared" si="230"/>
        <v>30</v>
      </c>
      <c r="E3654" s="2" t="str">
        <f t="shared" si="231"/>
        <v>30151</v>
      </c>
      <c r="F3654">
        <v>30151</v>
      </c>
      <c r="G3654">
        <v>22003000</v>
      </c>
      <c r="H3654" t="s">
        <v>161</v>
      </c>
      <c r="I3654">
        <v>22</v>
      </c>
      <c r="J3654">
        <v>0</v>
      </c>
      <c r="K3654">
        <v>0</v>
      </c>
    </row>
    <row r="3655" spans="1:11">
      <c r="A3655" t="s">
        <v>131</v>
      </c>
      <c r="B3655" s="2" t="str">
        <f t="shared" si="228"/>
        <v>3015</v>
      </c>
      <c r="C3655" s="2" t="str">
        <f t="shared" si="229"/>
        <v>301</v>
      </c>
      <c r="D3655" s="2" t="str">
        <f t="shared" si="230"/>
        <v>30</v>
      </c>
      <c r="E3655" s="2" t="str">
        <f t="shared" si="231"/>
        <v>30151</v>
      </c>
      <c r="F3655">
        <v>30151</v>
      </c>
      <c r="G3655">
        <v>22004000</v>
      </c>
      <c r="H3655" t="s">
        <v>161</v>
      </c>
      <c r="I3655">
        <v>2</v>
      </c>
      <c r="J3655">
        <v>12898958.6834394</v>
      </c>
      <c r="K3655">
        <v>13700304.7233484</v>
      </c>
    </row>
    <row r="3656" spans="1:11">
      <c r="A3656" t="s">
        <v>131</v>
      </c>
      <c r="B3656" s="2" t="str">
        <f t="shared" si="228"/>
        <v>3015</v>
      </c>
      <c r="C3656" s="2" t="str">
        <f t="shared" si="229"/>
        <v>301</v>
      </c>
      <c r="D3656" s="2" t="str">
        <f t="shared" si="230"/>
        <v>30</v>
      </c>
      <c r="E3656" s="2" t="str">
        <f t="shared" si="231"/>
        <v>30151</v>
      </c>
      <c r="F3656">
        <v>30151</v>
      </c>
      <c r="G3656">
        <v>22004000</v>
      </c>
      <c r="H3656" t="s">
        <v>161</v>
      </c>
      <c r="I3656">
        <v>5</v>
      </c>
      <c r="J3656">
        <v>124786.791679241</v>
      </c>
      <c r="K3656">
        <v>132539.154005472</v>
      </c>
    </row>
    <row r="3657" spans="1:11">
      <c r="A3657" t="s">
        <v>131</v>
      </c>
      <c r="B3657" s="2" t="str">
        <f t="shared" si="228"/>
        <v>3015</v>
      </c>
      <c r="C3657" s="2" t="str">
        <f t="shared" si="229"/>
        <v>301</v>
      </c>
      <c r="D3657" s="2" t="str">
        <f t="shared" si="230"/>
        <v>30</v>
      </c>
      <c r="E3657" s="2" t="str">
        <f t="shared" si="231"/>
        <v>30151</v>
      </c>
      <c r="F3657">
        <v>30151</v>
      </c>
      <c r="G3657">
        <v>22004000</v>
      </c>
      <c r="H3657" t="s">
        <v>161</v>
      </c>
      <c r="I3657">
        <v>12</v>
      </c>
      <c r="J3657">
        <v>1252175.4968012599</v>
      </c>
      <c r="K3657">
        <v>1329966.72788109</v>
      </c>
    </row>
    <row r="3658" spans="1:11">
      <c r="A3658" t="s">
        <v>131</v>
      </c>
      <c r="B3658" s="2" t="str">
        <f t="shared" si="228"/>
        <v>3015</v>
      </c>
      <c r="C3658" s="2" t="str">
        <f t="shared" si="229"/>
        <v>301</v>
      </c>
      <c r="D3658" s="2" t="str">
        <f t="shared" si="230"/>
        <v>30</v>
      </c>
      <c r="E3658" s="2" t="str">
        <f t="shared" si="231"/>
        <v>30151</v>
      </c>
      <c r="F3658">
        <v>30151</v>
      </c>
      <c r="G3658">
        <v>22004000</v>
      </c>
      <c r="H3658" t="s">
        <v>161</v>
      </c>
      <c r="I3658">
        <v>15</v>
      </c>
      <c r="J3658">
        <v>1607797.6562676399</v>
      </c>
      <c r="K3658">
        <v>1707681.86525259</v>
      </c>
    </row>
    <row r="3659" spans="1:11">
      <c r="A3659" t="s">
        <v>131</v>
      </c>
      <c r="B3659" s="2" t="str">
        <f t="shared" si="228"/>
        <v>3015</v>
      </c>
      <c r="C3659" s="2" t="str">
        <f t="shared" si="229"/>
        <v>301</v>
      </c>
      <c r="D3659" s="2" t="str">
        <f t="shared" si="230"/>
        <v>30</v>
      </c>
      <c r="E3659" s="2" t="str">
        <f t="shared" si="231"/>
        <v>30151</v>
      </c>
      <c r="F3659">
        <v>30151</v>
      </c>
      <c r="G3659">
        <v>22004000</v>
      </c>
      <c r="H3659" t="s">
        <v>161</v>
      </c>
      <c r="I3659">
        <v>18</v>
      </c>
      <c r="J3659">
        <v>605911.92976738105</v>
      </c>
      <c r="K3659">
        <v>643554.12534058199</v>
      </c>
    </row>
    <row r="3660" spans="1:11">
      <c r="A3660" t="s">
        <v>131</v>
      </c>
      <c r="B3660" s="2" t="str">
        <f t="shared" si="228"/>
        <v>3015</v>
      </c>
      <c r="C3660" s="2" t="str">
        <f t="shared" si="229"/>
        <v>301</v>
      </c>
      <c r="D3660" s="2" t="str">
        <f t="shared" si="230"/>
        <v>30</v>
      </c>
      <c r="E3660" s="2" t="str">
        <f t="shared" si="231"/>
        <v>30151</v>
      </c>
      <c r="F3660">
        <v>30151</v>
      </c>
      <c r="G3660">
        <v>22004000</v>
      </c>
      <c r="H3660" t="s">
        <v>161</v>
      </c>
      <c r="I3660">
        <v>25</v>
      </c>
      <c r="J3660">
        <v>21412.892225191299</v>
      </c>
      <c r="K3660">
        <v>22743.165219218601</v>
      </c>
    </row>
    <row r="3661" spans="1:11">
      <c r="A3661" t="s">
        <v>131</v>
      </c>
      <c r="B3661" s="2" t="str">
        <f t="shared" si="228"/>
        <v>3015</v>
      </c>
      <c r="C3661" s="2" t="str">
        <f t="shared" si="229"/>
        <v>301</v>
      </c>
      <c r="D3661" s="2" t="str">
        <f t="shared" si="230"/>
        <v>30</v>
      </c>
      <c r="E3661" s="2" t="str">
        <f t="shared" si="231"/>
        <v>30151</v>
      </c>
      <c r="F3661">
        <v>30151</v>
      </c>
      <c r="G3661">
        <v>22005000</v>
      </c>
      <c r="H3661" t="s">
        <v>161</v>
      </c>
      <c r="I3661">
        <v>1</v>
      </c>
      <c r="J3661">
        <v>0</v>
      </c>
      <c r="K3661">
        <v>0</v>
      </c>
    </row>
    <row r="3662" spans="1:11">
      <c r="A3662" t="s">
        <v>131</v>
      </c>
      <c r="B3662" s="2" t="str">
        <f t="shared" si="228"/>
        <v>3015</v>
      </c>
      <c r="C3662" s="2" t="str">
        <f t="shared" si="229"/>
        <v>301</v>
      </c>
      <c r="D3662" s="2" t="str">
        <f t="shared" si="230"/>
        <v>30</v>
      </c>
      <c r="E3662" s="2" t="str">
        <f t="shared" si="231"/>
        <v>30151</v>
      </c>
      <c r="F3662">
        <v>30151</v>
      </c>
      <c r="G3662">
        <v>22005000</v>
      </c>
      <c r="H3662" t="s">
        <v>161</v>
      </c>
      <c r="I3662">
        <v>8</v>
      </c>
      <c r="J3662">
        <v>2184.2273629371698</v>
      </c>
      <c r="K3662">
        <v>2323.3815607656102</v>
      </c>
    </row>
    <row r="3663" spans="1:11">
      <c r="A3663" t="s">
        <v>131</v>
      </c>
      <c r="B3663" s="2" t="str">
        <f t="shared" si="228"/>
        <v>3015</v>
      </c>
      <c r="C3663" s="2" t="str">
        <f t="shared" si="229"/>
        <v>301</v>
      </c>
      <c r="D3663" s="2" t="str">
        <f t="shared" si="230"/>
        <v>30</v>
      </c>
      <c r="E3663" s="2" t="str">
        <f t="shared" si="231"/>
        <v>30151</v>
      </c>
      <c r="F3663">
        <v>30151</v>
      </c>
      <c r="G3663">
        <v>22005000</v>
      </c>
      <c r="H3663" t="s">
        <v>161</v>
      </c>
      <c r="I3663">
        <v>11</v>
      </c>
      <c r="J3663">
        <v>0</v>
      </c>
      <c r="K3663">
        <v>0</v>
      </c>
    </row>
    <row r="3664" spans="1:11">
      <c r="A3664" t="s">
        <v>131</v>
      </c>
      <c r="B3664" s="2" t="str">
        <f t="shared" si="228"/>
        <v>3015</v>
      </c>
      <c r="C3664" s="2" t="str">
        <f t="shared" si="229"/>
        <v>301</v>
      </c>
      <c r="D3664" s="2" t="str">
        <f t="shared" si="230"/>
        <v>30</v>
      </c>
      <c r="E3664" s="2" t="str">
        <f t="shared" si="231"/>
        <v>30151</v>
      </c>
      <c r="F3664">
        <v>30151</v>
      </c>
      <c r="G3664">
        <v>22005000</v>
      </c>
      <c r="H3664" t="s">
        <v>161</v>
      </c>
      <c r="I3664">
        <v>14</v>
      </c>
      <c r="J3664">
        <v>7278907.1263337899</v>
      </c>
      <c r="K3664">
        <v>7742636.54361872</v>
      </c>
    </row>
    <row r="3665" spans="1:11">
      <c r="A3665" t="s">
        <v>131</v>
      </c>
      <c r="B3665" s="2" t="str">
        <f t="shared" si="228"/>
        <v>3015</v>
      </c>
      <c r="C3665" s="2" t="str">
        <f t="shared" si="229"/>
        <v>301</v>
      </c>
      <c r="D3665" s="2" t="str">
        <f t="shared" si="230"/>
        <v>30</v>
      </c>
      <c r="E3665" s="2" t="str">
        <f t="shared" si="231"/>
        <v>30151</v>
      </c>
      <c r="F3665">
        <v>30151</v>
      </c>
      <c r="G3665">
        <v>22005000</v>
      </c>
      <c r="H3665" t="s">
        <v>161</v>
      </c>
      <c r="I3665">
        <v>21</v>
      </c>
      <c r="J3665">
        <v>0</v>
      </c>
      <c r="K3665">
        <v>0</v>
      </c>
    </row>
    <row r="3666" spans="1:11">
      <c r="A3666" t="s">
        <v>131</v>
      </c>
      <c r="B3666" s="2" t="str">
        <f t="shared" si="228"/>
        <v>3015</v>
      </c>
      <c r="C3666" s="2" t="str">
        <f t="shared" si="229"/>
        <v>301</v>
      </c>
      <c r="D3666" s="2" t="str">
        <f t="shared" si="230"/>
        <v>30</v>
      </c>
      <c r="E3666" s="2" t="str">
        <f t="shared" si="231"/>
        <v>30151</v>
      </c>
      <c r="F3666">
        <v>30151</v>
      </c>
      <c r="G3666">
        <v>22005000</v>
      </c>
      <c r="H3666" t="s">
        <v>161</v>
      </c>
      <c r="I3666">
        <v>24</v>
      </c>
      <c r="J3666">
        <v>0</v>
      </c>
      <c r="K3666">
        <v>0</v>
      </c>
    </row>
    <row r="3667" spans="1:11">
      <c r="A3667" t="s">
        <v>131</v>
      </c>
      <c r="B3667" s="2" t="str">
        <f t="shared" si="228"/>
        <v>3015</v>
      </c>
      <c r="C3667" s="2" t="str">
        <f t="shared" si="229"/>
        <v>301</v>
      </c>
      <c r="D3667" s="2" t="str">
        <f t="shared" si="230"/>
        <v>30</v>
      </c>
      <c r="E3667" s="2" t="str">
        <f t="shared" si="231"/>
        <v>30151</v>
      </c>
      <c r="F3667">
        <v>30151</v>
      </c>
      <c r="G3667">
        <v>22006000</v>
      </c>
      <c r="H3667" t="s">
        <v>161</v>
      </c>
      <c r="I3667">
        <v>1</v>
      </c>
      <c r="J3667">
        <v>0</v>
      </c>
      <c r="K3667">
        <v>0</v>
      </c>
    </row>
    <row r="3668" spans="1:11">
      <c r="A3668" t="s">
        <v>131</v>
      </c>
      <c r="B3668" s="2" t="str">
        <f t="shared" si="228"/>
        <v>3015</v>
      </c>
      <c r="C3668" s="2" t="str">
        <f t="shared" si="229"/>
        <v>301</v>
      </c>
      <c r="D3668" s="2" t="str">
        <f t="shared" si="230"/>
        <v>30</v>
      </c>
      <c r="E3668" s="2" t="str">
        <f t="shared" si="231"/>
        <v>30151</v>
      </c>
      <c r="F3668">
        <v>30151</v>
      </c>
      <c r="G3668">
        <v>22006000</v>
      </c>
      <c r="H3668" t="s">
        <v>161</v>
      </c>
      <c r="I3668">
        <v>8</v>
      </c>
      <c r="J3668">
        <v>4772.66342989229</v>
      </c>
      <c r="K3668">
        <v>5190.8861907230003</v>
      </c>
    </row>
    <row r="3669" spans="1:11">
      <c r="A3669" t="s">
        <v>131</v>
      </c>
      <c r="B3669" s="2" t="str">
        <f t="shared" si="228"/>
        <v>3015</v>
      </c>
      <c r="C3669" s="2" t="str">
        <f t="shared" si="229"/>
        <v>301</v>
      </c>
      <c r="D3669" s="2" t="str">
        <f t="shared" si="230"/>
        <v>30</v>
      </c>
      <c r="E3669" s="2" t="str">
        <f t="shared" si="231"/>
        <v>30151</v>
      </c>
      <c r="F3669">
        <v>30151</v>
      </c>
      <c r="G3669">
        <v>22006000</v>
      </c>
      <c r="H3669" t="s">
        <v>161</v>
      </c>
      <c r="I3669">
        <v>11</v>
      </c>
      <c r="J3669">
        <v>0</v>
      </c>
      <c r="K3669">
        <v>0</v>
      </c>
    </row>
    <row r="3670" spans="1:11">
      <c r="A3670" t="s">
        <v>131</v>
      </c>
      <c r="B3670" s="2" t="str">
        <f t="shared" si="228"/>
        <v>3015</v>
      </c>
      <c r="C3670" s="2" t="str">
        <f t="shared" si="229"/>
        <v>301</v>
      </c>
      <c r="D3670" s="2" t="str">
        <f t="shared" si="230"/>
        <v>30</v>
      </c>
      <c r="E3670" s="2" t="str">
        <f t="shared" si="231"/>
        <v>30151</v>
      </c>
      <c r="F3670">
        <v>30151</v>
      </c>
      <c r="G3670">
        <v>22006000</v>
      </c>
      <c r="H3670" t="s">
        <v>161</v>
      </c>
      <c r="I3670">
        <v>14</v>
      </c>
      <c r="J3670">
        <v>15904834.1033144</v>
      </c>
      <c r="K3670">
        <v>17298555.6022119</v>
      </c>
    </row>
    <row r="3671" spans="1:11">
      <c r="A3671" t="s">
        <v>131</v>
      </c>
      <c r="B3671" s="2" t="str">
        <f t="shared" si="228"/>
        <v>3015</v>
      </c>
      <c r="C3671" s="2" t="str">
        <f t="shared" si="229"/>
        <v>301</v>
      </c>
      <c r="D3671" s="2" t="str">
        <f t="shared" si="230"/>
        <v>30</v>
      </c>
      <c r="E3671" s="2" t="str">
        <f t="shared" si="231"/>
        <v>30151</v>
      </c>
      <c r="F3671">
        <v>30151</v>
      </c>
      <c r="G3671">
        <v>22006000</v>
      </c>
      <c r="H3671" t="s">
        <v>161</v>
      </c>
      <c r="I3671">
        <v>17</v>
      </c>
      <c r="J3671">
        <v>396554.265505819</v>
      </c>
      <c r="K3671">
        <v>431303.83923446003</v>
      </c>
    </row>
    <row r="3672" spans="1:11">
      <c r="A3672" t="s">
        <v>131</v>
      </c>
      <c r="B3672" s="2" t="str">
        <f t="shared" si="228"/>
        <v>3015</v>
      </c>
      <c r="C3672" s="2" t="str">
        <f t="shared" si="229"/>
        <v>301</v>
      </c>
      <c r="D3672" s="2" t="str">
        <f t="shared" si="230"/>
        <v>30</v>
      </c>
      <c r="E3672" s="2" t="str">
        <f t="shared" si="231"/>
        <v>30151</v>
      </c>
      <c r="F3672">
        <v>30151</v>
      </c>
      <c r="G3672">
        <v>22006000</v>
      </c>
      <c r="H3672" t="s">
        <v>161</v>
      </c>
      <c r="I3672">
        <v>24</v>
      </c>
      <c r="J3672">
        <v>0</v>
      </c>
      <c r="K3672">
        <v>0</v>
      </c>
    </row>
    <row r="3673" spans="1:11">
      <c r="A3673" t="s">
        <v>131</v>
      </c>
      <c r="B3673" s="2" t="str">
        <f t="shared" si="228"/>
        <v>3015</v>
      </c>
      <c r="C3673" s="2" t="str">
        <f t="shared" si="229"/>
        <v>301</v>
      </c>
      <c r="D3673" s="2" t="str">
        <f t="shared" si="230"/>
        <v>30</v>
      </c>
      <c r="E3673" s="2" t="str">
        <f t="shared" si="231"/>
        <v>30151</v>
      </c>
      <c r="F3673">
        <v>30151</v>
      </c>
      <c r="G3673">
        <v>22006001</v>
      </c>
      <c r="H3673" t="s">
        <v>162</v>
      </c>
      <c r="I3673">
        <v>1</v>
      </c>
      <c r="J3673">
        <v>0</v>
      </c>
      <c r="K3673">
        <v>0</v>
      </c>
    </row>
    <row r="3674" spans="1:11">
      <c r="A3674" t="s">
        <v>131</v>
      </c>
      <c r="B3674" s="2" t="str">
        <f t="shared" si="228"/>
        <v>3015</v>
      </c>
      <c r="C3674" s="2" t="str">
        <f t="shared" si="229"/>
        <v>301</v>
      </c>
      <c r="D3674" s="2" t="str">
        <f t="shared" si="230"/>
        <v>30</v>
      </c>
      <c r="E3674" s="2" t="str">
        <f t="shared" si="231"/>
        <v>30151</v>
      </c>
      <c r="F3674">
        <v>30151</v>
      </c>
      <c r="G3674">
        <v>22006001</v>
      </c>
      <c r="H3674" t="s">
        <v>162</v>
      </c>
      <c r="I3674">
        <v>4</v>
      </c>
      <c r="J3674">
        <v>26885.630444770501</v>
      </c>
      <c r="K3674">
        <v>28473.839928453701</v>
      </c>
    </row>
    <row r="3675" spans="1:11">
      <c r="A3675" t="s">
        <v>131</v>
      </c>
      <c r="B3675" s="2" t="str">
        <f t="shared" si="228"/>
        <v>3015</v>
      </c>
      <c r="C3675" s="2" t="str">
        <f t="shared" si="229"/>
        <v>301</v>
      </c>
      <c r="D3675" s="2" t="str">
        <f t="shared" si="230"/>
        <v>30</v>
      </c>
      <c r="E3675" s="2" t="str">
        <f t="shared" si="231"/>
        <v>30151</v>
      </c>
      <c r="F3675">
        <v>30151</v>
      </c>
      <c r="G3675">
        <v>22006001</v>
      </c>
      <c r="H3675" t="s">
        <v>162</v>
      </c>
      <c r="I3675">
        <v>11</v>
      </c>
      <c r="J3675">
        <v>0</v>
      </c>
      <c r="K3675">
        <v>0</v>
      </c>
    </row>
    <row r="3676" spans="1:11">
      <c r="A3676" t="s">
        <v>131</v>
      </c>
      <c r="B3676" s="2" t="str">
        <f t="shared" si="228"/>
        <v>3015</v>
      </c>
      <c r="C3676" s="2" t="str">
        <f t="shared" si="229"/>
        <v>301</v>
      </c>
      <c r="D3676" s="2" t="str">
        <f t="shared" si="230"/>
        <v>30</v>
      </c>
      <c r="E3676" s="2" t="str">
        <f t="shared" si="231"/>
        <v>30151</v>
      </c>
      <c r="F3676">
        <v>30151</v>
      </c>
      <c r="G3676">
        <v>22006001</v>
      </c>
      <c r="H3676" t="s">
        <v>162</v>
      </c>
      <c r="I3676">
        <v>14</v>
      </c>
      <c r="J3676">
        <v>283038.916135295</v>
      </c>
      <c r="K3676">
        <v>299758.81756297097</v>
      </c>
    </row>
    <row r="3677" spans="1:11">
      <c r="A3677" t="s">
        <v>131</v>
      </c>
      <c r="B3677" s="2" t="str">
        <f t="shared" si="228"/>
        <v>3015</v>
      </c>
      <c r="C3677" s="2" t="str">
        <f t="shared" si="229"/>
        <v>301</v>
      </c>
      <c r="D3677" s="2" t="str">
        <f t="shared" si="230"/>
        <v>30</v>
      </c>
      <c r="E3677" s="2" t="str">
        <f t="shared" si="231"/>
        <v>30151</v>
      </c>
      <c r="F3677">
        <v>30151</v>
      </c>
      <c r="G3677">
        <v>22006001</v>
      </c>
      <c r="H3677" t="s">
        <v>162</v>
      </c>
      <c r="I3677">
        <v>17</v>
      </c>
      <c r="J3677">
        <v>0</v>
      </c>
      <c r="K3677">
        <v>0</v>
      </c>
    </row>
    <row r="3678" spans="1:11">
      <c r="A3678" t="s">
        <v>131</v>
      </c>
      <c r="B3678" s="2" t="str">
        <f t="shared" si="228"/>
        <v>3015</v>
      </c>
      <c r="C3678" s="2" t="str">
        <f t="shared" si="229"/>
        <v>301</v>
      </c>
      <c r="D3678" s="2" t="str">
        <f t="shared" si="230"/>
        <v>30</v>
      </c>
      <c r="E3678" s="2" t="str">
        <f t="shared" si="231"/>
        <v>30151</v>
      </c>
      <c r="F3678">
        <v>30151</v>
      </c>
      <c r="G3678">
        <v>22006001</v>
      </c>
      <c r="H3678" t="s">
        <v>162</v>
      </c>
      <c r="I3678">
        <v>20</v>
      </c>
      <c r="J3678">
        <v>4.9948319758240496</v>
      </c>
      <c r="K3678">
        <v>5.2898906886819699</v>
      </c>
    </row>
    <row r="3679" spans="1:11">
      <c r="A3679" t="s">
        <v>131</v>
      </c>
      <c r="B3679" s="2" t="str">
        <f t="shared" si="228"/>
        <v>3015</v>
      </c>
      <c r="C3679" s="2" t="str">
        <f t="shared" si="229"/>
        <v>301</v>
      </c>
      <c r="D3679" s="2" t="str">
        <f t="shared" si="230"/>
        <v>30</v>
      </c>
      <c r="E3679" s="2" t="str">
        <f t="shared" si="231"/>
        <v>30151</v>
      </c>
      <c r="F3679">
        <v>30151</v>
      </c>
      <c r="G3679">
        <v>22006001</v>
      </c>
      <c r="H3679" t="s">
        <v>162</v>
      </c>
      <c r="I3679">
        <v>24</v>
      </c>
      <c r="J3679">
        <v>0</v>
      </c>
      <c r="K3679">
        <v>0</v>
      </c>
    </row>
    <row r="3680" spans="1:11">
      <c r="A3680" t="s">
        <v>131</v>
      </c>
      <c r="B3680" s="2" t="str">
        <f t="shared" si="228"/>
        <v>3015</v>
      </c>
      <c r="C3680" s="2" t="str">
        <f t="shared" si="229"/>
        <v>301</v>
      </c>
      <c r="D3680" s="2" t="str">
        <f t="shared" si="230"/>
        <v>30</v>
      </c>
      <c r="E3680" s="2" t="str">
        <f t="shared" si="231"/>
        <v>30151</v>
      </c>
      <c r="F3680">
        <v>30151</v>
      </c>
      <c r="G3680">
        <v>22007000</v>
      </c>
      <c r="H3680" t="s">
        <v>161</v>
      </c>
      <c r="I3680">
        <v>3</v>
      </c>
      <c r="J3680">
        <v>646548.00799116597</v>
      </c>
      <c r="K3680">
        <v>684607.97335495998</v>
      </c>
    </row>
    <row r="3681" spans="1:11">
      <c r="A3681" t="s">
        <v>131</v>
      </c>
      <c r="B3681" s="2" t="str">
        <f t="shared" si="228"/>
        <v>3015</v>
      </c>
      <c r="C3681" s="2" t="str">
        <f t="shared" si="229"/>
        <v>301</v>
      </c>
      <c r="D3681" s="2" t="str">
        <f t="shared" si="230"/>
        <v>30</v>
      </c>
      <c r="E3681" s="2" t="str">
        <f t="shared" si="231"/>
        <v>30151</v>
      </c>
      <c r="F3681">
        <v>30151</v>
      </c>
      <c r="G3681">
        <v>22007000</v>
      </c>
      <c r="H3681" t="s">
        <v>161</v>
      </c>
      <c r="I3681">
        <v>6</v>
      </c>
      <c r="J3681">
        <v>0</v>
      </c>
      <c r="K3681">
        <v>0</v>
      </c>
    </row>
    <row r="3682" spans="1:11">
      <c r="A3682" t="s">
        <v>131</v>
      </c>
      <c r="B3682" s="2" t="str">
        <f t="shared" si="228"/>
        <v>3015</v>
      </c>
      <c r="C3682" s="2" t="str">
        <f t="shared" si="229"/>
        <v>301</v>
      </c>
      <c r="D3682" s="2" t="str">
        <f t="shared" si="230"/>
        <v>30</v>
      </c>
      <c r="E3682" s="2" t="str">
        <f t="shared" si="231"/>
        <v>30155</v>
      </c>
      <c r="F3682">
        <v>30155</v>
      </c>
      <c r="G3682" t="s">
        <v>172</v>
      </c>
      <c r="H3682" t="s">
        <v>134</v>
      </c>
      <c r="I3682">
        <v>3</v>
      </c>
      <c r="J3682">
        <v>49689.594203565503</v>
      </c>
      <c r="K3682">
        <v>56773.025980784798</v>
      </c>
    </row>
    <row r="3683" spans="1:11">
      <c r="A3683" t="s">
        <v>131</v>
      </c>
      <c r="B3683" s="2" t="str">
        <f t="shared" si="228"/>
        <v>3015</v>
      </c>
      <c r="C3683" s="2" t="str">
        <f t="shared" si="229"/>
        <v>301</v>
      </c>
      <c r="D3683" s="2" t="str">
        <f t="shared" si="230"/>
        <v>30</v>
      </c>
      <c r="E3683" s="2" t="str">
        <f t="shared" si="231"/>
        <v>30155</v>
      </c>
      <c r="F3683">
        <v>30155</v>
      </c>
      <c r="G3683" t="s">
        <v>172</v>
      </c>
      <c r="H3683" t="s">
        <v>134</v>
      </c>
      <c r="I3683">
        <v>10</v>
      </c>
      <c r="J3683">
        <v>0</v>
      </c>
      <c r="K3683">
        <v>0</v>
      </c>
    </row>
    <row r="3684" spans="1:11">
      <c r="A3684" t="s">
        <v>131</v>
      </c>
      <c r="B3684" s="2" t="str">
        <f t="shared" si="228"/>
        <v>3015</v>
      </c>
      <c r="C3684" s="2" t="str">
        <f t="shared" si="229"/>
        <v>301</v>
      </c>
      <c r="D3684" s="2" t="str">
        <f t="shared" si="230"/>
        <v>30</v>
      </c>
      <c r="E3684" s="2" t="str">
        <f t="shared" si="231"/>
        <v>30155</v>
      </c>
      <c r="F3684">
        <v>30155</v>
      </c>
      <c r="G3684" t="s">
        <v>172</v>
      </c>
      <c r="H3684" t="s">
        <v>134</v>
      </c>
      <c r="I3684">
        <v>13</v>
      </c>
      <c r="J3684">
        <v>0</v>
      </c>
      <c r="K3684">
        <v>0</v>
      </c>
    </row>
    <row r="3685" spans="1:11">
      <c r="A3685" t="s">
        <v>131</v>
      </c>
      <c r="B3685" s="2" t="str">
        <f t="shared" si="228"/>
        <v>3015</v>
      </c>
      <c r="C3685" s="2" t="str">
        <f t="shared" si="229"/>
        <v>301</v>
      </c>
      <c r="D3685" s="2" t="str">
        <f t="shared" si="230"/>
        <v>30</v>
      </c>
      <c r="E3685" s="2" t="str">
        <f t="shared" si="231"/>
        <v>30155</v>
      </c>
      <c r="F3685">
        <v>30155</v>
      </c>
      <c r="G3685" t="s">
        <v>172</v>
      </c>
      <c r="H3685" t="s">
        <v>134</v>
      </c>
      <c r="I3685">
        <v>16</v>
      </c>
      <c r="J3685">
        <v>1314.26314264506</v>
      </c>
      <c r="K3685">
        <v>1501.6161177992101</v>
      </c>
    </row>
    <row r="3686" spans="1:11">
      <c r="A3686" t="s">
        <v>131</v>
      </c>
      <c r="B3686" s="2" t="str">
        <f t="shared" si="228"/>
        <v>3015</v>
      </c>
      <c r="C3686" s="2" t="str">
        <f t="shared" si="229"/>
        <v>301</v>
      </c>
      <c r="D3686" s="2" t="str">
        <f t="shared" si="230"/>
        <v>30</v>
      </c>
      <c r="E3686" s="2" t="str">
        <f t="shared" si="231"/>
        <v>30155</v>
      </c>
      <c r="F3686">
        <v>30155</v>
      </c>
      <c r="G3686" t="s">
        <v>172</v>
      </c>
      <c r="H3686" t="s">
        <v>134</v>
      </c>
      <c r="I3686">
        <v>19</v>
      </c>
      <c r="J3686">
        <v>0</v>
      </c>
      <c r="K3686">
        <v>0</v>
      </c>
    </row>
    <row r="3687" spans="1:11">
      <c r="A3687" t="s">
        <v>131</v>
      </c>
      <c r="B3687" s="2" t="str">
        <f t="shared" si="228"/>
        <v>3015</v>
      </c>
      <c r="C3687" s="2" t="str">
        <f t="shared" si="229"/>
        <v>301</v>
      </c>
      <c r="D3687" s="2" t="str">
        <f t="shared" si="230"/>
        <v>30</v>
      </c>
      <c r="E3687" s="2" t="str">
        <f t="shared" si="231"/>
        <v>30155</v>
      </c>
      <c r="F3687">
        <v>30155</v>
      </c>
      <c r="G3687" t="s">
        <v>172</v>
      </c>
      <c r="H3687" t="s">
        <v>134</v>
      </c>
      <c r="I3687">
        <v>23</v>
      </c>
      <c r="J3687">
        <v>0</v>
      </c>
      <c r="K3687">
        <v>0</v>
      </c>
    </row>
    <row r="3688" spans="1:11">
      <c r="A3688" t="s">
        <v>131</v>
      </c>
      <c r="B3688" s="2" t="str">
        <f t="shared" si="228"/>
        <v>3015</v>
      </c>
      <c r="C3688" s="2" t="str">
        <f t="shared" si="229"/>
        <v>301</v>
      </c>
      <c r="D3688" s="2" t="str">
        <f t="shared" si="230"/>
        <v>30</v>
      </c>
      <c r="E3688" s="2" t="str">
        <f t="shared" si="231"/>
        <v>30155</v>
      </c>
      <c r="F3688">
        <v>30155</v>
      </c>
      <c r="G3688" t="s">
        <v>172</v>
      </c>
      <c r="H3688" t="s">
        <v>134</v>
      </c>
      <c r="I3688">
        <v>26</v>
      </c>
      <c r="J3688">
        <v>0</v>
      </c>
      <c r="K3688">
        <v>0</v>
      </c>
    </row>
    <row r="3689" spans="1:11">
      <c r="A3689" t="s">
        <v>131</v>
      </c>
      <c r="B3689" s="2" t="str">
        <f t="shared" si="228"/>
        <v>3021</v>
      </c>
      <c r="C3689" s="2" t="str">
        <f t="shared" si="229"/>
        <v>302</v>
      </c>
      <c r="D3689" s="2" t="str">
        <f t="shared" si="230"/>
        <v>30</v>
      </c>
      <c r="E3689" s="2" t="str">
        <f t="shared" si="231"/>
        <v>30210</v>
      </c>
      <c r="F3689">
        <v>3021</v>
      </c>
      <c r="G3689">
        <v>20000000</v>
      </c>
      <c r="H3689" t="s">
        <v>166</v>
      </c>
      <c r="I3689">
        <v>1</v>
      </c>
      <c r="J3689">
        <v>11863.471790486299</v>
      </c>
      <c r="K3689">
        <v>26459.406919384699</v>
      </c>
    </row>
    <row r="3690" spans="1:11">
      <c r="A3690" t="s">
        <v>131</v>
      </c>
      <c r="B3690" s="2" t="str">
        <f t="shared" si="228"/>
        <v>3021</v>
      </c>
      <c r="C3690" s="2" t="str">
        <f t="shared" si="229"/>
        <v>302</v>
      </c>
      <c r="D3690" s="2" t="str">
        <f t="shared" si="230"/>
        <v>30</v>
      </c>
      <c r="E3690" s="2" t="str">
        <f t="shared" si="231"/>
        <v>30210</v>
      </c>
      <c r="F3690">
        <v>3021</v>
      </c>
      <c r="G3690">
        <v>20000000</v>
      </c>
      <c r="H3690" t="s">
        <v>166</v>
      </c>
      <c r="I3690">
        <v>4</v>
      </c>
      <c r="J3690">
        <v>3141777.5621911902</v>
      </c>
      <c r="K3690">
        <v>7007187.4773515798</v>
      </c>
    </row>
    <row r="3691" spans="1:11">
      <c r="A3691" t="s">
        <v>131</v>
      </c>
      <c r="B3691" s="2" t="str">
        <f t="shared" si="228"/>
        <v>3021</v>
      </c>
      <c r="C3691" s="2" t="str">
        <f t="shared" si="229"/>
        <v>302</v>
      </c>
      <c r="D3691" s="2" t="str">
        <f t="shared" si="230"/>
        <v>30</v>
      </c>
      <c r="E3691" s="2" t="str">
        <f t="shared" si="231"/>
        <v>30210</v>
      </c>
      <c r="F3691">
        <v>3021</v>
      </c>
      <c r="G3691">
        <v>20000000</v>
      </c>
      <c r="H3691" t="s">
        <v>166</v>
      </c>
      <c r="I3691">
        <v>11</v>
      </c>
      <c r="J3691">
        <v>228092.96608098401</v>
      </c>
      <c r="K3691">
        <v>508721.62142501998</v>
      </c>
    </row>
    <row r="3692" spans="1:11">
      <c r="A3692" t="s">
        <v>131</v>
      </c>
      <c r="B3692" s="2" t="str">
        <f t="shared" si="228"/>
        <v>3021</v>
      </c>
      <c r="C3692" s="2" t="str">
        <f t="shared" si="229"/>
        <v>302</v>
      </c>
      <c r="D3692" s="2" t="str">
        <f t="shared" si="230"/>
        <v>30</v>
      </c>
      <c r="E3692" s="2" t="str">
        <f t="shared" si="231"/>
        <v>30210</v>
      </c>
      <c r="F3692">
        <v>3021</v>
      </c>
      <c r="G3692">
        <v>20000000</v>
      </c>
      <c r="H3692" t="s">
        <v>166</v>
      </c>
      <c r="I3692">
        <v>14</v>
      </c>
      <c r="J3692">
        <v>19711165.272035401</v>
      </c>
      <c r="K3692">
        <v>43962319.968280703</v>
      </c>
    </row>
    <row r="3693" spans="1:11">
      <c r="A3693" t="s">
        <v>131</v>
      </c>
      <c r="B3693" s="2" t="str">
        <f t="shared" si="228"/>
        <v>3021</v>
      </c>
      <c r="C3693" s="2" t="str">
        <f t="shared" si="229"/>
        <v>302</v>
      </c>
      <c r="D3693" s="2" t="str">
        <f t="shared" si="230"/>
        <v>30</v>
      </c>
      <c r="E3693" s="2" t="str">
        <f t="shared" si="231"/>
        <v>30210</v>
      </c>
      <c r="F3693">
        <v>3021</v>
      </c>
      <c r="G3693">
        <v>20000000</v>
      </c>
      <c r="H3693" t="s">
        <v>166</v>
      </c>
      <c r="I3693">
        <v>17</v>
      </c>
      <c r="J3693">
        <v>2623460.7175373598</v>
      </c>
      <c r="K3693">
        <v>5851172.0589253204</v>
      </c>
    </row>
    <row r="3694" spans="1:11">
      <c r="A3694" t="s">
        <v>131</v>
      </c>
      <c r="B3694" s="2" t="str">
        <f t="shared" si="228"/>
        <v>3021</v>
      </c>
      <c r="C3694" s="2" t="str">
        <f t="shared" si="229"/>
        <v>302</v>
      </c>
      <c r="D3694" s="2" t="str">
        <f t="shared" si="230"/>
        <v>30</v>
      </c>
      <c r="E3694" s="2" t="str">
        <f t="shared" si="231"/>
        <v>30210</v>
      </c>
      <c r="F3694">
        <v>3021</v>
      </c>
      <c r="G3694">
        <v>20000000</v>
      </c>
      <c r="H3694" t="s">
        <v>166</v>
      </c>
      <c r="I3694">
        <v>20</v>
      </c>
      <c r="J3694">
        <v>4378.8486159575004</v>
      </c>
      <c r="K3694">
        <v>9766.2589344981898</v>
      </c>
    </row>
    <row r="3695" spans="1:11">
      <c r="A3695" t="s">
        <v>131</v>
      </c>
      <c r="B3695" s="2" t="str">
        <f t="shared" si="228"/>
        <v>3022</v>
      </c>
      <c r="C3695" s="2" t="str">
        <f t="shared" si="229"/>
        <v>302</v>
      </c>
      <c r="D3695" s="2" t="str">
        <f t="shared" si="230"/>
        <v>30</v>
      </c>
      <c r="E3695" s="2" t="str">
        <f t="shared" si="231"/>
        <v>30220</v>
      </c>
      <c r="F3695">
        <v>3022</v>
      </c>
      <c r="G3695">
        <v>21000000</v>
      </c>
      <c r="H3695" t="s">
        <v>166</v>
      </c>
      <c r="I3695">
        <v>2</v>
      </c>
      <c r="J3695">
        <v>41161685.927196696</v>
      </c>
      <c r="K3695">
        <v>86844218.158676907</v>
      </c>
    </row>
    <row r="3696" spans="1:11">
      <c r="A3696" t="s">
        <v>131</v>
      </c>
      <c r="B3696" s="2" t="str">
        <f t="shared" si="228"/>
        <v>3022</v>
      </c>
      <c r="C3696" s="2" t="str">
        <f t="shared" si="229"/>
        <v>302</v>
      </c>
      <c r="D3696" s="2" t="str">
        <f t="shared" si="230"/>
        <v>30</v>
      </c>
      <c r="E3696" s="2" t="str">
        <f t="shared" si="231"/>
        <v>30220</v>
      </c>
      <c r="F3696">
        <v>3022</v>
      </c>
      <c r="G3696">
        <v>21000000</v>
      </c>
      <c r="H3696" t="s">
        <v>166</v>
      </c>
      <c r="I3696">
        <v>5</v>
      </c>
      <c r="J3696">
        <v>1778648.3698845401</v>
      </c>
      <c r="K3696">
        <v>3752648.2111309301</v>
      </c>
    </row>
    <row r="3697" spans="1:11">
      <c r="A3697" t="s">
        <v>131</v>
      </c>
      <c r="B3697" s="2" t="str">
        <f t="shared" si="228"/>
        <v>3022</v>
      </c>
      <c r="C3697" s="2" t="str">
        <f t="shared" si="229"/>
        <v>302</v>
      </c>
      <c r="D3697" s="2" t="str">
        <f t="shared" si="230"/>
        <v>30</v>
      </c>
      <c r="E3697" s="2" t="str">
        <f t="shared" si="231"/>
        <v>30220</v>
      </c>
      <c r="F3697">
        <v>3022</v>
      </c>
      <c r="G3697">
        <v>21000000</v>
      </c>
      <c r="H3697" t="s">
        <v>166</v>
      </c>
      <c r="I3697">
        <v>12</v>
      </c>
      <c r="J3697">
        <v>11089289.874682801</v>
      </c>
      <c r="K3697">
        <v>23396532.1732716</v>
      </c>
    </row>
    <row r="3698" spans="1:11">
      <c r="A3698" t="s">
        <v>131</v>
      </c>
      <c r="B3698" s="2" t="str">
        <f t="shared" si="228"/>
        <v>3022</v>
      </c>
      <c r="C3698" s="2" t="str">
        <f t="shared" si="229"/>
        <v>302</v>
      </c>
      <c r="D3698" s="2" t="str">
        <f t="shared" si="230"/>
        <v>30</v>
      </c>
      <c r="E3698" s="2" t="str">
        <f t="shared" si="231"/>
        <v>30220</v>
      </c>
      <c r="F3698">
        <v>3022</v>
      </c>
      <c r="G3698">
        <v>21000000</v>
      </c>
      <c r="H3698" t="s">
        <v>166</v>
      </c>
      <c r="I3698">
        <v>15</v>
      </c>
      <c r="J3698">
        <v>90534664.227277607</v>
      </c>
      <c r="K3698">
        <v>191012878.94238901</v>
      </c>
    </row>
    <row r="3699" spans="1:11">
      <c r="A3699" t="s">
        <v>131</v>
      </c>
      <c r="B3699" s="2" t="str">
        <f t="shared" si="228"/>
        <v>3022</v>
      </c>
      <c r="C3699" s="2" t="str">
        <f t="shared" si="229"/>
        <v>302</v>
      </c>
      <c r="D3699" s="2" t="str">
        <f t="shared" si="230"/>
        <v>30</v>
      </c>
      <c r="E3699" s="2" t="str">
        <f t="shared" si="231"/>
        <v>30220</v>
      </c>
      <c r="F3699">
        <v>3022</v>
      </c>
      <c r="G3699">
        <v>21000000</v>
      </c>
      <c r="H3699" t="s">
        <v>166</v>
      </c>
      <c r="I3699">
        <v>18</v>
      </c>
      <c r="J3699">
        <v>34234781.317077503</v>
      </c>
      <c r="K3699">
        <v>72229617.187533006</v>
      </c>
    </row>
    <row r="3700" spans="1:11">
      <c r="A3700" t="s">
        <v>131</v>
      </c>
      <c r="B3700" s="2" t="str">
        <f t="shared" si="228"/>
        <v>3022</v>
      </c>
      <c r="C3700" s="2" t="str">
        <f t="shared" si="229"/>
        <v>302</v>
      </c>
      <c r="D3700" s="2" t="str">
        <f t="shared" si="230"/>
        <v>30</v>
      </c>
      <c r="E3700" s="2" t="str">
        <f t="shared" si="231"/>
        <v>30220</v>
      </c>
      <c r="F3700">
        <v>3022</v>
      </c>
      <c r="G3700">
        <v>21000000</v>
      </c>
      <c r="H3700" t="s">
        <v>166</v>
      </c>
      <c r="I3700">
        <v>25</v>
      </c>
      <c r="J3700">
        <v>5410174.6027576197</v>
      </c>
      <c r="K3700">
        <v>11414556.350034701</v>
      </c>
    </row>
    <row r="3701" spans="1:11">
      <c r="A3701" t="s">
        <v>131</v>
      </c>
      <c r="B3701" s="2" t="str">
        <f t="shared" si="228"/>
        <v>3022</v>
      </c>
      <c r="C3701" s="2" t="str">
        <f t="shared" si="229"/>
        <v>302</v>
      </c>
      <c r="D3701" s="2" t="str">
        <f t="shared" si="230"/>
        <v>30</v>
      </c>
      <c r="E3701" s="2" t="str">
        <f t="shared" si="231"/>
        <v>30220</v>
      </c>
      <c r="F3701">
        <v>3022</v>
      </c>
      <c r="G3701">
        <v>21100000</v>
      </c>
      <c r="H3701" t="s">
        <v>173</v>
      </c>
      <c r="I3701">
        <v>2</v>
      </c>
      <c r="J3701">
        <v>11041101.3252395</v>
      </c>
      <c r="K3701">
        <v>11790139.249013901</v>
      </c>
    </row>
    <row r="3702" spans="1:11">
      <c r="A3702" t="s">
        <v>131</v>
      </c>
      <c r="B3702" s="2" t="str">
        <f t="shared" si="228"/>
        <v>3022</v>
      </c>
      <c r="C3702" s="2" t="str">
        <f t="shared" si="229"/>
        <v>302</v>
      </c>
      <c r="D3702" s="2" t="str">
        <f t="shared" si="230"/>
        <v>30</v>
      </c>
      <c r="E3702" s="2" t="str">
        <f t="shared" si="231"/>
        <v>30220</v>
      </c>
      <c r="F3702">
        <v>3022</v>
      </c>
      <c r="G3702">
        <v>21100000</v>
      </c>
      <c r="H3702" t="s">
        <v>173</v>
      </c>
      <c r="I3702">
        <v>5</v>
      </c>
      <c r="J3702">
        <v>93917.028903263999</v>
      </c>
      <c r="K3702">
        <v>100288.44188685399</v>
      </c>
    </row>
    <row r="3703" spans="1:11">
      <c r="A3703" t="s">
        <v>131</v>
      </c>
      <c r="B3703" s="2" t="str">
        <f t="shared" si="228"/>
        <v>3022</v>
      </c>
      <c r="C3703" s="2" t="str">
        <f t="shared" si="229"/>
        <v>302</v>
      </c>
      <c r="D3703" s="2" t="str">
        <f t="shared" si="230"/>
        <v>30</v>
      </c>
      <c r="E3703" s="2" t="str">
        <f t="shared" si="231"/>
        <v>30220</v>
      </c>
      <c r="F3703">
        <v>3022</v>
      </c>
      <c r="G3703">
        <v>21100000</v>
      </c>
      <c r="H3703" t="s">
        <v>173</v>
      </c>
      <c r="I3703">
        <v>12</v>
      </c>
      <c r="J3703">
        <v>6332587.1998330699</v>
      </c>
      <c r="K3703">
        <v>6762195.4271790497</v>
      </c>
    </row>
    <row r="3704" spans="1:11">
      <c r="A3704" t="s">
        <v>131</v>
      </c>
      <c r="B3704" s="2" t="str">
        <f t="shared" si="228"/>
        <v>3022</v>
      </c>
      <c r="C3704" s="2" t="str">
        <f t="shared" si="229"/>
        <v>302</v>
      </c>
      <c r="D3704" s="2" t="str">
        <f t="shared" si="230"/>
        <v>30</v>
      </c>
      <c r="E3704" s="2" t="str">
        <f t="shared" si="231"/>
        <v>30220</v>
      </c>
      <c r="F3704">
        <v>3022</v>
      </c>
      <c r="G3704">
        <v>21100000</v>
      </c>
      <c r="H3704" t="s">
        <v>173</v>
      </c>
      <c r="I3704">
        <v>15</v>
      </c>
      <c r="J3704">
        <v>58450287.805654198</v>
      </c>
      <c r="K3704">
        <v>62415606.203908898</v>
      </c>
    </row>
    <row r="3705" spans="1:11">
      <c r="A3705" t="s">
        <v>131</v>
      </c>
      <c r="B3705" s="2" t="str">
        <f t="shared" si="228"/>
        <v>3022</v>
      </c>
      <c r="C3705" s="2" t="str">
        <f t="shared" si="229"/>
        <v>302</v>
      </c>
      <c r="D3705" s="2" t="str">
        <f t="shared" si="230"/>
        <v>30</v>
      </c>
      <c r="E3705" s="2" t="str">
        <f t="shared" si="231"/>
        <v>30220</v>
      </c>
      <c r="F3705">
        <v>3022</v>
      </c>
      <c r="G3705">
        <v>21100000</v>
      </c>
      <c r="H3705" t="s">
        <v>173</v>
      </c>
      <c r="I3705">
        <v>18</v>
      </c>
      <c r="J3705">
        <v>22027477.311572999</v>
      </c>
      <c r="K3705">
        <v>23521840.544498999</v>
      </c>
    </row>
    <row r="3706" spans="1:11">
      <c r="A3706" t="s">
        <v>131</v>
      </c>
      <c r="B3706" s="2" t="str">
        <f t="shared" si="228"/>
        <v>3022</v>
      </c>
      <c r="C3706" s="2" t="str">
        <f t="shared" si="229"/>
        <v>302</v>
      </c>
      <c r="D3706" s="2" t="str">
        <f t="shared" si="230"/>
        <v>30</v>
      </c>
      <c r="E3706" s="2" t="str">
        <f t="shared" si="231"/>
        <v>30220</v>
      </c>
      <c r="F3706">
        <v>3022</v>
      </c>
      <c r="G3706">
        <v>21100000</v>
      </c>
      <c r="H3706" t="s">
        <v>173</v>
      </c>
      <c r="I3706">
        <v>25</v>
      </c>
      <c r="J3706">
        <v>0</v>
      </c>
      <c r="K3706">
        <v>0</v>
      </c>
    </row>
    <row r="3707" spans="1:11">
      <c r="A3707" t="s">
        <v>131</v>
      </c>
      <c r="B3707" s="2" t="str">
        <f t="shared" si="228"/>
        <v>3022</v>
      </c>
      <c r="C3707" s="2" t="str">
        <f t="shared" si="229"/>
        <v>302</v>
      </c>
      <c r="D3707" s="2" t="str">
        <f t="shared" si="230"/>
        <v>30</v>
      </c>
      <c r="E3707" s="2" t="str">
        <f t="shared" si="231"/>
        <v>30220</v>
      </c>
      <c r="F3707">
        <v>3022</v>
      </c>
      <c r="G3707">
        <v>21200000</v>
      </c>
      <c r="H3707" t="s">
        <v>174</v>
      </c>
      <c r="I3707">
        <v>4</v>
      </c>
      <c r="J3707">
        <v>1121688.1804480799</v>
      </c>
      <c r="K3707">
        <v>1164504.3069843799</v>
      </c>
    </row>
    <row r="3708" spans="1:11">
      <c r="A3708" t="s">
        <v>131</v>
      </c>
      <c r="B3708" s="2" t="str">
        <f t="shared" si="228"/>
        <v>3022</v>
      </c>
      <c r="C3708" s="2" t="str">
        <f t="shared" si="229"/>
        <v>302</v>
      </c>
      <c r="D3708" s="2" t="str">
        <f t="shared" si="230"/>
        <v>30</v>
      </c>
      <c r="E3708" s="2" t="str">
        <f t="shared" si="231"/>
        <v>30220</v>
      </c>
      <c r="F3708">
        <v>3022</v>
      </c>
      <c r="G3708">
        <v>21200000</v>
      </c>
      <c r="H3708" t="s">
        <v>174</v>
      </c>
      <c r="I3708">
        <v>7</v>
      </c>
      <c r="J3708">
        <v>9117.6141584460493</v>
      </c>
      <c r="K3708">
        <v>9465.6439659467796</v>
      </c>
    </row>
    <row r="3709" spans="1:11">
      <c r="A3709" t="s">
        <v>131</v>
      </c>
      <c r="B3709" s="2" t="str">
        <f t="shared" si="228"/>
        <v>3022</v>
      </c>
      <c r="C3709" s="2" t="str">
        <f t="shared" si="229"/>
        <v>302</v>
      </c>
      <c r="D3709" s="2" t="str">
        <f t="shared" si="230"/>
        <v>30</v>
      </c>
      <c r="E3709" s="2" t="str">
        <f t="shared" si="231"/>
        <v>30220</v>
      </c>
      <c r="F3709">
        <v>3022</v>
      </c>
      <c r="G3709">
        <v>21200000</v>
      </c>
      <c r="H3709" t="s">
        <v>174</v>
      </c>
      <c r="I3709">
        <v>10</v>
      </c>
      <c r="J3709">
        <v>5235.64007354563</v>
      </c>
      <c r="K3709">
        <v>5435.49047029126</v>
      </c>
    </row>
    <row r="3710" spans="1:11">
      <c r="A3710" t="s">
        <v>131</v>
      </c>
      <c r="B3710" s="2" t="str">
        <f t="shared" si="228"/>
        <v>3022</v>
      </c>
      <c r="C3710" s="2" t="str">
        <f t="shared" si="229"/>
        <v>302</v>
      </c>
      <c r="D3710" s="2" t="str">
        <f t="shared" si="230"/>
        <v>30</v>
      </c>
      <c r="E3710" s="2" t="str">
        <f t="shared" si="231"/>
        <v>30220</v>
      </c>
      <c r="F3710">
        <v>3022</v>
      </c>
      <c r="G3710">
        <v>21200000</v>
      </c>
      <c r="H3710" t="s">
        <v>174</v>
      </c>
      <c r="I3710">
        <v>13</v>
      </c>
      <c r="J3710">
        <v>0</v>
      </c>
      <c r="K3710">
        <v>0</v>
      </c>
    </row>
    <row r="3711" spans="1:11">
      <c r="A3711" t="s">
        <v>131</v>
      </c>
      <c r="B3711" s="2" t="str">
        <f t="shared" si="228"/>
        <v>3022</v>
      </c>
      <c r="C3711" s="2" t="str">
        <f t="shared" si="229"/>
        <v>302</v>
      </c>
      <c r="D3711" s="2" t="str">
        <f t="shared" si="230"/>
        <v>30</v>
      </c>
      <c r="E3711" s="2" t="str">
        <f t="shared" si="231"/>
        <v>30220</v>
      </c>
      <c r="F3711">
        <v>3022</v>
      </c>
      <c r="G3711">
        <v>21200000</v>
      </c>
      <c r="H3711" t="s">
        <v>174</v>
      </c>
      <c r="I3711">
        <v>20</v>
      </c>
      <c r="J3711">
        <v>10065.8923397729</v>
      </c>
      <c r="K3711">
        <v>10450.119014915599</v>
      </c>
    </row>
    <row r="3712" spans="1:11">
      <c r="A3712" t="s">
        <v>131</v>
      </c>
      <c r="B3712" s="2" t="str">
        <f t="shared" si="228"/>
        <v>3022</v>
      </c>
      <c r="C3712" s="2" t="str">
        <f t="shared" si="229"/>
        <v>302</v>
      </c>
      <c r="D3712" s="2" t="str">
        <f t="shared" si="230"/>
        <v>30</v>
      </c>
      <c r="E3712" s="2" t="str">
        <f t="shared" si="231"/>
        <v>30220</v>
      </c>
      <c r="F3712">
        <v>3022</v>
      </c>
      <c r="G3712">
        <v>21200000</v>
      </c>
      <c r="H3712" t="s">
        <v>174</v>
      </c>
      <c r="I3712">
        <v>23</v>
      </c>
      <c r="J3712">
        <v>265287.69056126801</v>
      </c>
      <c r="K3712">
        <v>275414.02649453498</v>
      </c>
    </row>
    <row r="3713" spans="1:11">
      <c r="A3713" t="s">
        <v>131</v>
      </c>
      <c r="B3713" s="2" t="str">
        <f t="shared" si="228"/>
        <v>3022</v>
      </c>
      <c r="C3713" s="2" t="str">
        <f t="shared" si="229"/>
        <v>302</v>
      </c>
      <c r="D3713" s="2" t="str">
        <f t="shared" si="230"/>
        <v>30</v>
      </c>
      <c r="E3713" s="2" t="str">
        <f t="shared" si="231"/>
        <v>30220</v>
      </c>
      <c r="F3713">
        <v>3022</v>
      </c>
      <c r="G3713">
        <v>21200000</v>
      </c>
      <c r="H3713" t="s">
        <v>174</v>
      </c>
      <c r="I3713">
        <v>26</v>
      </c>
      <c r="J3713">
        <v>0</v>
      </c>
      <c r="K3713">
        <v>0</v>
      </c>
    </row>
    <row r="3714" spans="1:11">
      <c r="A3714" t="s">
        <v>131</v>
      </c>
      <c r="B3714" s="2" t="str">
        <f t="shared" si="228"/>
        <v>3022</v>
      </c>
      <c r="C3714" s="2" t="str">
        <f t="shared" si="229"/>
        <v>302</v>
      </c>
      <c r="D3714" s="2" t="str">
        <f t="shared" si="230"/>
        <v>30</v>
      </c>
      <c r="E3714" s="2" t="str">
        <f t="shared" si="231"/>
        <v>30220</v>
      </c>
      <c r="F3714">
        <v>3022</v>
      </c>
      <c r="G3714">
        <v>21499099</v>
      </c>
      <c r="H3714" t="s">
        <v>166</v>
      </c>
      <c r="I3714">
        <v>4</v>
      </c>
      <c r="J3714">
        <v>4303540.5279011102</v>
      </c>
      <c r="K3714">
        <v>4467189.96315399</v>
      </c>
    </row>
    <row r="3715" spans="1:11">
      <c r="A3715" t="s">
        <v>131</v>
      </c>
      <c r="B3715" s="2" t="str">
        <f t="shared" ref="B3715:B3778" si="232">+LEFT(E3715,4)</f>
        <v>3022</v>
      </c>
      <c r="C3715" s="2" t="str">
        <f t="shared" ref="C3715:C3778" si="233">+LEFT(E3715,3)</f>
        <v>302</v>
      </c>
      <c r="D3715" s="2" t="str">
        <f t="shared" ref="D3715:D3778" si="234">+LEFT(E3715,2)</f>
        <v>30</v>
      </c>
      <c r="E3715" s="2" t="str">
        <f t="shared" ref="E3715:E3778" si="235">+LEFT(F3715&amp;"00000",5)</f>
        <v>30220</v>
      </c>
      <c r="F3715">
        <v>3022</v>
      </c>
      <c r="G3715">
        <v>21499099</v>
      </c>
      <c r="H3715" t="s">
        <v>166</v>
      </c>
      <c r="I3715">
        <v>7</v>
      </c>
      <c r="J3715">
        <v>9279.75584761764</v>
      </c>
      <c r="K3715">
        <v>9632.6343191694996</v>
      </c>
    </row>
    <row r="3716" spans="1:11">
      <c r="A3716" t="s">
        <v>131</v>
      </c>
      <c r="B3716" s="2" t="str">
        <f t="shared" si="232"/>
        <v>3022</v>
      </c>
      <c r="C3716" s="2" t="str">
        <f t="shared" si="233"/>
        <v>302</v>
      </c>
      <c r="D3716" s="2" t="str">
        <f t="shared" si="234"/>
        <v>30</v>
      </c>
      <c r="E3716" s="2" t="str">
        <f t="shared" si="235"/>
        <v>30220</v>
      </c>
      <c r="F3716">
        <v>3022</v>
      </c>
      <c r="G3716">
        <v>21499099</v>
      </c>
      <c r="H3716" t="s">
        <v>166</v>
      </c>
      <c r="I3716">
        <v>10</v>
      </c>
      <c r="J3716">
        <v>2711155.25635442</v>
      </c>
      <c r="K3716">
        <v>2814251.5380575401</v>
      </c>
    </row>
    <row r="3717" spans="1:11">
      <c r="A3717" t="s">
        <v>131</v>
      </c>
      <c r="B3717" s="2" t="str">
        <f t="shared" si="232"/>
        <v>3022</v>
      </c>
      <c r="C3717" s="2" t="str">
        <f t="shared" si="233"/>
        <v>302</v>
      </c>
      <c r="D3717" s="2" t="str">
        <f t="shared" si="234"/>
        <v>30</v>
      </c>
      <c r="E3717" s="2" t="str">
        <f t="shared" si="235"/>
        <v>30220</v>
      </c>
      <c r="F3717">
        <v>3022</v>
      </c>
      <c r="G3717">
        <v>21499099</v>
      </c>
      <c r="H3717" t="s">
        <v>166</v>
      </c>
      <c r="I3717">
        <v>13</v>
      </c>
      <c r="J3717">
        <v>32592.3549126947</v>
      </c>
      <c r="K3717">
        <v>33831.734544521998</v>
      </c>
    </row>
    <row r="3718" spans="1:11">
      <c r="A3718" t="s">
        <v>131</v>
      </c>
      <c r="B3718" s="2" t="str">
        <f t="shared" si="232"/>
        <v>3022</v>
      </c>
      <c r="C3718" s="2" t="str">
        <f t="shared" si="233"/>
        <v>302</v>
      </c>
      <c r="D3718" s="2" t="str">
        <f t="shared" si="234"/>
        <v>30</v>
      </c>
      <c r="E3718" s="2" t="str">
        <f t="shared" si="235"/>
        <v>30220</v>
      </c>
      <c r="F3718">
        <v>3022</v>
      </c>
      <c r="G3718">
        <v>21499099</v>
      </c>
      <c r="H3718" t="s">
        <v>166</v>
      </c>
      <c r="I3718">
        <v>20</v>
      </c>
      <c r="J3718">
        <v>5998.0543215713396</v>
      </c>
      <c r="K3718">
        <v>6226.1405208245797</v>
      </c>
    </row>
    <row r="3719" spans="1:11">
      <c r="A3719" t="s">
        <v>131</v>
      </c>
      <c r="B3719" s="2" t="str">
        <f t="shared" si="232"/>
        <v>3022</v>
      </c>
      <c r="C3719" s="2" t="str">
        <f t="shared" si="233"/>
        <v>302</v>
      </c>
      <c r="D3719" s="2" t="str">
        <f t="shared" si="234"/>
        <v>30</v>
      </c>
      <c r="E3719" s="2" t="str">
        <f t="shared" si="235"/>
        <v>30220</v>
      </c>
      <c r="F3719">
        <v>3022</v>
      </c>
      <c r="G3719">
        <v>21499099</v>
      </c>
      <c r="H3719" t="s">
        <v>166</v>
      </c>
      <c r="I3719">
        <v>23</v>
      </c>
      <c r="J3719">
        <v>460991.75128945702</v>
      </c>
      <c r="K3719">
        <v>478521.74531778099</v>
      </c>
    </row>
    <row r="3720" spans="1:11">
      <c r="A3720" t="s">
        <v>131</v>
      </c>
      <c r="B3720" s="2" t="str">
        <f t="shared" si="232"/>
        <v>3022</v>
      </c>
      <c r="C3720" s="2" t="str">
        <f t="shared" si="233"/>
        <v>302</v>
      </c>
      <c r="D3720" s="2" t="str">
        <f t="shared" si="234"/>
        <v>30</v>
      </c>
      <c r="E3720" s="2" t="str">
        <f t="shared" si="235"/>
        <v>30220</v>
      </c>
      <c r="F3720">
        <v>3022</v>
      </c>
      <c r="G3720">
        <v>21499099</v>
      </c>
      <c r="H3720" t="s">
        <v>166</v>
      </c>
      <c r="I3720">
        <v>26</v>
      </c>
      <c r="J3720">
        <v>0</v>
      </c>
      <c r="K3720">
        <v>0</v>
      </c>
    </row>
    <row r="3721" spans="1:11">
      <c r="A3721" t="s">
        <v>131</v>
      </c>
      <c r="B3721" s="2" t="str">
        <f t="shared" si="232"/>
        <v>3024</v>
      </c>
      <c r="C3721" s="2" t="str">
        <f t="shared" si="233"/>
        <v>302</v>
      </c>
      <c r="D3721" s="2" t="str">
        <f t="shared" si="234"/>
        <v>30</v>
      </c>
      <c r="E3721" s="2" t="str">
        <f t="shared" si="235"/>
        <v>30240</v>
      </c>
      <c r="F3721">
        <v>3024</v>
      </c>
      <c r="G3721">
        <v>22080001</v>
      </c>
      <c r="H3721" t="s">
        <v>164</v>
      </c>
      <c r="I3721">
        <v>7</v>
      </c>
      <c r="J3721">
        <v>0</v>
      </c>
      <c r="K3721">
        <v>0</v>
      </c>
    </row>
    <row r="3722" spans="1:11">
      <c r="A3722" t="s">
        <v>131</v>
      </c>
      <c r="B3722" s="2" t="str">
        <f t="shared" si="232"/>
        <v>3024</v>
      </c>
      <c r="C3722" s="2" t="str">
        <f t="shared" si="233"/>
        <v>302</v>
      </c>
      <c r="D3722" s="2" t="str">
        <f t="shared" si="234"/>
        <v>30</v>
      </c>
      <c r="E3722" s="2" t="str">
        <f t="shared" si="235"/>
        <v>30240</v>
      </c>
      <c r="F3722">
        <v>3024</v>
      </c>
      <c r="G3722">
        <v>22080001</v>
      </c>
      <c r="H3722" t="s">
        <v>164</v>
      </c>
      <c r="I3722">
        <v>10</v>
      </c>
      <c r="J3722">
        <v>53.106200927107402</v>
      </c>
      <c r="K3722">
        <v>64.877249136552294</v>
      </c>
    </row>
    <row r="3723" spans="1:11">
      <c r="A3723" t="s">
        <v>131</v>
      </c>
      <c r="B3723" s="2" t="str">
        <f t="shared" si="232"/>
        <v>3024</v>
      </c>
      <c r="C3723" s="2" t="str">
        <f t="shared" si="233"/>
        <v>302</v>
      </c>
      <c r="D3723" s="2" t="str">
        <f t="shared" si="234"/>
        <v>30</v>
      </c>
      <c r="E3723" s="2" t="str">
        <f t="shared" si="235"/>
        <v>30240</v>
      </c>
      <c r="F3723">
        <v>3024</v>
      </c>
      <c r="G3723">
        <v>22080001</v>
      </c>
      <c r="H3723" t="s">
        <v>164</v>
      </c>
      <c r="I3723">
        <v>13</v>
      </c>
      <c r="J3723">
        <v>0</v>
      </c>
      <c r="K3723">
        <v>0</v>
      </c>
    </row>
    <row r="3724" spans="1:11">
      <c r="A3724" t="s">
        <v>131</v>
      </c>
      <c r="B3724" s="2" t="str">
        <f t="shared" si="232"/>
        <v>3024</v>
      </c>
      <c r="C3724" s="2" t="str">
        <f t="shared" si="233"/>
        <v>302</v>
      </c>
      <c r="D3724" s="2" t="str">
        <f t="shared" si="234"/>
        <v>30</v>
      </c>
      <c r="E3724" s="2" t="str">
        <f t="shared" si="235"/>
        <v>30240</v>
      </c>
      <c r="F3724">
        <v>3024</v>
      </c>
      <c r="G3724">
        <v>22080001</v>
      </c>
      <c r="H3724" t="s">
        <v>164</v>
      </c>
      <c r="I3724">
        <v>16</v>
      </c>
      <c r="J3724">
        <v>0</v>
      </c>
      <c r="K3724">
        <v>0</v>
      </c>
    </row>
    <row r="3725" spans="1:11">
      <c r="A3725" t="s">
        <v>131</v>
      </c>
      <c r="B3725" s="2" t="str">
        <f t="shared" si="232"/>
        <v>3024</v>
      </c>
      <c r="C3725" s="2" t="str">
        <f t="shared" si="233"/>
        <v>302</v>
      </c>
      <c r="D3725" s="2" t="str">
        <f t="shared" si="234"/>
        <v>30</v>
      </c>
      <c r="E3725" s="2" t="str">
        <f t="shared" si="235"/>
        <v>30240</v>
      </c>
      <c r="F3725">
        <v>3024</v>
      </c>
      <c r="G3725">
        <v>22080001</v>
      </c>
      <c r="H3725" t="s">
        <v>164</v>
      </c>
      <c r="I3725">
        <v>23</v>
      </c>
      <c r="J3725">
        <v>0</v>
      </c>
      <c r="K3725">
        <v>0</v>
      </c>
    </row>
    <row r="3726" spans="1:11">
      <c r="A3726" t="s">
        <v>131</v>
      </c>
      <c r="B3726" s="2" t="str">
        <f t="shared" si="232"/>
        <v>3024</v>
      </c>
      <c r="C3726" s="2" t="str">
        <f t="shared" si="233"/>
        <v>302</v>
      </c>
      <c r="D3726" s="2" t="str">
        <f t="shared" si="234"/>
        <v>30</v>
      </c>
      <c r="E3726" s="2" t="str">
        <f t="shared" si="235"/>
        <v>30240</v>
      </c>
      <c r="F3726">
        <v>3024</v>
      </c>
      <c r="G3726">
        <v>22080001</v>
      </c>
      <c r="H3726" t="s">
        <v>164</v>
      </c>
      <c r="I3726">
        <v>26</v>
      </c>
      <c r="J3726">
        <v>0</v>
      </c>
      <c r="K3726">
        <v>0</v>
      </c>
    </row>
    <row r="3727" spans="1:11">
      <c r="A3727" t="s">
        <v>131</v>
      </c>
      <c r="B3727" s="2" t="str">
        <f t="shared" si="232"/>
        <v>3024</v>
      </c>
      <c r="C3727" s="2" t="str">
        <f t="shared" si="233"/>
        <v>302</v>
      </c>
      <c r="D3727" s="2" t="str">
        <f t="shared" si="234"/>
        <v>30</v>
      </c>
      <c r="E3727" s="2" t="str">
        <f t="shared" si="235"/>
        <v>30240</v>
      </c>
      <c r="F3727">
        <v>3024</v>
      </c>
      <c r="G3727">
        <v>22080099</v>
      </c>
      <c r="H3727" t="s">
        <v>165</v>
      </c>
      <c r="I3727">
        <v>3</v>
      </c>
      <c r="J3727">
        <v>0</v>
      </c>
      <c r="K3727">
        <v>0</v>
      </c>
    </row>
    <row r="3728" spans="1:11">
      <c r="A3728" t="s">
        <v>131</v>
      </c>
      <c r="B3728" s="2" t="str">
        <f t="shared" si="232"/>
        <v>3024</v>
      </c>
      <c r="C3728" s="2" t="str">
        <f t="shared" si="233"/>
        <v>302</v>
      </c>
      <c r="D3728" s="2" t="str">
        <f t="shared" si="234"/>
        <v>30</v>
      </c>
      <c r="E3728" s="2" t="str">
        <f t="shared" si="235"/>
        <v>30240</v>
      </c>
      <c r="F3728">
        <v>3024</v>
      </c>
      <c r="G3728">
        <v>22080099</v>
      </c>
      <c r="H3728" t="s">
        <v>165</v>
      </c>
      <c r="I3728">
        <v>6</v>
      </c>
      <c r="J3728">
        <v>0</v>
      </c>
      <c r="K3728">
        <v>0</v>
      </c>
    </row>
    <row r="3729" spans="1:11">
      <c r="A3729" t="s">
        <v>131</v>
      </c>
      <c r="B3729" s="2" t="str">
        <f t="shared" si="232"/>
        <v>3024</v>
      </c>
      <c r="C3729" s="2" t="str">
        <f t="shared" si="233"/>
        <v>302</v>
      </c>
      <c r="D3729" s="2" t="str">
        <f t="shared" si="234"/>
        <v>30</v>
      </c>
      <c r="E3729" s="2" t="str">
        <f t="shared" si="235"/>
        <v>30240</v>
      </c>
      <c r="F3729">
        <v>3024</v>
      </c>
      <c r="G3729">
        <v>22080099</v>
      </c>
      <c r="H3729" t="s">
        <v>165</v>
      </c>
      <c r="I3729">
        <v>13</v>
      </c>
      <c r="J3729">
        <v>0</v>
      </c>
      <c r="K3729">
        <v>0</v>
      </c>
    </row>
    <row r="3730" spans="1:11">
      <c r="A3730" t="s">
        <v>131</v>
      </c>
      <c r="B3730" s="2" t="str">
        <f t="shared" si="232"/>
        <v>3024</v>
      </c>
      <c r="C3730" s="2" t="str">
        <f t="shared" si="233"/>
        <v>302</v>
      </c>
      <c r="D3730" s="2" t="str">
        <f t="shared" si="234"/>
        <v>30</v>
      </c>
      <c r="E3730" s="2" t="str">
        <f t="shared" si="235"/>
        <v>30240</v>
      </c>
      <c r="F3730">
        <v>3024</v>
      </c>
      <c r="G3730">
        <v>22080099</v>
      </c>
      <c r="H3730" t="s">
        <v>165</v>
      </c>
      <c r="I3730">
        <v>16</v>
      </c>
      <c r="J3730">
        <v>14.3468653597147</v>
      </c>
      <c r="K3730">
        <v>16.758844137875599</v>
      </c>
    </row>
    <row r="3731" spans="1:11">
      <c r="A3731" t="s">
        <v>131</v>
      </c>
      <c r="B3731" s="2" t="str">
        <f t="shared" si="232"/>
        <v>3024</v>
      </c>
      <c r="C3731" s="2" t="str">
        <f t="shared" si="233"/>
        <v>302</v>
      </c>
      <c r="D3731" s="2" t="str">
        <f t="shared" si="234"/>
        <v>30</v>
      </c>
      <c r="E3731" s="2" t="str">
        <f t="shared" si="235"/>
        <v>30240</v>
      </c>
      <c r="F3731">
        <v>3024</v>
      </c>
      <c r="G3731">
        <v>22080099</v>
      </c>
      <c r="H3731" t="s">
        <v>165</v>
      </c>
      <c r="I3731">
        <v>19</v>
      </c>
      <c r="J3731">
        <v>288.80051853707499</v>
      </c>
      <c r="K3731">
        <v>337.35333508397503</v>
      </c>
    </row>
    <row r="3732" spans="1:11">
      <c r="A3732" t="s">
        <v>131</v>
      </c>
      <c r="B3732" s="2" t="str">
        <f t="shared" si="232"/>
        <v>3024</v>
      </c>
      <c r="C3732" s="2" t="str">
        <f t="shared" si="233"/>
        <v>302</v>
      </c>
      <c r="D3732" s="2" t="str">
        <f t="shared" si="234"/>
        <v>30</v>
      </c>
      <c r="E3732" s="2" t="str">
        <f t="shared" si="235"/>
        <v>30240</v>
      </c>
      <c r="F3732">
        <v>3024</v>
      </c>
      <c r="G3732">
        <v>22080099</v>
      </c>
      <c r="H3732" t="s">
        <v>165</v>
      </c>
      <c r="I3732">
        <v>26</v>
      </c>
      <c r="J3732">
        <v>0</v>
      </c>
      <c r="K3732">
        <v>0</v>
      </c>
    </row>
    <row r="3733" spans="1:11">
      <c r="A3733" t="s">
        <v>131</v>
      </c>
      <c r="B3733" s="2" t="str">
        <f t="shared" si="232"/>
        <v>3024</v>
      </c>
      <c r="C3733" s="2" t="str">
        <f t="shared" si="233"/>
        <v>302</v>
      </c>
      <c r="D3733" s="2" t="str">
        <f t="shared" si="234"/>
        <v>30</v>
      </c>
      <c r="E3733" s="2" t="str">
        <f t="shared" si="235"/>
        <v>30240</v>
      </c>
      <c r="F3733">
        <v>3024</v>
      </c>
      <c r="G3733">
        <v>24099001</v>
      </c>
      <c r="H3733" t="s">
        <v>137</v>
      </c>
      <c r="I3733">
        <v>2</v>
      </c>
      <c r="J3733">
        <v>72724.648069122399</v>
      </c>
      <c r="K3733">
        <v>75992.342457054299</v>
      </c>
    </row>
    <row r="3734" spans="1:11">
      <c r="A3734" t="s">
        <v>131</v>
      </c>
      <c r="B3734" s="2" t="str">
        <f t="shared" si="232"/>
        <v>3024</v>
      </c>
      <c r="C3734" s="2" t="str">
        <f t="shared" si="233"/>
        <v>302</v>
      </c>
      <c r="D3734" s="2" t="str">
        <f t="shared" si="234"/>
        <v>30</v>
      </c>
      <c r="E3734" s="2" t="str">
        <f t="shared" si="235"/>
        <v>30240</v>
      </c>
      <c r="F3734">
        <v>3024</v>
      </c>
      <c r="G3734">
        <v>24099001</v>
      </c>
      <c r="H3734" t="s">
        <v>137</v>
      </c>
      <c r="I3734">
        <v>5</v>
      </c>
      <c r="J3734">
        <v>3266.9090921191</v>
      </c>
      <c r="K3734">
        <v>3413.6992215956302</v>
      </c>
    </row>
    <row r="3735" spans="1:11">
      <c r="A3735" t="s">
        <v>131</v>
      </c>
      <c r="B3735" s="2" t="str">
        <f t="shared" si="232"/>
        <v>3024</v>
      </c>
      <c r="C3735" s="2" t="str">
        <f t="shared" si="233"/>
        <v>302</v>
      </c>
      <c r="D3735" s="2" t="str">
        <f t="shared" si="234"/>
        <v>30</v>
      </c>
      <c r="E3735" s="2" t="str">
        <f t="shared" si="235"/>
        <v>30240</v>
      </c>
      <c r="F3735">
        <v>3024</v>
      </c>
      <c r="G3735">
        <v>24099001</v>
      </c>
      <c r="H3735" t="s">
        <v>137</v>
      </c>
      <c r="I3735">
        <v>8</v>
      </c>
      <c r="J3735">
        <v>0.98992034995048495</v>
      </c>
      <c r="K3735">
        <v>1.0343998662894101</v>
      </c>
    </row>
    <row r="3736" spans="1:11">
      <c r="A3736" t="s">
        <v>131</v>
      </c>
      <c r="B3736" s="2" t="str">
        <f t="shared" si="232"/>
        <v>3024</v>
      </c>
      <c r="C3736" s="2" t="str">
        <f t="shared" si="233"/>
        <v>302</v>
      </c>
      <c r="D3736" s="2" t="str">
        <f t="shared" si="234"/>
        <v>30</v>
      </c>
      <c r="E3736" s="2" t="str">
        <f t="shared" si="235"/>
        <v>30240</v>
      </c>
      <c r="F3736">
        <v>3024</v>
      </c>
      <c r="G3736">
        <v>24099001</v>
      </c>
      <c r="H3736" t="s">
        <v>137</v>
      </c>
      <c r="I3736">
        <v>11</v>
      </c>
      <c r="J3736">
        <v>0</v>
      </c>
      <c r="K3736">
        <v>0</v>
      </c>
    </row>
    <row r="3737" spans="1:11">
      <c r="A3737" t="s">
        <v>131</v>
      </c>
      <c r="B3737" s="2" t="str">
        <f t="shared" si="232"/>
        <v>3024</v>
      </c>
      <c r="C3737" s="2" t="str">
        <f t="shared" si="233"/>
        <v>302</v>
      </c>
      <c r="D3737" s="2" t="str">
        <f t="shared" si="234"/>
        <v>30</v>
      </c>
      <c r="E3737" s="2" t="str">
        <f t="shared" si="235"/>
        <v>30240</v>
      </c>
      <c r="F3737">
        <v>3024</v>
      </c>
      <c r="G3737">
        <v>24099001</v>
      </c>
      <c r="H3737" t="s">
        <v>137</v>
      </c>
      <c r="I3737">
        <v>18</v>
      </c>
      <c r="J3737">
        <v>45056.624158761799</v>
      </c>
      <c r="K3737">
        <v>47081.127292318502</v>
      </c>
    </row>
    <row r="3738" spans="1:11">
      <c r="A3738" t="s">
        <v>131</v>
      </c>
      <c r="B3738" s="2" t="str">
        <f t="shared" si="232"/>
        <v>3024</v>
      </c>
      <c r="C3738" s="2" t="str">
        <f t="shared" si="233"/>
        <v>302</v>
      </c>
      <c r="D3738" s="2" t="str">
        <f t="shared" si="234"/>
        <v>30</v>
      </c>
      <c r="E3738" s="2" t="str">
        <f t="shared" si="235"/>
        <v>30240</v>
      </c>
      <c r="F3738">
        <v>3024</v>
      </c>
      <c r="G3738">
        <v>24099001</v>
      </c>
      <c r="H3738" t="s">
        <v>137</v>
      </c>
      <c r="I3738">
        <v>21</v>
      </c>
      <c r="J3738">
        <v>0</v>
      </c>
      <c r="K3738">
        <v>0</v>
      </c>
    </row>
    <row r="3739" spans="1:11">
      <c r="A3739" t="s">
        <v>131</v>
      </c>
      <c r="B3739" s="2" t="str">
        <f t="shared" si="232"/>
        <v>3015</v>
      </c>
      <c r="C3739" s="2" t="str">
        <f t="shared" si="233"/>
        <v>301</v>
      </c>
      <c r="D3739" s="2" t="str">
        <f t="shared" si="234"/>
        <v>30</v>
      </c>
      <c r="E3739" s="2" t="str">
        <f t="shared" si="235"/>
        <v>30155</v>
      </c>
      <c r="F3739">
        <v>30155</v>
      </c>
      <c r="G3739">
        <v>25020000</v>
      </c>
      <c r="H3739" t="s">
        <v>96</v>
      </c>
      <c r="I3739">
        <v>11</v>
      </c>
      <c r="J3739">
        <v>0</v>
      </c>
      <c r="K3739">
        <v>0</v>
      </c>
    </row>
    <row r="3740" spans="1:11">
      <c r="A3740" t="s">
        <v>131</v>
      </c>
      <c r="B3740" s="2" t="str">
        <f t="shared" si="232"/>
        <v>3015</v>
      </c>
      <c r="C3740" s="2" t="str">
        <f t="shared" si="233"/>
        <v>301</v>
      </c>
      <c r="D3740" s="2" t="str">
        <f t="shared" si="234"/>
        <v>30</v>
      </c>
      <c r="E3740" s="2" t="str">
        <f t="shared" si="235"/>
        <v>30155</v>
      </c>
      <c r="F3740">
        <v>30155</v>
      </c>
      <c r="G3740">
        <v>25020000</v>
      </c>
      <c r="H3740" t="s">
        <v>96</v>
      </c>
      <c r="I3740">
        <v>14</v>
      </c>
      <c r="J3740">
        <v>0</v>
      </c>
      <c r="K3740">
        <v>0</v>
      </c>
    </row>
    <row r="3741" spans="1:11">
      <c r="A3741" t="s">
        <v>131</v>
      </c>
      <c r="B3741" s="2" t="str">
        <f t="shared" si="232"/>
        <v>3015</v>
      </c>
      <c r="C3741" s="2" t="str">
        <f t="shared" si="233"/>
        <v>301</v>
      </c>
      <c r="D3741" s="2" t="str">
        <f t="shared" si="234"/>
        <v>30</v>
      </c>
      <c r="E3741" s="2" t="str">
        <f t="shared" si="235"/>
        <v>30155</v>
      </c>
      <c r="F3741">
        <v>30155</v>
      </c>
      <c r="G3741">
        <v>25020000</v>
      </c>
      <c r="H3741" t="s">
        <v>96</v>
      </c>
      <c r="I3741">
        <v>21</v>
      </c>
      <c r="J3741">
        <v>213123.47</v>
      </c>
      <c r="K3741">
        <v>221171.28015038601</v>
      </c>
    </row>
    <row r="3742" spans="1:11">
      <c r="A3742" t="s">
        <v>131</v>
      </c>
      <c r="B3742" s="2" t="str">
        <f t="shared" si="232"/>
        <v>3015</v>
      </c>
      <c r="C3742" s="2" t="str">
        <f t="shared" si="233"/>
        <v>301</v>
      </c>
      <c r="D3742" s="2" t="str">
        <f t="shared" si="234"/>
        <v>30</v>
      </c>
      <c r="E3742" s="2" t="str">
        <f t="shared" si="235"/>
        <v>30155</v>
      </c>
      <c r="F3742">
        <v>30155</v>
      </c>
      <c r="G3742">
        <v>25020000</v>
      </c>
      <c r="H3742" t="s">
        <v>96</v>
      </c>
      <c r="I3742">
        <v>24</v>
      </c>
      <c r="J3742">
        <v>0</v>
      </c>
      <c r="K3742">
        <v>0</v>
      </c>
    </row>
    <row r="3743" spans="1:11">
      <c r="A3743" t="s">
        <v>131</v>
      </c>
      <c r="B3743" s="2" t="str">
        <f t="shared" si="232"/>
        <v>3015</v>
      </c>
      <c r="C3743" s="2" t="str">
        <f t="shared" si="233"/>
        <v>301</v>
      </c>
      <c r="D3743" s="2" t="str">
        <f t="shared" si="234"/>
        <v>30</v>
      </c>
      <c r="E3743" s="2" t="str">
        <f t="shared" si="235"/>
        <v>30155</v>
      </c>
      <c r="F3743">
        <v>30155</v>
      </c>
      <c r="G3743">
        <v>25990000</v>
      </c>
      <c r="H3743" t="s">
        <v>166</v>
      </c>
      <c r="I3743">
        <v>1</v>
      </c>
      <c r="J3743">
        <v>616.45546741560599</v>
      </c>
      <c r="K3743">
        <v>634.10539410509205</v>
      </c>
    </row>
    <row r="3744" spans="1:11">
      <c r="A3744" t="s">
        <v>131</v>
      </c>
      <c r="B3744" s="2" t="str">
        <f t="shared" si="232"/>
        <v>3015</v>
      </c>
      <c r="C3744" s="2" t="str">
        <f t="shared" si="233"/>
        <v>301</v>
      </c>
      <c r="D3744" s="2" t="str">
        <f t="shared" si="234"/>
        <v>30</v>
      </c>
      <c r="E3744" s="2" t="str">
        <f t="shared" si="235"/>
        <v>30155</v>
      </c>
      <c r="F3744">
        <v>30155</v>
      </c>
      <c r="G3744">
        <v>25990000</v>
      </c>
      <c r="H3744" t="s">
        <v>166</v>
      </c>
      <c r="I3744">
        <v>4</v>
      </c>
      <c r="J3744">
        <v>163254.56745044899</v>
      </c>
      <c r="K3744">
        <v>167928.75934188301</v>
      </c>
    </row>
    <row r="3745" spans="1:11">
      <c r="A3745" t="s">
        <v>131</v>
      </c>
      <c r="B3745" s="2" t="str">
        <f t="shared" si="232"/>
        <v>3015</v>
      </c>
      <c r="C3745" s="2" t="str">
        <f t="shared" si="233"/>
        <v>301</v>
      </c>
      <c r="D3745" s="2" t="str">
        <f t="shared" si="234"/>
        <v>30</v>
      </c>
      <c r="E3745" s="2" t="str">
        <f t="shared" si="235"/>
        <v>30155</v>
      </c>
      <c r="F3745">
        <v>30155</v>
      </c>
      <c r="G3745">
        <v>25990000</v>
      </c>
      <c r="H3745" t="s">
        <v>166</v>
      </c>
      <c r="I3745">
        <v>11</v>
      </c>
      <c r="J3745">
        <v>11852.2771835159</v>
      </c>
      <c r="K3745">
        <v>12191.623388473001</v>
      </c>
    </row>
    <row r="3746" spans="1:11">
      <c r="A3746" t="s">
        <v>131</v>
      </c>
      <c r="B3746" s="2" t="str">
        <f t="shared" si="232"/>
        <v>3015</v>
      </c>
      <c r="C3746" s="2" t="str">
        <f t="shared" si="233"/>
        <v>301</v>
      </c>
      <c r="D3746" s="2" t="str">
        <f t="shared" si="234"/>
        <v>30</v>
      </c>
      <c r="E3746" s="2" t="str">
        <f t="shared" si="235"/>
        <v>30155</v>
      </c>
      <c r="F3746">
        <v>30155</v>
      </c>
      <c r="G3746">
        <v>25990000</v>
      </c>
      <c r="H3746" t="s">
        <v>166</v>
      </c>
      <c r="I3746">
        <v>14</v>
      </c>
      <c r="J3746">
        <v>1024241.1172438801</v>
      </c>
      <c r="K3746">
        <v>1053566.48069227</v>
      </c>
    </row>
    <row r="3747" spans="1:11">
      <c r="A3747" t="s">
        <v>131</v>
      </c>
      <c r="B3747" s="2" t="str">
        <f t="shared" si="232"/>
        <v>3015</v>
      </c>
      <c r="C3747" s="2" t="str">
        <f t="shared" si="233"/>
        <v>301</v>
      </c>
      <c r="D3747" s="2" t="str">
        <f t="shared" si="234"/>
        <v>30</v>
      </c>
      <c r="E3747" s="2" t="str">
        <f t="shared" si="235"/>
        <v>30155</v>
      </c>
      <c r="F3747">
        <v>30155</v>
      </c>
      <c r="G3747">
        <v>25990000</v>
      </c>
      <c r="H3747" t="s">
        <v>166</v>
      </c>
      <c r="I3747">
        <v>17</v>
      </c>
      <c r="J3747">
        <v>136321.53651453901</v>
      </c>
      <c r="K3747">
        <v>140224.60048729699</v>
      </c>
    </row>
    <row r="3748" spans="1:11">
      <c r="A3748" t="s">
        <v>131</v>
      </c>
      <c r="B3748" s="2" t="str">
        <f t="shared" si="232"/>
        <v>3015</v>
      </c>
      <c r="C3748" s="2" t="str">
        <f t="shared" si="233"/>
        <v>301</v>
      </c>
      <c r="D3748" s="2" t="str">
        <f t="shared" si="234"/>
        <v>30</v>
      </c>
      <c r="E3748" s="2" t="str">
        <f t="shared" si="235"/>
        <v>30155</v>
      </c>
      <c r="F3748">
        <v>30155</v>
      </c>
      <c r="G3748">
        <v>25990000</v>
      </c>
      <c r="H3748" t="s">
        <v>166</v>
      </c>
      <c r="I3748">
        <v>20</v>
      </c>
      <c r="J3748">
        <v>227.53585273890701</v>
      </c>
      <c r="K3748">
        <v>234.050501942859</v>
      </c>
    </row>
    <row r="3749" spans="1:11">
      <c r="A3749" t="s">
        <v>131</v>
      </c>
      <c r="B3749" s="2" t="str">
        <f t="shared" si="232"/>
        <v>3015</v>
      </c>
      <c r="C3749" s="2" t="str">
        <f t="shared" si="233"/>
        <v>301</v>
      </c>
      <c r="D3749" s="2" t="str">
        <f t="shared" si="234"/>
        <v>30</v>
      </c>
      <c r="E3749" s="2" t="str">
        <f t="shared" si="235"/>
        <v>30155</v>
      </c>
      <c r="F3749">
        <v>30155</v>
      </c>
      <c r="G3749">
        <v>25990000</v>
      </c>
      <c r="H3749" t="s">
        <v>166</v>
      </c>
      <c r="I3749">
        <v>24</v>
      </c>
      <c r="J3749">
        <v>0</v>
      </c>
      <c r="K3749">
        <v>0</v>
      </c>
    </row>
    <row r="3750" spans="1:11">
      <c r="A3750" t="s">
        <v>131</v>
      </c>
      <c r="B3750" s="2" t="str">
        <f t="shared" si="232"/>
        <v>3015</v>
      </c>
      <c r="C3750" s="2" t="str">
        <f t="shared" si="233"/>
        <v>301</v>
      </c>
      <c r="D3750" s="2" t="str">
        <f t="shared" si="234"/>
        <v>30</v>
      </c>
      <c r="E3750" s="2" t="str">
        <f t="shared" si="235"/>
        <v>30155</v>
      </c>
      <c r="F3750">
        <v>30155</v>
      </c>
      <c r="G3750">
        <v>25990001</v>
      </c>
      <c r="H3750" t="s">
        <v>166</v>
      </c>
      <c r="I3750">
        <v>1</v>
      </c>
      <c r="J3750">
        <v>284.91591092524999</v>
      </c>
      <c r="K3750">
        <v>297.64938233277502</v>
      </c>
    </row>
    <row r="3751" spans="1:11">
      <c r="A3751" t="s">
        <v>131</v>
      </c>
      <c r="B3751" s="2" t="str">
        <f t="shared" si="232"/>
        <v>3015</v>
      </c>
      <c r="C3751" s="2" t="str">
        <f t="shared" si="233"/>
        <v>301</v>
      </c>
      <c r="D3751" s="2" t="str">
        <f t="shared" si="234"/>
        <v>30</v>
      </c>
      <c r="E3751" s="2" t="str">
        <f t="shared" si="235"/>
        <v>30155</v>
      </c>
      <c r="F3751">
        <v>30155</v>
      </c>
      <c r="G3751">
        <v>25990001</v>
      </c>
      <c r="H3751" t="s">
        <v>166</v>
      </c>
      <c r="I3751">
        <v>8</v>
      </c>
      <c r="J3751">
        <v>63.232366855310602</v>
      </c>
      <c r="K3751">
        <v>66.058349906827402</v>
      </c>
    </row>
    <row r="3752" spans="1:11">
      <c r="A3752" t="s">
        <v>131</v>
      </c>
      <c r="B3752" s="2" t="str">
        <f t="shared" si="232"/>
        <v>3015</v>
      </c>
      <c r="C3752" s="2" t="str">
        <f t="shared" si="233"/>
        <v>301</v>
      </c>
      <c r="D3752" s="2" t="str">
        <f t="shared" si="234"/>
        <v>30</v>
      </c>
      <c r="E3752" s="2" t="str">
        <f t="shared" si="235"/>
        <v>30155</v>
      </c>
      <c r="F3752">
        <v>30155</v>
      </c>
      <c r="G3752">
        <v>25990001</v>
      </c>
      <c r="H3752" t="s">
        <v>166</v>
      </c>
      <c r="I3752">
        <v>11</v>
      </c>
      <c r="J3752">
        <v>5477.9339770269798</v>
      </c>
      <c r="K3752">
        <v>5722.7539852963</v>
      </c>
    </row>
    <row r="3753" spans="1:11">
      <c r="A3753" t="s">
        <v>131</v>
      </c>
      <c r="B3753" s="2" t="str">
        <f t="shared" si="232"/>
        <v>3015</v>
      </c>
      <c r="C3753" s="2" t="str">
        <f t="shared" si="233"/>
        <v>301</v>
      </c>
      <c r="D3753" s="2" t="str">
        <f t="shared" si="234"/>
        <v>30</v>
      </c>
      <c r="E3753" s="2" t="str">
        <f t="shared" si="235"/>
        <v>30155</v>
      </c>
      <c r="F3753">
        <v>30155</v>
      </c>
      <c r="G3753">
        <v>25990001</v>
      </c>
      <c r="H3753" t="s">
        <v>166</v>
      </c>
      <c r="I3753">
        <v>14</v>
      </c>
      <c r="J3753">
        <v>473387.95152560802</v>
      </c>
      <c r="K3753">
        <v>494544.62166678399</v>
      </c>
    </row>
    <row r="3754" spans="1:11">
      <c r="A3754" t="s">
        <v>131</v>
      </c>
      <c r="B3754" s="2" t="str">
        <f t="shared" si="232"/>
        <v>3015</v>
      </c>
      <c r="C3754" s="2" t="str">
        <f t="shared" si="233"/>
        <v>301</v>
      </c>
      <c r="D3754" s="2" t="str">
        <f t="shared" si="234"/>
        <v>30</v>
      </c>
      <c r="E3754" s="2" t="str">
        <f t="shared" si="235"/>
        <v>30155</v>
      </c>
      <c r="F3754">
        <v>30155</v>
      </c>
      <c r="G3754">
        <v>25990001</v>
      </c>
      <c r="H3754" t="s">
        <v>166</v>
      </c>
      <c r="I3754">
        <v>17</v>
      </c>
      <c r="J3754">
        <v>63005.645675592801</v>
      </c>
      <c r="K3754">
        <v>65821.496096572999</v>
      </c>
    </row>
    <row r="3755" spans="1:11">
      <c r="A3755" t="s">
        <v>131</v>
      </c>
      <c r="B3755" s="2" t="str">
        <f t="shared" si="232"/>
        <v>3015</v>
      </c>
      <c r="C3755" s="2" t="str">
        <f t="shared" si="233"/>
        <v>301</v>
      </c>
      <c r="D3755" s="2" t="str">
        <f t="shared" si="234"/>
        <v>30</v>
      </c>
      <c r="E3755" s="2" t="str">
        <f t="shared" si="235"/>
        <v>30155</v>
      </c>
      <c r="F3755">
        <v>30155</v>
      </c>
      <c r="G3755">
        <v>25990001</v>
      </c>
      <c r="H3755" t="s">
        <v>166</v>
      </c>
      <c r="I3755">
        <v>24</v>
      </c>
      <c r="J3755">
        <v>0</v>
      </c>
      <c r="K3755">
        <v>0</v>
      </c>
    </row>
    <row r="3756" spans="1:11">
      <c r="A3756" t="s">
        <v>131</v>
      </c>
      <c r="B3756" s="2" t="str">
        <f t="shared" si="232"/>
        <v>3015</v>
      </c>
      <c r="C3756" s="2" t="str">
        <f t="shared" si="233"/>
        <v>301</v>
      </c>
      <c r="D3756" s="2" t="str">
        <f t="shared" si="234"/>
        <v>30</v>
      </c>
      <c r="E3756" s="2" t="str">
        <f t="shared" si="235"/>
        <v>30155</v>
      </c>
      <c r="F3756">
        <v>30155</v>
      </c>
      <c r="G3756">
        <v>25999902</v>
      </c>
      <c r="H3756" t="s">
        <v>166</v>
      </c>
      <c r="I3756">
        <v>2</v>
      </c>
      <c r="J3756">
        <v>104065.60642503999</v>
      </c>
      <c r="K3756">
        <v>105416.487756427</v>
      </c>
    </row>
    <row r="3757" spans="1:11">
      <c r="A3757" t="s">
        <v>131</v>
      </c>
      <c r="B3757" s="2" t="str">
        <f t="shared" si="232"/>
        <v>3015</v>
      </c>
      <c r="C3757" s="2" t="str">
        <f t="shared" si="233"/>
        <v>301</v>
      </c>
      <c r="D3757" s="2" t="str">
        <f t="shared" si="234"/>
        <v>30</v>
      </c>
      <c r="E3757" s="2" t="str">
        <f t="shared" si="235"/>
        <v>30155</v>
      </c>
      <c r="F3757">
        <v>30155</v>
      </c>
      <c r="G3757">
        <v>25999902</v>
      </c>
      <c r="H3757" t="s">
        <v>166</v>
      </c>
      <c r="I3757">
        <v>5</v>
      </c>
      <c r="J3757">
        <v>4496.8061210205497</v>
      </c>
      <c r="K3757">
        <v>4555.1794073390001</v>
      </c>
    </row>
    <row r="3758" spans="1:11">
      <c r="A3758" t="s">
        <v>131</v>
      </c>
      <c r="B3758" s="2" t="str">
        <f t="shared" si="232"/>
        <v>3015</v>
      </c>
      <c r="C3758" s="2" t="str">
        <f t="shared" si="233"/>
        <v>301</v>
      </c>
      <c r="D3758" s="2" t="str">
        <f t="shared" si="234"/>
        <v>30</v>
      </c>
      <c r="E3758" s="2" t="str">
        <f t="shared" si="235"/>
        <v>30155</v>
      </c>
      <c r="F3758">
        <v>30155</v>
      </c>
      <c r="G3758">
        <v>25999902</v>
      </c>
      <c r="H3758" t="s">
        <v>166</v>
      </c>
      <c r="I3758">
        <v>8</v>
      </c>
      <c r="J3758">
        <v>13.5093134423948</v>
      </c>
      <c r="K3758">
        <v>13.684678579408899</v>
      </c>
    </row>
    <row r="3759" spans="1:11">
      <c r="A3759" t="s">
        <v>131</v>
      </c>
      <c r="B3759" s="2" t="str">
        <f t="shared" si="232"/>
        <v>3015</v>
      </c>
      <c r="C3759" s="2" t="str">
        <f t="shared" si="233"/>
        <v>301</v>
      </c>
      <c r="D3759" s="2" t="str">
        <f t="shared" si="234"/>
        <v>30</v>
      </c>
      <c r="E3759" s="2" t="str">
        <f t="shared" si="235"/>
        <v>30155</v>
      </c>
      <c r="F3759">
        <v>30155</v>
      </c>
      <c r="G3759">
        <v>25999902</v>
      </c>
      <c r="H3759" t="s">
        <v>166</v>
      </c>
      <c r="I3759">
        <v>15</v>
      </c>
      <c r="J3759">
        <v>228891.12831683</v>
      </c>
      <c r="K3759">
        <v>231862.37657824199</v>
      </c>
    </row>
    <row r="3760" spans="1:11">
      <c r="A3760" t="s">
        <v>131</v>
      </c>
      <c r="B3760" s="2" t="str">
        <f t="shared" si="232"/>
        <v>3015</v>
      </c>
      <c r="C3760" s="2" t="str">
        <f t="shared" si="233"/>
        <v>301</v>
      </c>
      <c r="D3760" s="2" t="str">
        <f t="shared" si="234"/>
        <v>30</v>
      </c>
      <c r="E3760" s="2" t="str">
        <f t="shared" si="235"/>
        <v>30155</v>
      </c>
      <c r="F3760">
        <v>30155</v>
      </c>
      <c r="G3760">
        <v>25999902</v>
      </c>
      <c r="H3760" t="s">
        <v>166</v>
      </c>
      <c r="I3760">
        <v>18</v>
      </c>
      <c r="J3760">
        <v>86552.899822705294</v>
      </c>
      <c r="K3760">
        <v>87676.447751406202</v>
      </c>
    </row>
    <row r="3761" spans="1:11">
      <c r="A3761" t="s">
        <v>131</v>
      </c>
      <c r="B3761" s="2" t="str">
        <f t="shared" si="232"/>
        <v>3015</v>
      </c>
      <c r="C3761" s="2" t="str">
        <f t="shared" si="233"/>
        <v>301</v>
      </c>
      <c r="D3761" s="2" t="str">
        <f t="shared" si="234"/>
        <v>30</v>
      </c>
      <c r="E3761" s="2" t="str">
        <f t="shared" si="235"/>
        <v>30155</v>
      </c>
      <c r="F3761">
        <v>30155</v>
      </c>
      <c r="G3761">
        <v>25999902</v>
      </c>
      <c r="H3761" t="s">
        <v>166</v>
      </c>
      <c r="I3761">
        <v>21</v>
      </c>
      <c r="J3761">
        <v>47296.432039173698</v>
      </c>
      <c r="K3761">
        <v>47910.389611495499</v>
      </c>
    </row>
    <row r="3762" spans="1:11">
      <c r="A3762" t="s">
        <v>131</v>
      </c>
      <c r="B3762" s="2" t="str">
        <f t="shared" si="232"/>
        <v>3015</v>
      </c>
      <c r="C3762" s="2" t="str">
        <f t="shared" si="233"/>
        <v>301</v>
      </c>
      <c r="D3762" s="2" t="str">
        <f t="shared" si="234"/>
        <v>30</v>
      </c>
      <c r="E3762" s="2" t="str">
        <f t="shared" si="235"/>
        <v>30155</v>
      </c>
      <c r="F3762">
        <v>30155</v>
      </c>
      <c r="G3762">
        <v>25999902</v>
      </c>
      <c r="H3762" t="s">
        <v>166</v>
      </c>
      <c r="I3762">
        <v>24</v>
      </c>
      <c r="J3762">
        <v>0</v>
      </c>
      <c r="K3762">
        <v>0</v>
      </c>
    </row>
    <row r="3763" spans="1:11">
      <c r="A3763" t="s">
        <v>131</v>
      </c>
      <c r="B3763" s="2" t="str">
        <f t="shared" si="232"/>
        <v>3015</v>
      </c>
      <c r="C3763" s="2" t="str">
        <f t="shared" si="233"/>
        <v>301</v>
      </c>
      <c r="D3763" s="2" t="str">
        <f t="shared" si="234"/>
        <v>30</v>
      </c>
      <c r="E3763" s="2" t="str">
        <f t="shared" si="235"/>
        <v>30155</v>
      </c>
      <c r="F3763">
        <v>30155</v>
      </c>
      <c r="G3763">
        <v>26100000</v>
      </c>
      <c r="H3763" t="s">
        <v>166</v>
      </c>
      <c r="I3763">
        <v>2</v>
      </c>
      <c r="J3763">
        <v>97521.096383130804</v>
      </c>
      <c r="K3763">
        <v>109658.11709184499</v>
      </c>
    </row>
    <row r="3764" spans="1:11">
      <c r="A3764" t="s">
        <v>131</v>
      </c>
      <c r="B3764" s="2" t="str">
        <f t="shared" si="232"/>
        <v>3015</v>
      </c>
      <c r="C3764" s="2" t="str">
        <f t="shared" si="233"/>
        <v>301</v>
      </c>
      <c r="D3764" s="2" t="str">
        <f t="shared" si="234"/>
        <v>30</v>
      </c>
      <c r="E3764" s="2" t="str">
        <f t="shared" si="235"/>
        <v>30155</v>
      </c>
      <c r="F3764">
        <v>30155</v>
      </c>
      <c r="G3764">
        <v>26100000</v>
      </c>
      <c r="H3764" t="s">
        <v>166</v>
      </c>
      <c r="I3764">
        <v>5</v>
      </c>
      <c r="J3764">
        <v>4214.00958692514</v>
      </c>
      <c r="K3764">
        <v>4738.46556127447</v>
      </c>
    </row>
    <row r="3765" spans="1:11">
      <c r="A3765" t="s">
        <v>131</v>
      </c>
      <c r="B3765" s="2" t="str">
        <f t="shared" si="232"/>
        <v>3015</v>
      </c>
      <c r="C3765" s="2" t="str">
        <f t="shared" si="233"/>
        <v>301</v>
      </c>
      <c r="D3765" s="2" t="str">
        <f t="shared" si="234"/>
        <v>30</v>
      </c>
      <c r="E3765" s="2" t="str">
        <f t="shared" si="235"/>
        <v>30155</v>
      </c>
      <c r="F3765">
        <v>30155</v>
      </c>
      <c r="G3765">
        <v>26100000</v>
      </c>
      <c r="H3765" t="s">
        <v>166</v>
      </c>
      <c r="I3765">
        <v>12</v>
      </c>
      <c r="J3765">
        <v>26272.969202529101</v>
      </c>
      <c r="K3765">
        <v>29542.780383052901</v>
      </c>
    </row>
    <row r="3766" spans="1:11">
      <c r="A3766" t="s">
        <v>131</v>
      </c>
      <c r="B3766" s="2" t="str">
        <f t="shared" si="232"/>
        <v>3015</v>
      </c>
      <c r="C3766" s="2" t="str">
        <f t="shared" si="233"/>
        <v>301</v>
      </c>
      <c r="D3766" s="2" t="str">
        <f t="shared" si="234"/>
        <v>30</v>
      </c>
      <c r="E3766" s="2" t="str">
        <f t="shared" si="235"/>
        <v>30155</v>
      </c>
      <c r="F3766">
        <v>30155</v>
      </c>
      <c r="G3766">
        <v>26100000</v>
      </c>
      <c r="H3766" t="s">
        <v>166</v>
      </c>
      <c r="I3766">
        <v>15</v>
      </c>
      <c r="J3766">
        <v>214496.552248583</v>
      </c>
      <c r="K3766">
        <v>241191.79249035701</v>
      </c>
    </row>
    <row r="3767" spans="1:11">
      <c r="A3767" t="s">
        <v>131</v>
      </c>
      <c r="B3767" s="2" t="str">
        <f t="shared" si="232"/>
        <v>3015</v>
      </c>
      <c r="C3767" s="2" t="str">
        <f t="shared" si="233"/>
        <v>301</v>
      </c>
      <c r="D3767" s="2" t="str">
        <f t="shared" si="234"/>
        <v>30</v>
      </c>
      <c r="E3767" s="2" t="str">
        <f t="shared" si="235"/>
        <v>30155</v>
      </c>
      <c r="F3767">
        <v>30155</v>
      </c>
      <c r="G3767">
        <v>26100000</v>
      </c>
      <c r="H3767" t="s">
        <v>166</v>
      </c>
      <c r="I3767">
        <v>18</v>
      </c>
      <c r="J3767">
        <v>81109.734289872897</v>
      </c>
      <c r="K3767">
        <v>91204.2734333517</v>
      </c>
    </row>
    <row r="3768" spans="1:11">
      <c r="A3768" t="s">
        <v>131</v>
      </c>
      <c r="B3768" s="2" t="str">
        <f t="shared" si="232"/>
        <v>3015</v>
      </c>
      <c r="C3768" s="2" t="str">
        <f t="shared" si="233"/>
        <v>301</v>
      </c>
      <c r="D3768" s="2" t="str">
        <f t="shared" si="234"/>
        <v>30</v>
      </c>
      <c r="E3768" s="2" t="str">
        <f t="shared" si="235"/>
        <v>30155</v>
      </c>
      <c r="F3768">
        <v>30155</v>
      </c>
      <c r="G3768">
        <v>26100000</v>
      </c>
      <c r="H3768" t="s">
        <v>166</v>
      </c>
      <c r="I3768">
        <v>25</v>
      </c>
      <c r="J3768">
        <v>12817.894772781599</v>
      </c>
      <c r="K3768">
        <v>14413.1501592487</v>
      </c>
    </row>
    <row r="3769" spans="1:11">
      <c r="A3769" t="s">
        <v>131</v>
      </c>
      <c r="B3769" s="2" t="str">
        <f t="shared" si="232"/>
        <v>3015</v>
      </c>
      <c r="C3769" s="2" t="str">
        <f t="shared" si="233"/>
        <v>301</v>
      </c>
      <c r="D3769" s="2" t="str">
        <f t="shared" si="234"/>
        <v>30</v>
      </c>
      <c r="E3769" s="2" t="str">
        <f t="shared" si="235"/>
        <v>30155</v>
      </c>
      <c r="F3769">
        <v>30155</v>
      </c>
      <c r="G3769">
        <v>30000000</v>
      </c>
      <c r="H3769" t="s">
        <v>167</v>
      </c>
      <c r="I3769">
        <v>2</v>
      </c>
      <c r="J3769">
        <v>52846732.350681499</v>
      </c>
      <c r="K3769">
        <v>52875072.536613896</v>
      </c>
    </row>
    <row r="3770" spans="1:11">
      <c r="A3770" t="s">
        <v>131</v>
      </c>
      <c r="B3770" s="2" t="str">
        <f t="shared" si="232"/>
        <v>3015</v>
      </c>
      <c r="C3770" s="2" t="str">
        <f t="shared" si="233"/>
        <v>301</v>
      </c>
      <c r="D3770" s="2" t="str">
        <f t="shared" si="234"/>
        <v>30</v>
      </c>
      <c r="E3770" s="2" t="str">
        <f t="shared" si="235"/>
        <v>30155</v>
      </c>
      <c r="F3770">
        <v>30155</v>
      </c>
      <c r="G3770">
        <v>30000000</v>
      </c>
      <c r="H3770" t="s">
        <v>167</v>
      </c>
      <c r="I3770">
        <v>5</v>
      </c>
      <c r="J3770">
        <v>1630194.99655755</v>
      </c>
      <c r="K3770">
        <v>1631069.2233498699</v>
      </c>
    </row>
    <row r="3771" spans="1:11">
      <c r="A3771" t="s">
        <v>131</v>
      </c>
      <c r="B3771" s="2" t="str">
        <f t="shared" si="232"/>
        <v>3015</v>
      </c>
      <c r="C3771" s="2" t="str">
        <f t="shared" si="233"/>
        <v>301</v>
      </c>
      <c r="D3771" s="2" t="str">
        <f t="shared" si="234"/>
        <v>30</v>
      </c>
      <c r="E3771" s="2" t="str">
        <f t="shared" si="235"/>
        <v>30155</v>
      </c>
      <c r="F3771">
        <v>30155</v>
      </c>
      <c r="G3771">
        <v>30000000</v>
      </c>
      <c r="H3771" t="s">
        <v>167</v>
      </c>
      <c r="I3771">
        <v>8</v>
      </c>
      <c r="J3771">
        <v>17624.192596260302</v>
      </c>
      <c r="K3771">
        <v>17633.643944960098</v>
      </c>
    </row>
    <row r="3772" spans="1:11">
      <c r="A3772" t="s">
        <v>131</v>
      </c>
      <c r="B3772" s="2" t="str">
        <f t="shared" si="232"/>
        <v>3015</v>
      </c>
      <c r="C3772" s="2" t="str">
        <f t="shared" si="233"/>
        <v>301</v>
      </c>
      <c r="D3772" s="2" t="str">
        <f t="shared" si="234"/>
        <v>30</v>
      </c>
      <c r="E3772" s="2" t="str">
        <f t="shared" si="235"/>
        <v>30155</v>
      </c>
      <c r="F3772">
        <v>30155</v>
      </c>
      <c r="G3772">
        <v>30000000</v>
      </c>
      <c r="H3772" t="s">
        <v>167</v>
      </c>
      <c r="I3772">
        <v>15</v>
      </c>
      <c r="J3772">
        <v>146626643.94088</v>
      </c>
      <c r="K3772">
        <v>146705275.60204199</v>
      </c>
    </row>
    <row r="3773" spans="1:11">
      <c r="A3773" t="s">
        <v>131</v>
      </c>
      <c r="B3773" s="2" t="str">
        <f t="shared" si="232"/>
        <v>3015</v>
      </c>
      <c r="C3773" s="2" t="str">
        <f t="shared" si="233"/>
        <v>301</v>
      </c>
      <c r="D3773" s="2" t="str">
        <f t="shared" si="234"/>
        <v>30</v>
      </c>
      <c r="E3773" s="2" t="str">
        <f t="shared" si="235"/>
        <v>30155</v>
      </c>
      <c r="F3773">
        <v>30155</v>
      </c>
      <c r="G3773">
        <v>30000000</v>
      </c>
      <c r="H3773" t="s">
        <v>167</v>
      </c>
      <c r="I3773">
        <v>18</v>
      </c>
      <c r="J3773">
        <v>62258866.135187298</v>
      </c>
      <c r="K3773">
        <v>62292253.778351903</v>
      </c>
    </row>
    <row r="3774" spans="1:11">
      <c r="A3774" t="s">
        <v>131</v>
      </c>
      <c r="B3774" s="2" t="str">
        <f t="shared" si="232"/>
        <v>3015</v>
      </c>
      <c r="C3774" s="2" t="str">
        <f t="shared" si="233"/>
        <v>301</v>
      </c>
      <c r="D3774" s="2" t="str">
        <f t="shared" si="234"/>
        <v>30</v>
      </c>
      <c r="E3774" s="2" t="str">
        <f t="shared" si="235"/>
        <v>30155</v>
      </c>
      <c r="F3774">
        <v>30155</v>
      </c>
      <c r="G3774">
        <v>30000000</v>
      </c>
      <c r="H3774" t="s">
        <v>167</v>
      </c>
      <c r="I3774">
        <v>21</v>
      </c>
      <c r="J3774">
        <v>119983788.832168</v>
      </c>
      <c r="K3774">
        <v>120048132.694748</v>
      </c>
    </row>
    <row r="3775" spans="1:11">
      <c r="A3775" t="s">
        <v>131</v>
      </c>
      <c r="B3775" s="2" t="str">
        <f t="shared" si="232"/>
        <v>3015</v>
      </c>
      <c r="C3775" s="2" t="str">
        <f t="shared" si="233"/>
        <v>301</v>
      </c>
      <c r="D3775" s="2" t="str">
        <f t="shared" si="234"/>
        <v>30</v>
      </c>
      <c r="E3775" s="2" t="str">
        <f t="shared" si="235"/>
        <v>30155</v>
      </c>
      <c r="F3775">
        <v>30155</v>
      </c>
      <c r="G3775" t="s">
        <v>168</v>
      </c>
      <c r="H3775" t="s">
        <v>169</v>
      </c>
      <c r="I3775">
        <v>3</v>
      </c>
      <c r="J3775">
        <v>222677.73340720299</v>
      </c>
      <c r="K3775">
        <v>0</v>
      </c>
    </row>
    <row r="3776" spans="1:11">
      <c r="A3776" t="s">
        <v>131</v>
      </c>
      <c r="B3776" s="2" t="str">
        <f t="shared" si="232"/>
        <v>3015</v>
      </c>
      <c r="C3776" s="2" t="str">
        <f t="shared" si="233"/>
        <v>301</v>
      </c>
      <c r="D3776" s="2" t="str">
        <f t="shared" si="234"/>
        <v>30</v>
      </c>
      <c r="E3776" s="2" t="str">
        <f t="shared" si="235"/>
        <v>30155</v>
      </c>
      <c r="F3776">
        <v>30155</v>
      </c>
      <c r="G3776" t="s">
        <v>168</v>
      </c>
      <c r="H3776" t="s">
        <v>169</v>
      </c>
      <c r="I3776">
        <v>6</v>
      </c>
      <c r="J3776">
        <v>0</v>
      </c>
      <c r="K3776">
        <v>0</v>
      </c>
    </row>
    <row r="3777" spans="1:11">
      <c r="A3777" t="s">
        <v>131</v>
      </c>
      <c r="B3777" s="2" t="str">
        <f t="shared" si="232"/>
        <v>3015</v>
      </c>
      <c r="C3777" s="2" t="str">
        <f t="shared" si="233"/>
        <v>301</v>
      </c>
      <c r="D3777" s="2" t="str">
        <f t="shared" si="234"/>
        <v>30</v>
      </c>
      <c r="E3777" s="2" t="str">
        <f t="shared" si="235"/>
        <v>30155</v>
      </c>
      <c r="F3777">
        <v>30155</v>
      </c>
      <c r="G3777" t="s">
        <v>168</v>
      </c>
      <c r="H3777" t="s">
        <v>169</v>
      </c>
      <c r="I3777">
        <v>13</v>
      </c>
      <c r="J3777">
        <v>0</v>
      </c>
      <c r="K3777">
        <v>0</v>
      </c>
    </row>
    <row r="3778" spans="1:11">
      <c r="A3778" t="s">
        <v>131</v>
      </c>
      <c r="B3778" s="2" t="str">
        <f t="shared" si="232"/>
        <v>3015</v>
      </c>
      <c r="C3778" s="2" t="str">
        <f t="shared" si="233"/>
        <v>301</v>
      </c>
      <c r="D3778" s="2" t="str">
        <f t="shared" si="234"/>
        <v>30</v>
      </c>
      <c r="E3778" s="2" t="str">
        <f t="shared" si="235"/>
        <v>30155</v>
      </c>
      <c r="F3778">
        <v>30155</v>
      </c>
      <c r="G3778" t="s">
        <v>168</v>
      </c>
      <c r="H3778" t="s">
        <v>169</v>
      </c>
      <c r="I3778">
        <v>16</v>
      </c>
      <c r="J3778">
        <v>38754.0368726085</v>
      </c>
      <c r="K3778">
        <v>0</v>
      </c>
    </row>
    <row r="3779" spans="1:11">
      <c r="A3779" t="s">
        <v>131</v>
      </c>
      <c r="B3779" s="2" t="str">
        <f t="shared" ref="B3779:B3842" si="236">+LEFT(E3779,4)</f>
        <v>3015</v>
      </c>
      <c r="C3779" s="2" t="str">
        <f t="shared" ref="C3779:C3842" si="237">+LEFT(E3779,3)</f>
        <v>301</v>
      </c>
      <c r="D3779" s="2" t="str">
        <f t="shared" ref="D3779:D3842" si="238">+LEFT(E3779,2)</f>
        <v>30</v>
      </c>
      <c r="E3779" s="2" t="str">
        <f t="shared" ref="E3779:E3842" si="239">+LEFT(F3779&amp;"00000",5)</f>
        <v>30155</v>
      </c>
      <c r="F3779">
        <v>30155</v>
      </c>
      <c r="G3779" t="s">
        <v>168</v>
      </c>
      <c r="H3779" t="s">
        <v>169</v>
      </c>
      <c r="I3779">
        <v>19</v>
      </c>
      <c r="J3779">
        <v>7983.3875388200404</v>
      </c>
      <c r="K3779">
        <v>0</v>
      </c>
    </row>
    <row r="3780" spans="1:11">
      <c r="A3780" t="s">
        <v>131</v>
      </c>
      <c r="B3780" s="2" t="str">
        <f t="shared" si="236"/>
        <v>3015</v>
      </c>
      <c r="C3780" s="2" t="str">
        <f t="shared" si="237"/>
        <v>301</v>
      </c>
      <c r="D3780" s="2" t="str">
        <f t="shared" si="238"/>
        <v>30</v>
      </c>
      <c r="E3780" s="2" t="str">
        <f t="shared" si="239"/>
        <v>30155</v>
      </c>
      <c r="F3780">
        <v>30155</v>
      </c>
      <c r="G3780" t="s">
        <v>168</v>
      </c>
      <c r="H3780" t="s">
        <v>169</v>
      </c>
      <c r="I3780">
        <v>22</v>
      </c>
      <c r="J3780">
        <v>0</v>
      </c>
      <c r="K3780">
        <v>0</v>
      </c>
    </row>
    <row r="3781" spans="1:11">
      <c r="A3781" t="s">
        <v>131</v>
      </c>
      <c r="B3781" s="2" t="str">
        <f t="shared" si="236"/>
        <v>3015</v>
      </c>
      <c r="C3781" s="2" t="str">
        <f t="shared" si="237"/>
        <v>301</v>
      </c>
      <c r="D3781" s="2" t="str">
        <f t="shared" si="238"/>
        <v>30</v>
      </c>
      <c r="E3781" s="2" t="str">
        <f t="shared" si="239"/>
        <v>30155</v>
      </c>
      <c r="F3781">
        <v>30155</v>
      </c>
      <c r="G3781" t="s">
        <v>170</v>
      </c>
      <c r="H3781" t="s">
        <v>140</v>
      </c>
      <c r="I3781">
        <v>5</v>
      </c>
      <c r="J3781">
        <v>41932.348436708897</v>
      </c>
      <c r="K3781">
        <v>0</v>
      </c>
    </row>
    <row r="3782" spans="1:11">
      <c r="A3782" t="s">
        <v>131</v>
      </c>
      <c r="B3782" s="2" t="str">
        <f t="shared" si="236"/>
        <v>3015</v>
      </c>
      <c r="C3782" s="2" t="str">
        <f t="shared" si="237"/>
        <v>301</v>
      </c>
      <c r="D3782" s="2" t="str">
        <f t="shared" si="238"/>
        <v>30</v>
      </c>
      <c r="E3782" s="2" t="str">
        <f t="shared" si="239"/>
        <v>30155</v>
      </c>
      <c r="F3782">
        <v>30155</v>
      </c>
      <c r="G3782" t="s">
        <v>170</v>
      </c>
      <c r="H3782" t="s">
        <v>140</v>
      </c>
      <c r="I3782">
        <v>8</v>
      </c>
      <c r="J3782">
        <v>1049.8658127482399</v>
      </c>
      <c r="K3782">
        <v>0</v>
      </c>
    </row>
    <row r="3783" spans="1:11">
      <c r="A3783" t="s">
        <v>131</v>
      </c>
      <c r="B3783" s="2" t="str">
        <f t="shared" si="236"/>
        <v>3015</v>
      </c>
      <c r="C3783" s="2" t="str">
        <f t="shared" si="237"/>
        <v>301</v>
      </c>
      <c r="D3783" s="2" t="str">
        <f t="shared" si="238"/>
        <v>30</v>
      </c>
      <c r="E3783" s="2" t="str">
        <f t="shared" si="239"/>
        <v>30155</v>
      </c>
      <c r="F3783">
        <v>30155</v>
      </c>
      <c r="G3783" t="s">
        <v>170</v>
      </c>
      <c r="H3783" t="s">
        <v>140</v>
      </c>
      <c r="I3783">
        <v>11</v>
      </c>
      <c r="J3783">
        <v>0</v>
      </c>
      <c r="K3783">
        <v>0</v>
      </c>
    </row>
    <row r="3784" spans="1:11">
      <c r="A3784" t="s">
        <v>131</v>
      </c>
      <c r="B3784" s="2" t="str">
        <f t="shared" si="236"/>
        <v>3015</v>
      </c>
      <c r="C3784" s="2" t="str">
        <f t="shared" si="237"/>
        <v>301</v>
      </c>
      <c r="D3784" s="2" t="str">
        <f t="shared" si="238"/>
        <v>30</v>
      </c>
      <c r="E3784" s="2" t="str">
        <f t="shared" si="239"/>
        <v>30155</v>
      </c>
      <c r="F3784">
        <v>30155</v>
      </c>
      <c r="G3784" t="s">
        <v>170</v>
      </c>
      <c r="H3784" t="s">
        <v>140</v>
      </c>
      <c r="I3784">
        <v>18</v>
      </c>
      <c r="J3784">
        <v>9834892.6188619304</v>
      </c>
      <c r="K3784">
        <v>0</v>
      </c>
    </row>
    <row r="3785" spans="1:11">
      <c r="A3785" t="s">
        <v>131</v>
      </c>
      <c r="B3785" s="2" t="str">
        <f t="shared" si="236"/>
        <v>3015</v>
      </c>
      <c r="C3785" s="2" t="str">
        <f t="shared" si="237"/>
        <v>301</v>
      </c>
      <c r="D3785" s="2" t="str">
        <f t="shared" si="238"/>
        <v>30</v>
      </c>
      <c r="E3785" s="2" t="str">
        <f t="shared" si="239"/>
        <v>30155</v>
      </c>
      <c r="F3785">
        <v>30155</v>
      </c>
      <c r="G3785" t="s">
        <v>170</v>
      </c>
      <c r="H3785" t="s">
        <v>140</v>
      </c>
      <c r="I3785">
        <v>21</v>
      </c>
      <c r="J3785">
        <v>0</v>
      </c>
      <c r="K3785">
        <v>0</v>
      </c>
    </row>
    <row r="3786" spans="1:11">
      <c r="A3786" t="s">
        <v>131</v>
      </c>
      <c r="B3786" s="2" t="str">
        <f t="shared" si="236"/>
        <v>3015</v>
      </c>
      <c r="C3786" s="2" t="str">
        <f t="shared" si="237"/>
        <v>301</v>
      </c>
      <c r="D3786" s="2" t="str">
        <f t="shared" si="238"/>
        <v>30</v>
      </c>
      <c r="E3786" s="2" t="str">
        <f t="shared" si="239"/>
        <v>30155</v>
      </c>
      <c r="F3786">
        <v>30155</v>
      </c>
      <c r="G3786" t="s">
        <v>170</v>
      </c>
      <c r="H3786" t="s">
        <v>140</v>
      </c>
      <c r="I3786">
        <v>24</v>
      </c>
      <c r="J3786">
        <v>0</v>
      </c>
      <c r="K3786">
        <v>0</v>
      </c>
    </row>
    <row r="3787" spans="1:11">
      <c r="A3787" t="s">
        <v>131</v>
      </c>
      <c r="B3787" s="2" t="str">
        <f t="shared" si="236"/>
        <v>3015</v>
      </c>
      <c r="C3787" s="2" t="str">
        <f t="shared" si="237"/>
        <v>301</v>
      </c>
      <c r="D3787" s="2" t="str">
        <f t="shared" si="238"/>
        <v>30</v>
      </c>
      <c r="E3787" s="2" t="str">
        <f t="shared" si="239"/>
        <v>30155</v>
      </c>
      <c r="F3787">
        <v>30155</v>
      </c>
      <c r="G3787" t="s">
        <v>171</v>
      </c>
      <c r="H3787" t="s">
        <v>158</v>
      </c>
      <c r="I3787">
        <v>3</v>
      </c>
      <c r="J3787">
        <v>16940.583499906399</v>
      </c>
      <c r="K3787">
        <v>20674.292447701398</v>
      </c>
    </row>
    <row r="3788" spans="1:11">
      <c r="A3788" t="s">
        <v>131</v>
      </c>
      <c r="B3788" s="2" t="str">
        <f t="shared" si="236"/>
        <v>3015</v>
      </c>
      <c r="C3788" s="2" t="str">
        <f t="shared" si="237"/>
        <v>301</v>
      </c>
      <c r="D3788" s="2" t="str">
        <f t="shared" si="238"/>
        <v>30</v>
      </c>
      <c r="E3788" s="2" t="str">
        <f t="shared" si="239"/>
        <v>30155</v>
      </c>
      <c r="F3788">
        <v>30155</v>
      </c>
      <c r="G3788" t="s">
        <v>171</v>
      </c>
      <c r="H3788" t="s">
        <v>158</v>
      </c>
      <c r="I3788">
        <v>10</v>
      </c>
      <c r="J3788">
        <v>55.847964789470701</v>
      </c>
      <c r="K3788">
        <v>68.156870551290595</v>
      </c>
    </row>
    <row r="3789" spans="1:11">
      <c r="A3789" t="s">
        <v>131</v>
      </c>
      <c r="B3789" s="2" t="str">
        <f t="shared" si="236"/>
        <v>3015</v>
      </c>
      <c r="C3789" s="2" t="str">
        <f t="shared" si="237"/>
        <v>301</v>
      </c>
      <c r="D3789" s="2" t="str">
        <f t="shared" si="238"/>
        <v>30</v>
      </c>
      <c r="E3789" s="2" t="str">
        <f t="shared" si="239"/>
        <v>30155</v>
      </c>
      <c r="F3789">
        <v>30155</v>
      </c>
      <c r="G3789" t="s">
        <v>171</v>
      </c>
      <c r="H3789" t="s">
        <v>158</v>
      </c>
      <c r="I3789">
        <v>13</v>
      </c>
      <c r="J3789">
        <v>0</v>
      </c>
      <c r="K3789">
        <v>0</v>
      </c>
    </row>
    <row r="3790" spans="1:11">
      <c r="A3790" t="s">
        <v>131</v>
      </c>
      <c r="B3790" s="2" t="str">
        <f t="shared" si="236"/>
        <v>3015</v>
      </c>
      <c r="C3790" s="2" t="str">
        <f t="shared" si="237"/>
        <v>301</v>
      </c>
      <c r="D3790" s="2" t="str">
        <f t="shared" si="238"/>
        <v>30</v>
      </c>
      <c r="E3790" s="2" t="str">
        <f t="shared" si="239"/>
        <v>30155</v>
      </c>
      <c r="F3790">
        <v>30155</v>
      </c>
      <c r="G3790" t="s">
        <v>171</v>
      </c>
      <c r="H3790" t="s">
        <v>158</v>
      </c>
      <c r="I3790">
        <v>16</v>
      </c>
      <c r="J3790">
        <v>6.8219269657367798</v>
      </c>
      <c r="K3790">
        <v>8.3254814184695594</v>
      </c>
    </row>
    <row r="3791" spans="1:11">
      <c r="A3791" t="s">
        <v>131</v>
      </c>
      <c r="B3791" s="2" t="str">
        <f t="shared" si="236"/>
        <v>3015</v>
      </c>
      <c r="C3791" s="2" t="str">
        <f t="shared" si="237"/>
        <v>301</v>
      </c>
      <c r="D3791" s="2" t="str">
        <f t="shared" si="238"/>
        <v>30</v>
      </c>
      <c r="E3791" s="2" t="str">
        <f t="shared" si="239"/>
        <v>30155</v>
      </c>
      <c r="F3791">
        <v>30155</v>
      </c>
      <c r="G3791" t="s">
        <v>171</v>
      </c>
      <c r="H3791" t="s">
        <v>158</v>
      </c>
      <c r="I3791">
        <v>23</v>
      </c>
      <c r="J3791">
        <v>10320.725513429001</v>
      </c>
      <c r="K3791">
        <v>12595.416063340699</v>
      </c>
    </row>
    <row r="3792" spans="1:11">
      <c r="A3792" t="s">
        <v>131</v>
      </c>
      <c r="B3792" s="2" t="str">
        <f t="shared" si="236"/>
        <v>3015</v>
      </c>
      <c r="C3792" s="2" t="str">
        <f t="shared" si="237"/>
        <v>301</v>
      </c>
      <c r="D3792" s="2" t="str">
        <f t="shared" si="238"/>
        <v>30</v>
      </c>
      <c r="E3792" s="2" t="str">
        <f t="shared" si="239"/>
        <v>30155</v>
      </c>
      <c r="F3792">
        <v>30155</v>
      </c>
      <c r="G3792" t="s">
        <v>171</v>
      </c>
      <c r="H3792" t="s">
        <v>158</v>
      </c>
      <c r="I3792">
        <v>26</v>
      </c>
      <c r="J3792">
        <v>0</v>
      </c>
      <c r="K3792">
        <v>0</v>
      </c>
    </row>
    <row r="3793" spans="1:11">
      <c r="A3793" t="s">
        <v>131</v>
      </c>
      <c r="B3793" s="2" t="str">
        <f t="shared" si="236"/>
        <v>3015</v>
      </c>
      <c r="C3793" s="2" t="str">
        <f t="shared" si="237"/>
        <v>301</v>
      </c>
      <c r="D3793" s="2" t="str">
        <f t="shared" si="238"/>
        <v>30</v>
      </c>
      <c r="E3793" s="2" t="str">
        <f t="shared" si="239"/>
        <v>30155</v>
      </c>
      <c r="F3793">
        <v>30155</v>
      </c>
      <c r="G3793" t="s">
        <v>172</v>
      </c>
      <c r="H3793" t="s">
        <v>134</v>
      </c>
      <c r="I3793">
        <v>1</v>
      </c>
      <c r="J3793">
        <v>0</v>
      </c>
      <c r="K3793">
        <v>0</v>
      </c>
    </row>
    <row r="3794" spans="1:11">
      <c r="A3794" t="s">
        <v>131</v>
      </c>
      <c r="B3794" s="2" t="str">
        <f t="shared" si="236"/>
        <v>3015</v>
      </c>
      <c r="C3794" s="2" t="str">
        <f t="shared" si="237"/>
        <v>301</v>
      </c>
      <c r="D3794" s="2" t="str">
        <f t="shared" si="238"/>
        <v>30</v>
      </c>
      <c r="E3794" s="2" t="str">
        <f t="shared" si="239"/>
        <v>30155</v>
      </c>
      <c r="F3794">
        <v>30155</v>
      </c>
      <c r="G3794">
        <v>10200000</v>
      </c>
      <c r="H3794" t="s">
        <v>140</v>
      </c>
      <c r="I3794">
        <v>19</v>
      </c>
      <c r="J3794">
        <v>27930.441911254798</v>
      </c>
      <c r="K3794">
        <v>28163.562143451301</v>
      </c>
    </row>
    <row r="3795" spans="1:11">
      <c r="A3795" t="s">
        <v>131</v>
      </c>
      <c r="B3795" s="2" t="str">
        <f t="shared" si="236"/>
        <v>3015</v>
      </c>
      <c r="C3795" s="2" t="str">
        <f t="shared" si="237"/>
        <v>301</v>
      </c>
      <c r="D3795" s="2" t="str">
        <f t="shared" si="238"/>
        <v>30</v>
      </c>
      <c r="E3795" s="2" t="str">
        <f t="shared" si="239"/>
        <v>30155</v>
      </c>
      <c r="F3795">
        <v>30155</v>
      </c>
      <c r="G3795">
        <v>10200000</v>
      </c>
      <c r="H3795" t="s">
        <v>140</v>
      </c>
      <c r="I3795">
        <v>22</v>
      </c>
      <c r="J3795">
        <v>0</v>
      </c>
      <c r="K3795">
        <v>0</v>
      </c>
    </row>
    <row r="3796" spans="1:11">
      <c r="A3796" t="s">
        <v>131</v>
      </c>
      <c r="B3796" s="2" t="str">
        <f t="shared" si="236"/>
        <v>3015</v>
      </c>
      <c r="C3796" s="2" t="str">
        <f t="shared" si="237"/>
        <v>301</v>
      </c>
      <c r="D3796" s="2" t="str">
        <f t="shared" si="238"/>
        <v>30</v>
      </c>
      <c r="E3796" s="2" t="str">
        <f t="shared" si="239"/>
        <v>30155</v>
      </c>
      <c r="F3796">
        <v>30155</v>
      </c>
      <c r="G3796">
        <v>10200000</v>
      </c>
      <c r="H3796" t="s">
        <v>140</v>
      </c>
      <c r="I3796">
        <v>25</v>
      </c>
      <c r="J3796">
        <v>8719.7380939095001</v>
      </c>
      <c r="K3796">
        <v>8792.5170128970403</v>
      </c>
    </row>
    <row r="3797" spans="1:11">
      <c r="A3797" t="s">
        <v>131</v>
      </c>
      <c r="B3797" s="2" t="str">
        <f t="shared" si="236"/>
        <v>3015</v>
      </c>
      <c r="C3797" s="2" t="str">
        <f t="shared" si="237"/>
        <v>301</v>
      </c>
      <c r="D3797" s="2" t="str">
        <f t="shared" si="238"/>
        <v>30</v>
      </c>
      <c r="E3797" s="2" t="str">
        <f t="shared" si="239"/>
        <v>30155</v>
      </c>
      <c r="F3797">
        <v>30155</v>
      </c>
      <c r="G3797">
        <v>22029201</v>
      </c>
      <c r="H3797" t="s">
        <v>78</v>
      </c>
      <c r="I3797">
        <v>7</v>
      </c>
      <c r="J3797">
        <v>0</v>
      </c>
      <c r="K3797">
        <v>0</v>
      </c>
    </row>
    <row r="3798" spans="1:11">
      <c r="A3798" t="s">
        <v>131</v>
      </c>
      <c r="B3798" s="2" t="str">
        <f t="shared" si="236"/>
        <v>3015</v>
      </c>
      <c r="C3798" s="2" t="str">
        <f t="shared" si="237"/>
        <v>301</v>
      </c>
      <c r="D3798" s="2" t="str">
        <f t="shared" si="238"/>
        <v>30</v>
      </c>
      <c r="E3798" s="2" t="str">
        <f t="shared" si="239"/>
        <v>30155</v>
      </c>
      <c r="F3798">
        <v>30155</v>
      </c>
      <c r="G3798">
        <v>22029201</v>
      </c>
      <c r="H3798" t="s">
        <v>78</v>
      </c>
      <c r="I3798">
        <v>10</v>
      </c>
      <c r="J3798">
        <v>0</v>
      </c>
      <c r="K3798">
        <v>0</v>
      </c>
    </row>
    <row r="3799" spans="1:11">
      <c r="A3799" t="s">
        <v>131</v>
      </c>
      <c r="B3799" s="2" t="str">
        <f t="shared" si="236"/>
        <v>3015</v>
      </c>
      <c r="C3799" s="2" t="str">
        <f t="shared" si="237"/>
        <v>301</v>
      </c>
      <c r="D3799" s="2" t="str">
        <f t="shared" si="238"/>
        <v>30</v>
      </c>
      <c r="E3799" s="2" t="str">
        <f t="shared" si="239"/>
        <v>30155</v>
      </c>
      <c r="F3799">
        <v>30155</v>
      </c>
      <c r="G3799">
        <v>22029201</v>
      </c>
      <c r="H3799" t="s">
        <v>78</v>
      </c>
      <c r="I3799">
        <v>13</v>
      </c>
      <c r="J3799">
        <v>0</v>
      </c>
      <c r="K3799">
        <v>0</v>
      </c>
    </row>
    <row r="3800" spans="1:11">
      <c r="A3800" t="s">
        <v>131</v>
      </c>
      <c r="B3800" s="2" t="str">
        <f t="shared" si="236"/>
        <v>3015</v>
      </c>
      <c r="C3800" s="2" t="str">
        <f t="shared" si="237"/>
        <v>301</v>
      </c>
      <c r="D3800" s="2" t="str">
        <f t="shared" si="238"/>
        <v>30</v>
      </c>
      <c r="E3800" s="2" t="str">
        <f t="shared" si="239"/>
        <v>30155</v>
      </c>
      <c r="F3800">
        <v>30155</v>
      </c>
      <c r="G3800">
        <v>22029201</v>
      </c>
      <c r="H3800" t="s">
        <v>78</v>
      </c>
      <c r="I3800">
        <v>20</v>
      </c>
      <c r="J3800">
        <v>0</v>
      </c>
      <c r="K3800">
        <v>0</v>
      </c>
    </row>
    <row r="3801" spans="1:11">
      <c r="A3801" t="s">
        <v>131</v>
      </c>
      <c r="B3801" s="2" t="str">
        <f t="shared" si="236"/>
        <v>3015</v>
      </c>
      <c r="C3801" s="2" t="str">
        <f t="shared" si="237"/>
        <v>301</v>
      </c>
      <c r="D3801" s="2" t="str">
        <f t="shared" si="238"/>
        <v>30</v>
      </c>
      <c r="E3801" s="2" t="str">
        <f t="shared" si="239"/>
        <v>30155</v>
      </c>
      <c r="F3801">
        <v>30155</v>
      </c>
      <c r="G3801">
        <v>22029201</v>
      </c>
      <c r="H3801" t="s">
        <v>78</v>
      </c>
      <c r="I3801">
        <v>23</v>
      </c>
      <c r="J3801">
        <v>0</v>
      </c>
      <c r="K3801">
        <v>0</v>
      </c>
    </row>
    <row r="3802" spans="1:11">
      <c r="A3802" t="s">
        <v>131</v>
      </c>
      <c r="B3802" s="2" t="str">
        <f t="shared" si="236"/>
        <v>3015</v>
      </c>
      <c r="C3802" s="2" t="str">
        <f t="shared" si="237"/>
        <v>301</v>
      </c>
      <c r="D3802" s="2" t="str">
        <f t="shared" si="238"/>
        <v>30</v>
      </c>
      <c r="E3802" s="2" t="str">
        <f t="shared" si="239"/>
        <v>30155</v>
      </c>
      <c r="F3802">
        <v>30155</v>
      </c>
      <c r="G3802">
        <v>22029201</v>
      </c>
      <c r="H3802" t="s">
        <v>78</v>
      </c>
      <c r="I3802">
        <v>26</v>
      </c>
      <c r="J3802">
        <v>0</v>
      </c>
      <c r="K3802">
        <v>0</v>
      </c>
    </row>
    <row r="3803" spans="1:11">
      <c r="A3803" t="s">
        <v>131</v>
      </c>
      <c r="B3803" s="2" t="str">
        <f t="shared" si="236"/>
        <v>3015</v>
      </c>
      <c r="C3803" s="2" t="str">
        <f t="shared" si="237"/>
        <v>301</v>
      </c>
      <c r="D3803" s="2" t="str">
        <f t="shared" si="238"/>
        <v>30</v>
      </c>
      <c r="E3803" s="2" t="str">
        <f t="shared" si="239"/>
        <v>30155</v>
      </c>
      <c r="F3803">
        <v>30155</v>
      </c>
      <c r="G3803">
        <v>25020000</v>
      </c>
      <c r="H3803" t="s">
        <v>96</v>
      </c>
      <c r="I3803">
        <v>3</v>
      </c>
      <c r="J3803">
        <v>0</v>
      </c>
      <c r="K3803">
        <v>0</v>
      </c>
    </row>
    <row r="3804" spans="1:11">
      <c r="A3804" t="s">
        <v>131</v>
      </c>
      <c r="B3804" s="2" t="str">
        <f t="shared" si="236"/>
        <v>3015</v>
      </c>
      <c r="C3804" s="2" t="str">
        <f t="shared" si="237"/>
        <v>301</v>
      </c>
      <c r="D3804" s="2" t="str">
        <f t="shared" si="238"/>
        <v>30</v>
      </c>
      <c r="E3804" s="2" t="str">
        <f t="shared" si="239"/>
        <v>30155</v>
      </c>
      <c r="F3804">
        <v>30155</v>
      </c>
      <c r="G3804">
        <v>25020000</v>
      </c>
      <c r="H3804" t="s">
        <v>96</v>
      </c>
      <c r="I3804">
        <v>6</v>
      </c>
      <c r="J3804">
        <v>0</v>
      </c>
      <c r="K3804">
        <v>0</v>
      </c>
    </row>
    <row r="3805" spans="1:11">
      <c r="A3805" t="s">
        <v>131</v>
      </c>
      <c r="B3805" s="2" t="str">
        <f t="shared" si="236"/>
        <v>3015</v>
      </c>
      <c r="C3805" s="2" t="str">
        <f t="shared" si="237"/>
        <v>301</v>
      </c>
      <c r="D3805" s="2" t="str">
        <f t="shared" si="238"/>
        <v>30</v>
      </c>
      <c r="E3805" s="2" t="str">
        <f t="shared" si="239"/>
        <v>30155</v>
      </c>
      <c r="F3805">
        <v>30155</v>
      </c>
      <c r="G3805">
        <v>25020000</v>
      </c>
      <c r="H3805" t="s">
        <v>96</v>
      </c>
      <c r="I3805">
        <v>13</v>
      </c>
      <c r="J3805">
        <v>0</v>
      </c>
      <c r="K3805">
        <v>0</v>
      </c>
    </row>
    <row r="3806" spans="1:11">
      <c r="A3806" t="s">
        <v>131</v>
      </c>
      <c r="B3806" s="2" t="str">
        <f t="shared" si="236"/>
        <v>3015</v>
      </c>
      <c r="C3806" s="2" t="str">
        <f t="shared" si="237"/>
        <v>301</v>
      </c>
      <c r="D3806" s="2" t="str">
        <f t="shared" si="238"/>
        <v>30</v>
      </c>
      <c r="E3806" s="2" t="str">
        <f t="shared" si="239"/>
        <v>30155</v>
      </c>
      <c r="F3806">
        <v>30155</v>
      </c>
      <c r="G3806">
        <v>25020000</v>
      </c>
      <c r="H3806" t="s">
        <v>96</v>
      </c>
      <c r="I3806">
        <v>16</v>
      </c>
      <c r="J3806">
        <v>0</v>
      </c>
      <c r="K3806">
        <v>0</v>
      </c>
    </row>
    <row r="3807" spans="1:11">
      <c r="A3807" t="s">
        <v>131</v>
      </c>
      <c r="B3807" s="2" t="str">
        <f t="shared" si="236"/>
        <v>3015</v>
      </c>
      <c r="C3807" s="2" t="str">
        <f t="shared" si="237"/>
        <v>301</v>
      </c>
      <c r="D3807" s="2" t="str">
        <f t="shared" si="238"/>
        <v>30</v>
      </c>
      <c r="E3807" s="2" t="str">
        <f t="shared" si="239"/>
        <v>30155</v>
      </c>
      <c r="F3807">
        <v>30155</v>
      </c>
      <c r="G3807">
        <v>25020000</v>
      </c>
      <c r="H3807" t="s">
        <v>96</v>
      </c>
      <c r="I3807">
        <v>19</v>
      </c>
      <c r="J3807">
        <v>0</v>
      </c>
      <c r="K3807">
        <v>0</v>
      </c>
    </row>
    <row r="3808" spans="1:11">
      <c r="A3808" t="s">
        <v>131</v>
      </c>
      <c r="B3808" s="2" t="str">
        <f t="shared" si="236"/>
        <v>3015</v>
      </c>
      <c r="C3808" s="2" t="str">
        <f t="shared" si="237"/>
        <v>301</v>
      </c>
      <c r="D3808" s="2" t="str">
        <f t="shared" si="238"/>
        <v>30</v>
      </c>
      <c r="E3808" s="2" t="str">
        <f t="shared" si="239"/>
        <v>30155</v>
      </c>
      <c r="F3808">
        <v>30155</v>
      </c>
      <c r="G3808">
        <v>25020000</v>
      </c>
      <c r="H3808" t="s">
        <v>96</v>
      </c>
      <c r="I3808">
        <v>22</v>
      </c>
      <c r="J3808">
        <v>0</v>
      </c>
      <c r="K3808">
        <v>0</v>
      </c>
    </row>
    <row r="3809" spans="1:11">
      <c r="A3809" t="s">
        <v>131</v>
      </c>
      <c r="B3809" s="2" t="str">
        <f t="shared" si="236"/>
        <v>3015</v>
      </c>
      <c r="C3809" s="2" t="str">
        <f t="shared" si="237"/>
        <v>301</v>
      </c>
      <c r="D3809" s="2" t="str">
        <f t="shared" si="238"/>
        <v>30</v>
      </c>
      <c r="E3809" s="2" t="str">
        <f t="shared" si="239"/>
        <v>30155</v>
      </c>
      <c r="F3809">
        <v>30155</v>
      </c>
      <c r="G3809">
        <v>25990000</v>
      </c>
      <c r="H3809" t="s">
        <v>166</v>
      </c>
      <c r="I3809">
        <v>3</v>
      </c>
      <c r="J3809">
        <v>116522.856771609</v>
      </c>
      <c r="K3809">
        <v>119859.058635939</v>
      </c>
    </row>
    <row r="3810" spans="1:11">
      <c r="A3810" t="s">
        <v>131</v>
      </c>
      <c r="B3810" s="2" t="str">
        <f t="shared" si="236"/>
        <v>3015</v>
      </c>
      <c r="C3810" s="2" t="str">
        <f t="shared" si="237"/>
        <v>301</v>
      </c>
      <c r="D3810" s="2" t="str">
        <f t="shared" si="238"/>
        <v>30</v>
      </c>
      <c r="E3810" s="2" t="str">
        <f t="shared" si="239"/>
        <v>30155</v>
      </c>
      <c r="F3810">
        <v>30155</v>
      </c>
      <c r="G3810">
        <v>25990000</v>
      </c>
      <c r="H3810" t="s">
        <v>166</v>
      </c>
      <c r="I3810">
        <v>6</v>
      </c>
      <c r="J3810">
        <v>0</v>
      </c>
      <c r="K3810">
        <v>0</v>
      </c>
    </row>
    <row r="3811" spans="1:11">
      <c r="A3811" t="s">
        <v>131</v>
      </c>
      <c r="B3811" s="2" t="str">
        <f t="shared" si="236"/>
        <v>3015</v>
      </c>
      <c r="C3811" s="2" t="str">
        <f t="shared" si="237"/>
        <v>301</v>
      </c>
      <c r="D3811" s="2" t="str">
        <f t="shared" si="238"/>
        <v>30</v>
      </c>
      <c r="E3811" s="2" t="str">
        <f t="shared" si="239"/>
        <v>30155</v>
      </c>
      <c r="F3811">
        <v>30155</v>
      </c>
      <c r="G3811">
        <v>25990000</v>
      </c>
      <c r="H3811" t="s">
        <v>166</v>
      </c>
      <c r="I3811">
        <v>9</v>
      </c>
      <c r="J3811">
        <v>132994.50904737</v>
      </c>
      <c r="K3811">
        <v>136802.31587019001</v>
      </c>
    </row>
    <row r="3812" spans="1:11">
      <c r="A3812" t="s">
        <v>131</v>
      </c>
      <c r="B3812" s="2" t="str">
        <f t="shared" si="236"/>
        <v>3015</v>
      </c>
      <c r="C3812" s="2" t="str">
        <f t="shared" si="237"/>
        <v>301</v>
      </c>
      <c r="D3812" s="2" t="str">
        <f t="shared" si="238"/>
        <v>30</v>
      </c>
      <c r="E3812" s="2" t="str">
        <f t="shared" si="239"/>
        <v>30155</v>
      </c>
      <c r="F3812">
        <v>30155</v>
      </c>
      <c r="G3812">
        <v>25990000</v>
      </c>
      <c r="H3812" t="s">
        <v>166</v>
      </c>
      <c r="I3812">
        <v>12</v>
      </c>
      <c r="J3812">
        <v>283928.486097496</v>
      </c>
      <c r="K3812">
        <v>292057.73018658999</v>
      </c>
    </row>
    <row r="3813" spans="1:11">
      <c r="A3813" t="s">
        <v>131</v>
      </c>
      <c r="B3813" s="2" t="str">
        <f t="shared" si="236"/>
        <v>3015</v>
      </c>
      <c r="C3813" s="2" t="str">
        <f t="shared" si="237"/>
        <v>301</v>
      </c>
      <c r="D3813" s="2" t="str">
        <f t="shared" si="238"/>
        <v>30</v>
      </c>
      <c r="E3813" s="2" t="str">
        <f t="shared" si="239"/>
        <v>30155</v>
      </c>
      <c r="F3813">
        <v>30155</v>
      </c>
      <c r="G3813">
        <v>25990000</v>
      </c>
      <c r="H3813" t="s">
        <v>166</v>
      </c>
      <c r="I3813">
        <v>19</v>
      </c>
      <c r="J3813">
        <v>4505.9758876544602</v>
      </c>
      <c r="K3813">
        <v>4634.9878735731099</v>
      </c>
    </row>
    <row r="3814" spans="1:11">
      <c r="A3814" t="s">
        <v>131</v>
      </c>
      <c r="B3814" s="2" t="str">
        <f t="shared" si="236"/>
        <v>3015</v>
      </c>
      <c r="C3814" s="2" t="str">
        <f t="shared" si="237"/>
        <v>301</v>
      </c>
      <c r="D3814" s="2" t="str">
        <f t="shared" si="238"/>
        <v>30</v>
      </c>
      <c r="E3814" s="2" t="str">
        <f t="shared" si="239"/>
        <v>30155</v>
      </c>
      <c r="F3814">
        <v>30155</v>
      </c>
      <c r="G3814">
        <v>25990000</v>
      </c>
      <c r="H3814" t="s">
        <v>166</v>
      </c>
      <c r="I3814">
        <v>22</v>
      </c>
      <c r="J3814">
        <v>21630.891922202201</v>
      </c>
      <c r="K3814">
        <v>22250.2126628482</v>
      </c>
    </row>
    <row r="3815" spans="1:11">
      <c r="A3815" t="s">
        <v>131</v>
      </c>
      <c r="B3815" s="2" t="str">
        <f t="shared" si="236"/>
        <v>3015</v>
      </c>
      <c r="C3815" s="2" t="str">
        <f t="shared" si="237"/>
        <v>301</v>
      </c>
      <c r="D3815" s="2" t="str">
        <f t="shared" si="238"/>
        <v>30</v>
      </c>
      <c r="E3815" s="2" t="str">
        <f t="shared" si="239"/>
        <v>30155</v>
      </c>
      <c r="F3815">
        <v>30155</v>
      </c>
      <c r="G3815">
        <v>25990000</v>
      </c>
      <c r="H3815" t="s">
        <v>166</v>
      </c>
      <c r="I3815">
        <v>25</v>
      </c>
      <c r="J3815">
        <v>138521.28511773099</v>
      </c>
      <c r="K3815">
        <v>142487.33077145999</v>
      </c>
    </row>
    <row r="3816" spans="1:11">
      <c r="A3816" t="s">
        <v>131</v>
      </c>
      <c r="B3816" s="2" t="str">
        <f t="shared" si="236"/>
        <v>3015</v>
      </c>
      <c r="C3816" s="2" t="str">
        <f t="shared" si="237"/>
        <v>301</v>
      </c>
      <c r="D3816" s="2" t="str">
        <f t="shared" si="238"/>
        <v>30</v>
      </c>
      <c r="E3816" s="2" t="str">
        <f t="shared" si="239"/>
        <v>30155</v>
      </c>
      <c r="F3816">
        <v>30155</v>
      </c>
      <c r="G3816">
        <v>25990001</v>
      </c>
      <c r="H3816" t="s">
        <v>166</v>
      </c>
      <c r="I3816">
        <v>3</v>
      </c>
      <c r="J3816">
        <v>53855.010841055599</v>
      </c>
      <c r="K3816">
        <v>56261.900784370999</v>
      </c>
    </row>
    <row r="3817" spans="1:11">
      <c r="A3817" t="s">
        <v>131</v>
      </c>
      <c r="B3817" s="2" t="str">
        <f t="shared" si="236"/>
        <v>3015</v>
      </c>
      <c r="C3817" s="2" t="str">
        <f t="shared" si="237"/>
        <v>301</v>
      </c>
      <c r="D3817" s="2" t="str">
        <f t="shared" si="238"/>
        <v>30</v>
      </c>
      <c r="E3817" s="2" t="str">
        <f t="shared" si="239"/>
        <v>30155</v>
      </c>
      <c r="F3817">
        <v>30155</v>
      </c>
      <c r="G3817">
        <v>25990001</v>
      </c>
      <c r="H3817" t="s">
        <v>166</v>
      </c>
      <c r="I3817">
        <v>6</v>
      </c>
      <c r="J3817">
        <v>0</v>
      </c>
      <c r="K3817">
        <v>0</v>
      </c>
    </row>
    <row r="3818" spans="1:11">
      <c r="A3818" t="s">
        <v>131</v>
      </c>
      <c r="B3818" s="2" t="str">
        <f t="shared" si="236"/>
        <v>3015</v>
      </c>
      <c r="C3818" s="2" t="str">
        <f t="shared" si="237"/>
        <v>301</v>
      </c>
      <c r="D3818" s="2" t="str">
        <f t="shared" si="238"/>
        <v>30</v>
      </c>
      <c r="E3818" s="2" t="str">
        <f t="shared" si="239"/>
        <v>30155</v>
      </c>
      <c r="F3818">
        <v>30155</v>
      </c>
      <c r="G3818">
        <v>25990001</v>
      </c>
      <c r="H3818" t="s">
        <v>166</v>
      </c>
      <c r="I3818">
        <v>9</v>
      </c>
      <c r="J3818">
        <v>61467.946504141</v>
      </c>
      <c r="K3818">
        <v>64215.074022390101</v>
      </c>
    </row>
    <row r="3819" spans="1:11">
      <c r="A3819" t="s">
        <v>131</v>
      </c>
      <c r="B3819" s="2" t="str">
        <f t="shared" si="236"/>
        <v>3015</v>
      </c>
      <c r="C3819" s="2" t="str">
        <f t="shared" si="237"/>
        <v>301</v>
      </c>
      <c r="D3819" s="2" t="str">
        <f t="shared" si="238"/>
        <v>30</v>
      </c>
      <c r="E3819" s="2" t="str">
        <f t="shared" si="239"/>
        <v>30155</v>
      </c>
      <c r="F3819">
        <v>30155</v>
      </c>
      <c r="G3819">
        <v>25990001</v>
      </c>
      <c r="H3819" t="s">
        <v>166</v>
      </c>
      <c r="I3819">
        <v>16</v>
      </c>
      <c r="J3819">
        <v>219.905511492366</v>
      </c>
      <c r="K3819">
        <v>229.73353595703</v>
      </c>
    </row>
    <row r="3820" spans="1:11">
      <c r="A3820" t="s">
        <v>131</v>
      </c>
      <c r="B3820" s="2" t="str">
        <f t="shared" si="236"/>
        <v>3015</v>
      </c>
      <c r="C3820" s="2" t="str">
        <f t="shared" si="237"/>
        <v>301</v>
      </c>
      <c r="D3820" s="2" t="str">
        <f t="shared" si="238"/>
        <v>30</v>
      </c>
      <c r="E3820" s="2" t="str">
        <f t="shared" si="239"/>
        <v>30155</v>
      </c>
      <c r="F3820">
        <v>30155</v>
      </c>
      <c r="G3820">
        <v>25990001</v>
      </c>
      <c r="H3820" t="s">
        <v>166</v>
      </c>
      <c r="I3820">
        <v>19</v>
      </c>
      <c r="J3820">
        <v>2082.5903775669599</v>
      </c>
      <c r="K3820">
        <v>2175.6655762816199</v>
      </c>
    </row>
    <row r="3821" spans="1:11">
      <c r="A3821" t="s">
        <v>131</v>
      </c>
      <c r="B3821" s="2" t="str">
        <f t="shared" si="236"/>
        <v>3015</v>
      </c>
      <c r="C3821" s="2" t="str">
        <f t="shared" si="237"/>
        <v>301</v>
      </c>
      <c r="D3821" s="2" t="str">
        <f t="shared" si="238"/>
        <v>30</v>
      </c>
      <c r="E3821" s="2" t="str">
        <f t="shared" si="239"/>
        <v>30155</v>
      </c>
      <c r="F3821">
        <v>30155</v>
      </c>
      <c r="G3821">
        <v>25990001</v>
      </c>
      <c r="H3821" t="s">
        <v>166</v>
      </c>
      <c r="I3821">
        <v>22</v>
      </c>
      <c r="J3821">
        <v>9997.4541583307691</v>
      </c>
      <c r="K3821">
        <v>10444.260713499099</v>
      </c>
    </row>
    <row r="3822" spans="1:11">
      <c r="A3822" t="s">
        <v>131</v>
      </c>
      <c r="B3822" s="2" t="str">
        <f t="shared" si="236"/>
        <v>3015</v>
      </c>
      <c r="C3822" s="2" t="str">
        <f t="shared" si="237"/>
        <v>301</v>
      </c>
      <c r="D3822" s="2" t="str">
        <f t="shared" si="238"/>
        <v>30</v>
      </c>
      <c r="E3822" s="2" t="str">
        <f t="shared" si="239"/>
        <v>30155</v>
      </c>
      <c r="F3822">
        <v>30155</v>
      </c>
      <c r="G3822">
        <v>25990001</v>
      </c>
      <c r="H3822" t="s">
        <v>166</v>
      </c>
      <c r="I3822">
        <v>25</v>
      </c>
      <c r="J3822">
        <v>64022.334488026303</v>
      </c>
      <c r="K3822">
        <v>66883.622799370103</v>
      </c>
    </row>
    <row r="3823" spans="1:11">
      <c r="A3823" t="s">
        <v>131</v>
      </c>
      <c r="B3823" s="2" t="str">
        <f t="shared" si="236"/>
        <v>3015</v>
      </c>
      <c r="C3823" s="2" t="str">
        <f t="shared" si="237"/>
        <v>301</v>
      </c>
      <c r="D3823" s="2" t="str">
        <f t="shared" si="238"/>
        <v>30</v>
      </c>
      <c r="E3823" s="2" t="str">
        <f t="shared" si="239"/>
        <v>30155</v>
      </c>
      <c r="F3823">
        <v>30155</v>
      </c>
      <c r="G3823">
        <v>25999902</v>
      </c>
      <c r="H3823" t="s">
        <v>166</v>
      </c>
      <c r="I3823">
        <v>7</v>
      </c>
      <c r="J3823">
        <v>34.760404966811997</v>
      </c>
      <c r="K3823">
        <v>35.211631685746497</v>
      </c>
    </row>
    <row r="3824" spans="1:11">
      <c r="A3824" t="s">
        <v>131</v>
      </c>
      <c r="B3824" s="2" t="str">
        <f t="shared" si="236"/>
        <v>3015</v>
      </c>
      <c r="C3824" s="2" t="str">
        <f t="shared" si="237"/>
        <v>301</v>
      </c>
      <c r="D3824" s="2" t="str">
        <f t="shared" si="238"/>
        <v>30</v>
      </c>
      <c r="E3824" s="2" t="str">
        <f t="shared" si="239"/>
        <v>30155</v>
      </c>
      <c r="F3824">
        <v>30155</v>
      </c>
      <c r="G3824">
        <v>25999902</v>
      </c>
      <c r="H3824" t="s">
        <v>166</v>
      </c>
      <c r="I3824">
        <v>10</v>
      </c>
      <c r="J3824">
        <v>10155.5316956938</v>
      </c>
      <c r="K3824">
        <v>10287.361208337799</v>
      </c>
    </row>
    <row r="3825" spans="1:11">
      <c r="A3825" t="s">
        <v>131</v>
      </c>
      <c r="B3825" s="2" t="str">
        <f t="shared" si="236"/>
        <v>3015</v>
      </c>
      <c r="C3825" s="2" t="str">
        <f t="shared" si="237"/>
        <v>301</v>
      </c>
      <c r="D3825" s="2" t="str">
        <f t="shared" si="238"/>
        <v>30</v>
      </c>
      <c r="E3825" s="2" t="str">
        <f t="shared" si="239"/>
        <v>30155</v>
      </c>
      <c r="F3825">
        <v>30155</v>
      </c>
      <c r="G3825">
        <v>25999902</v>
      </c>
      <c r="H3825" t="s">
        <v>166</v>
      </c>
      <c r="I3825">
        <v>13</v>
      </c>
      <c r="J3825">
        <v>122.085480931935</v>
      </c>
      <c r="K3825">
        <v>123.670279240328</v>
      </c>
    </row>
    <row r="3826" spans="1:11">
      <c r="A3826" t="s">
        <v>131</v>
      </c>
      <c r="B3826" s="2" t="str">
        <f t="shared" si="236"/>
        <v>3015</v>
      </c>
      <c r="C3826" s="2" t="str">
        <f t="shared" si="237"/>
        <v>301</v>
      </c>
      <c r="D3826" s="2" t="str">
        <f t="shared" si="238"/>
        <v>30</v>
      </c>
      <c r="E3826" s="2" t="str">
        <f t="shared" si="239"/>
        <v>30155</v>
      </c>
      <c r="F3826">
        <v>30155</v>
      </c>
      <c r="G3826">
        <v>25999902</v>
      </c>
      <c r="H3826" t="s">
        <v>166</v>
      </c>
      <c r="I3826">
        <v>16</v>
      </c>
      <c r="J3826">
        <v>46.981832725925003</v>
      </c>
      <c r="K3826">
        <v>47.591706467347002</v>
      </c>
    </row>
    <row r="3827" spans="1:11">
      <c r="A3827" t="s">
        <v>131</v>
      </c>
      <c r="B3827" s="2" t="str">
        <f t="shared" si="236"/>
        <v>3015</v>
      </c>
      <c r="C3827" s="2" t="str">
        <f t="shared" si="237"/>
        <v>301</v>
      </c>
      <c r="D3827" s="2" t="str">
        <f t="shared" si="238"/>
        <v>30</v>
      </c>
      <c r="E3827" s="2" t="str">
        <f t="shared" si="239"/>
        <v>30155</v>
      </c>
      <c r="F3827">
        <v>30155</v>
      </c>
      <c r="G3827">
        <v>25999902</v>
      </c>
      <c r="H3827" t="s">
        <v>166</v>
      </c>
      <c r="I3827">
        <v>23</v>
      </c>
      <c r="J3827">
        <v>1726.7975822117401</v>
      </c>
      <c r="K3827">
        <v>1749.2132361153499</v>
      </c>
    </row>
    <row r="3828" spans="1:11">
      <c r="A3828" t="s">
        <v>131</v>
      </c>
      <c r="B3828" s="2" t="str">
        <f t="shared" si="236"/>
        <v>3015</v>
      </c>
      <c r="C3828" s="2" t="str">
        <f t="shared" si="237"/>
        <v>301</v>
      </c>
      <c r="D3828" s="2" t="str">
        <f t="shared" si="238"/>
        <v>30</v>
      </c>
      <c r="E3828" s="2" t="str">
        <f t="shared" si="239"/>
        <v>30155</v>
      </c>
      <c r="F3828">
        <v>30155</v>
      </c>
      <c r="G3828">
        <v>25999902</v>
      </c>
      <c r="H3828" t="s">
        <v>166</v>
      </c>
      <c r="I3828">
        <v>26</v>
      </c>
      <c r="J3828">
        <v>0</v>
      </c>
      <c r="K3828">
        <v>0</v>
      </c>
    </row>
    <row r="3829" spans="1:11">
      <c r="A3829" t="s">
        <v>131</v>
      </c>
      <c r="B3829" s="2" t="str">
        <f t="shared" si="236"/>
        <v>3015</v>
      </c>
      <c r="C3829" s="2" t="str">
        <f t="shared" si="237"/>
        <v>301</v>
      </c>
      <c r="D3829" s="2" t="str">
        <f t="shared" si="238"/>
        <v>30</v>
      </c>
      <c r="E3829" s="2" t="str">
        <f t="shared" si="239"/>
        <v>30155</v>
      </c>
      <c r="F3829">
        <v>30155</v>
      </c>
      <c r="G3829">
        <v>26100000</v>
      </c>
      <c r="H3829" t="s">
        <v>166</v>
      </c>
      <c r="I3829">
        <v>4</v>
      </c>
      <c r="J3829">
        <v>15106.558280753199</v>
      </c>
      <c r="K3829">
        <v>16986.650050544002</v>
      </c>
    </row>
    <row r="3830" spans="1:11">
      <c r="A3830" t="s">
        <v>131</v>
      </c>
      <c r="B3830" s="2" t="str">
        <f t="shared" si="236"/>
        <v>3015</v>
      </c>
      <c r="C3830" s="2" t="str">
        <f t="shared" si="237"/>
        <v>301</v>
      </c>
      <c r="D3830" s="2" t="str">
        <f t="shared" si="238"/>
        <v>30</v>
      </c>
      <c r="E3830" s="2" t="str">
        <f t="shared" si="239"/>
        <v>30155</v>
      </c>
      <c r="F3830">
        <v>30155</v>
      </c>
      <c r="G3830">
        <v>26100000</v>
      </c>
      <c r="H3830" t="s">
        <v>166</v>
      </c>
      <c r="I3830">
        <v>7</v>
      </c>
      <c r="J3830">
        <v>32.574381868681101</v>
      </c>
      <c r="K3830">
        <v>36.6284374728194</v>
      </c>
    </row>
    <row r="3831" spans="1:11">
      <c r="A3831" t="s">
        <v>131</v>
      </c>
      <c r="B3831" s="2" t="str">
        <f t="shared" si="236"/>
        <v>3015</v>
      </c>
      <c r="C3831" s="2" t="str">
        <f t="shared" si="237"/>
        <v>301</v>
      </c>
      <c r="D3831" s="2" t="str">
        <f t="shared" si="238"/>
        <v>30</v>
      </c>
      <c r="E3831" s="2" t="str">
        <f t="shared" si="239"/>
        <v>30155</v>
      </c>
      <c r="F3831">
        <v>30155</v>
      </c>
      <c r="G3831">
        <v>26100000</v>
      </c>
      <c r="H3831" t="s">
        <v>166</v>
      </c>
      <c r="I3831">
        <v>10</v>
      </c>
      <c r="J3831">
        <v>9516.86747754721</v>
      </c>
      <c r="K3831">
        <v>10701.292406521399</v>
      </c>
    </row>
    <row r="3832" spans="1:11">
      <c r="A3832" t="s">
        <v>131</v>
      </c>
      <c r="B3832" s="2" t="str">
        <f t="shared" si="236"/>
        <v>3015</v>
      </c>
      <c r="C3832" s="2" t="str">
        <f t="shared" si="237"/>
        <v>301</v>
      </c>
      <c r="D3832" s="2" t="str">
        <f t="shared" si="238"/>
        <v>30</v>
      </c>
      <c r="E3832" s="2" t="str">
        <f t="shared" si="239"/>
        <v>30155</v>
      </c>
      <c r="F3832">
        <v>30155</v>
      </c>
      <c r="G3832">
        <v>26100000</v>
      </c>
      <c r="H3832" t="s">
        <v>166</v>
      </c>
      <c r="I3832">
        <v>17</v>
      </c>
      <c r="J3832">
        <v>12614.3437726713</v>
      </c>
      <c r="K3832">
        <v>14184.2661512535</v>
      </c>
    </row>
    <row r="3833" spans="1:11">
      <c r="A3833" t="s">
        <v>131</v>
      </c>
      <c r="B3833" s="2" t="str">
        <f t="shared" si="236"/>
        <v>3015</v>
      </c>
      <c r="C3833" s="2" t="str">
        <f t="shared" si="237"/>
        <v>301</v>
      </c>
      <c r="D3833" s="2" t="str">
        <f t="shared" si="238"/>
        <v>30</v>
      </c>
      <c r="E3833" s="2" t="str">
        <f t="shared" si="239"/>
        <v>30155</v>
      </c>
      <c r="F3833">
        <v>30155</v>
      </c>
      <c r="G3833">
        <v>26100000</v>
      </c>
      <c r="H3833" t="s">
        <v>166</v>
      </c>
      <c r="I3833">
        <v>20</v>
      </c>
      <c r="J3833">
        <v>21.054747037349902</v>
      </c>
      <c r="K3833">
        <v>23.675122630802001</v>
      </c>
    </row>
    <row r="3834" spans="1:11">
      <c r="A3834" t="s">
        <v>131</v>
      </c>
      <c r="B3834" s="2" t="str">
        <f t="shared" si="236"/>
        <v>3015</v>
      </c>
      <c r="C3834" s="2" t="str">
        <f t="shared" si="237"/>
        <v>301</v>
      </c>
      <c r="D3834" s="2" t="str">
        <f t="shared" si="238"/>
        <v>30</v>
      </c>
      <c r="E3834" s="2" t="str">
        <f t="shared" si="239"/>
        <v>30155</v>
      </c>
      <c r="F3834">
        <v>30155</v>
      </c>
      <c r="G3834">
        <v>26100000</v>
      </c>
      <c r="H3834" t="s">
        <v>166</v>
      </c>
      <c r="I3834">
        <v>23</v>
      </c>
      <c r="J3834">
        <v>1618.20220180362</v>
      </c>
      <c r="K3834">
        <v>1819.59609874071</v>
      </c>
    </row>
    <row r="3835" spans="1:11">
      <c r="A3835" t="s">
        <v>131</v>
      </c>
      <c r="B3835" s="2" t="str">
        <f t="shared" si="236"/>
        <v>3015</v>
      </c>
      <c r="C3835" s="2" t="str">
        <f t="shared" si="237"/>
        <v>301</v>
      </c>
      <c r="D3835" s="2" t="str">
        <f t="shared" si="238"/>
        <v>30</v>
      </c>
      <c r="E3835" s="2" t="str">
        <f t="shared" si="239"/>
        <v>30155</v>
      </c>
      <c r="F3835">
        <v>30155</v>
      </c>
      <c r="G3835">
        <v>26100000</v>
      </c>
      <c r="H3835" t="s">
        <v>166</v>
      </c>
      <c r="I3835">
        <v>26</v>
      </c>
      <c r="J3835">
        <v>0</v>
      </c>
      <c r="K3835">
        <v>0</v>
      </c>
    </row>
    <row r="3836" spans="1:11">
      <c r="A3836" t="s">
        <v>131</v>
      </c>
      <c r="B3836" s="2" t="str">
        <f t="shared" si="236"/>
        <v>3015</v>
      </c>
      <c r="C3836" s="2" t="str">
        <f t="shared" si="237"/>
        <v>301</v>
      </c>
      <c r="D3836" s="2" t="str">
        <f t="shared" si="238"/>
        <v>30</v>
      </c>
      <c r="E3836" s="2" t="str">
        <f t="shared" si="239"/>
        <v>30155</v>
      </c>
      <c r="F3836">
        <v>30155</v>
      </c>
      <c r="G3836">
        <v>30000000</v>
      </c>
      <c r="H3836" t="s">
        <v>167</v>
      </c>
      <c r="I3836">
        <v>7</v>
      </c>
      <c r="J3836">
        <v>46573.365812737902</v>
      </c>
      <c r="K3836">
        <v>46598.341772232401</v>
      </c>
    </row>
    <row r="3837" spans="1:11">
      <c r="A3837" t="s">
        <v>131</v>
      </c>
      <c r="B3837" s="2" t="str">
        <f t="shared" si="236"/>
        <v>3015</v>
      </c>
      <c r="C3837" s="2" t="str">
        <f t="shared" si="237"/>
        <v>301</v>
      </c>
      <c r="D3837" s="2" t="str">
        <f t="shared" si="238"/>
        <v>30</v>
      </c>
      <c r="E3837" s="2" t="str">
        <f t="shared" si="239"/>
        <v>30155</v>
      </c>
      <c r="F3837">
        <v>30155</v>
      </c>
      <c r="G3837">
        <v>30000000</v>
      </c>
      <c r="H3837" t="s">
        <v>167</v>
      </c>
      <c r="I3837">
        <v>10</v>
      </c>
      <c r="J3837">
        <v>3139170.4467137498</v>
      </c>
      <c r="K3837">
        <v>3140853.89373447</v>
      </c>
    </row>
    <row r="3838" spans="1:11">
      <c r="A3838" t="s">
        <v>131</v>
      </c>
      <c r="B3838" s="2" t="str">
        <f t="shared" si="236"/>
        <v>3015</v>
      </c>
      <c r="C3838" s="2" t="str">
        <f t="shared" si="237"/>
        <v>301</v>
      </c>
      <c r="D3838" s="2" t="str">
        <f t="shared" si="238"/>
        <v>30</v>
      </c>
      <c r="E3838" s="2" t="str">
        <f t="shared" si="239"/>
        <v>30155</v>
      </c>
      <c r="F3838">
        <v>30155</v>
      </c>
      <c r="G3838">
        <v>30000000</v>
      </c>
      <c r="H3838" t="s">
        <v>167</v>
      </c>
      <c r="I3838">
        <v>13</v>
      </c>
      <c r="J3838">
        <v>3396362.8609335399</v>
      </c>
      <c r="K3838">
        <v>3398184.2328649699</v>
      </c>
    </row>
    <row r="3839" spans="1:11">
      <c r="A3839" t="s">
        <v>131</v>
      </c>
      <c r="B3839" s="2" t="str">
        <f t="shared" si="236"/>
        <v>3015</v>
      </c>
      <c r="C3839" s="2" t="str">
        <f t="shared" si="237"/>
        <v>301</v>
      </c>
      <c r="D3839" s="2" t="str">
        <f t="shared" si="238"/>
        <v>30</v>
      </c>
      <c r="E3839" s="2" t="str">
        <f t="shared" si="239"/>
        <v>30155</v>
      </c>
      <c r="F3839">
        <v>30155</v>
      </c>
      <c r="G3839">
        <v>30000000</v>
      </c>
      <c r="H3839" t="s">
        <v>167</v>
      </c>
      <c r="I3839">
        <v>16</v>
      </c>
      <c r="J3839">
        <v>320070.45815348701</v>
      </c>
      <c r="K3839">
        <v>320242.102754616</v>
      </c>
    </row>
    <row r="3840" spans="1:11">
      <c r="A3840" t="s">
        <v>131</v>
      </c>
      <c r="B3840" s="2" t="str">
        <f t="shared" si="236"/>
        <v>3015</v>
      </c>
      <c r="C3840" s="2" t="str">
        <f t="shared" si="237"/>
        <v>301</v>
      </c>
      <c r="D3840" s="2" t="str">
        <f t="shared" si="238"/>
        <v>30</v>
      </c>
      <c r="E3840" s="2" t="str">
        <f t="shared" si="239"/>
        <v>30155</v>
      </c>
      <c r="F3840">
        <v>30155</v>
      </c>
      <c r="G3840">
        <v>30000000</v>
      </c>
      <c r="H3840" t="s">
        <v>167</v>
      </c>
      <c r="I3840">
        <v>20</v>
      </c>
      <c r="J3840">
        <v>8438857.6284861695</v>
      </c>
      <c r="K3840">
        <v>8443383.1456489004</v>
      </c>
    </row>
    <row r="3841" spans="1:11">
      <c r="A3841" t="s">
        <v>131</v>
      </c>
      <c r="B3841" s="2" t="str">
        <f t="shared" si="236"/>
        <v>3015</v>
      </c>
      <c r="C3841" s="2" t="str">
        <f t="shared" si="237"/>
        <v>301</v>
      </c>
      <c r="D3841" s="2" t="str">
        <f t="shared" si="238"/>
        <v>30</v>
      </c>
      <c r="E3841" s="2" t="str">
        <f t="shared" si="239"/>
        <v>30155</v>
      </c>
      <c r="F3841">
        <v>30155</v>
      </c>
      <c r="G3841">
        <v>30000000</v>
      </c>
      <c r="H3841" t="s">
        <v>167</v>
      </c>
      <c r="I3841">
        <v>23</v>
      </c>
      <c r="J3841">
        <v>8306263.3483139398</v>
      </c>
      <c r="K3841">
        <v>8310717.7589694904</v>
      </c>
    </row>
    <row r="3842" spans="1:11">
      <c r="A3842" t="s">
        <v>131</v>
      </c>
      <c r="B3842" s="2" t="str">
        <f t="shared" si="236"/>
        <v>3015</v>
      </c>
      <c r="C3842" s="2" t="str">
        <f t="shared" si="237"/>
        <v>301</v>
      </c>
      <c r="D3842" s="2" t="str">
        <f t="shared" si="238"/>
        <v>30</v>
      </c>
      <c r="E3842" s="2" t="str">
        <f t="shared" si="239"/>
        <v>30155</v>
      </c>
      <c r="F3842">
        <v>30155</v>
      </c>
      <c r="G3842">
        <v>30000000</v>
      </c>
      <c r="H3842" t="s">
        <v>167</v>
      </c>
      <c r="I3842">
        <v>26</v>
      </c>
      <c r="J3842">
        <v>0</v>
      </c>
      <c r="K3842">
        <v>0</v>
      </c>
    </row>
    <row r="3843" spans="1:11">
      <c r="A3843" t="s">
        <v>131</v>
      </c>
      <c r="B3843" s="2" t="str">
        <f t="shared" ref="B3843:B3906" si="240">+LEFT(E3843,4)</f>
        <v>3015</v>
      </c>
      <c r="C3843" s="2" t="str">
        <f t="shared" ref="C3843:C3906" si="241">+LEFT(E3843,3)</f>
        <v>301</v>
      </c>
      <c r="D3843" s="2" t="str">
        <f t="shared" ref="D3843:D3906" si="242">+LEFT(E3843,2)</f>
        <v>30</v>
      </c>
      <c r="E3843" s="2" t="str">
        <f t="shared" ref="E3843:E3906" si="243">+LEFT(F3843&amp;"00000",5)</f>
        <v>30155</v>
      </c>
      <c r="F3843">
        <v>30155</v>
      </c>
      <c r="G3843" t="s">
        <v>168</v>
      </c>
      <c r="H3843" t="s">
        <v>169</v>
      </c>
      <c r="I3843">
        <v>1</v>
      </c>
      <c r="J3843">
        <v>0</v>
      </c>
      <c r="K3843">
        <v>0</v>
      </c>
    </row>
    <row r="3844" spans="1:11">
      <c r="A3844" t="s">
        <v>131</v>
      </c>
      <c r="B3844" s="2" t="str">
        <f t="shared" si="240"/>
        <v>3015</v>
      </c>
      <c r="C3844" s="2" t="str">
        <f t="shared" si="241"/>
        <v>301</v>
      </c>
      <c r="D3844" s="2" t="str">
        <f t="shared" si="242"/>
        <v>30</v>
      </c>
      <c r="E3844" s="2" t="str">
        <f t="shared" si="243"/>
        <v>30155</v>
      </c>
      <c r="F3844">
        <v>30155</v>
      </c>
      <c r="G3844" t="s">
        <v>168</v>
      </c>
      <c r="H3844" t="s">
        <v>169</v>
      </c>
      <c r="I3844">
        <v>5</v>
      </c>
      <c r="J3844">
        <v>23208.5654042428</v>
      </c>
      <c r="K3844">
        <v>0</v>
      </c>
    </row>
    <row r="3845" spans="1:11">
      <c r="A3845" t="s">
        <v>131</v>
      </c>
      <c r="B3845" s="2" t="str">
        <f t="shared" si="240"/>
        <v>3015</v>
      </c>
      <c r="C3845" s="2" t="str">
        <f t="shared" si="241"/>
        <v>301</v>
      </c>
      <c r="D3845" s="2" t="str">
        <f t="shared" si="242"/>
        <v>30</v>
      </c>
      <c r="E3845" s="2" t="str">
        <f t="shared" si="243"/>
        <v>30155</v>
      </c>
      <c r="F3845">
        <v>30155</v>
      </c>
      <c r="G3845" t="s">
        <v>168</v>
      </c>
      <c r="H3845" t="s">
        <v>169</v>
      </c>
      <c r="I3845">
        <v>8</v>
      </c>
      <c r="J3845">
        <v>239.55336340728701</v>
      </c>
      <c r="K3845">
        <v>0</v>
      </c>
    </row>
    <row r="3846" spans="1:11">
      <c r="A3846" t="s">
        <v>131</v>
      </c>
      <c r="B3846" s="2" t="str">
        <f t="shared" si="240"/>
        <v>3015</v>
      </c>
      <c r="C3846" s="2" t="str">
        <f t="shared" si="241"/>
        <v>301</v>
      </c>
      <c r="D3846" s="2" t="str">
        <f t="shared" si="242"/>
        <v>30</v>
      </c>
      <c r="E3846" s="2" t="str">
        <f t="shared" si="243"/>
        <v>30155</v>
      </c>
      <c r="F3846">
        <v>30155</v>
      </c>
      <c r="G3846" t="s">
        <v>168</v>
      </c>
      <c r="H3846" t="s">
        <v>169</v>
      </c>
      <c r="I3846">
        <v>11</v>
      </c>
      <c r="J3846">
        <v>0</v>
      </c>
      <c r="K3846">
        <v>0</v>
      </c>
    </row>
    <row r="3847" spans="1:11">
      <c r="A3847" t="s">
        <v>131</v>
      </c>
      <c r="B3847" s="2" t="str">
        <f t="shared" si="240"/>
        <v>3015</v>
      </c>
      <c r="C3847" s="2" t="str">
        <f t="shared" si="241"/>
        <v>301</v>
      </c>
      <c r="D3847" s="2" t="str">
        <f t="shared" si="242"/>
        <v>30</v>
      </c>
      <c r="E3847" s="2" t="str">
        <f t="shared" si="243"/>
        <v>30155</v>
      </c>
      <c r="F3847">
        <v>30155</v>
      </c>
      <c r="G3847" t="s">
        <v>168</v>
      </c>
      <c r="H3847" t="s">
        <v>169</v>
      </c>
      <c r="I3847">
        <v>14</v>
      </c>
      <c r="J3847">
        <v>3523845.8768854798</v>
      </c>
      <c r="K3847">
        <v>0</v>
      </c>
    </row>
    <row r="3848" spans="1:11">
      <c r="A3848" t="s">
        <v>131</v>
      </c>
      <c r="B3848" s="2" t="str">
        <f t="shared" si="240"/>
        <v>3015</v>
      </c>
      <c r="C3848" s="2" t="str">
        <f t="shared" si="241"/>
        <v>301</v>
      </c>
      <c r="D3848" s="2" t="str">
        <f t="shared" si="242"/>
        <v>30</v>
      </c>
      <c r="E3848" s="2" t="str">
        <f t="shared" si="243"/>
        <v>30155</v>
      </c>
      <c r="F3848">
        <v>30155</v>
      </c>
      <c r="G3848" t="s">
        <v>168</v>
      </c>
      <c r="H3848" t="s">
        <v>169</v>
      </c>
      <c r="I3848">
        <v>21</v>
      </c>
      <c r="J3848">
        <v>859825.07937864598</v>
      </c>
      <c r="K3848">
        <v>0</v>
      </c>
    </row>
    <row r="3849" spans="1:11">
      <c r="A3849" t="s">
        <v>131</v>
      </c>
      <c r="B3849" s="2" t="str">
        <f t="shared" si="240"/>
        <v>3024</v>
      </c>
      <c r="C3849" s="2" t="str">
        <f t="shared" si="241"/>
        <v>302</v>
      </c>
      <c r="D3849" s="2" t="str">
        <f t="shared" si="242"/>
        <v>30</v>
      </c>
      <c r="E3849" s="2" t="str">
        <f t="shared" si="243"/>
        <v>30240</v>
      </c>
      <c r="F3849">
        <v>3024</v>
      </c>
      <c r="G3849">
        <v>24099001</v>
      </c>
      <c r="H3849" t="s">
        <v>137</v>
      </c>
      <c r="I3849">
        <v>24</v>
      </c>
      <c r="J3849">
        <v>0</v>
      </c>
      <c r="K3849">
        <v>0</v>
      </c>
    </row>
    <row r="3850" spans="1:11">
      <c r="A3850" t="s">
        <v>131</v>
      </c>
      <c r="B3850" s="2" t="str">
        <f t="shared" si="240"/>
        <v>3024</v>
      </c>
      <c r="C3850" s="2" t="str">
        <f t="shared" si="241"/>
        <v>302</v>
      </c>
      <c r="D3850" s="2" t="str">
        <f t="shared" si="242"/>
        <v>30</v>
      </c>
      <c r="E3850" s="2" t="str">
        <f t="shared" si="243"/>
        <v>30240</v>
      </c>
      <c r="F3850">
        <v>3024</v>
      </c>
      <c r="G3850">
        <v>25990000</v>
      </c>
      <c r="H3850" t="s">
        <v>166</v>
      </c>
      <c r="I3850">
        <v>2</v>
      </c>
      <c r="J3850">
        <v>197121.91587110501</v>
      </c>
      <c r="K3850">
        <v>218733.99821713599</v>
      </c>
    </row>
    <row r="3851" spans="1:11">
      <c r="A3851" t="s">
        <v>131</v>
      </c>
      <c r="B3851" s="2" t="str">
        <f t="shared" si="240"/>
        <v>3024</v>
      </c>
      <c r="C3851" s="2" t="str">
        <f t="shared" si="241"/>
        <v>302</v>
      </c>
      <c r="D3851" s="2" t="str">
        <f t="shared" si="242"/>
        <v>30</v>
      </c>
      <c r="E3851" s="2" t="str">
        <f t="shared" si="243"/>
        <v>30240</v>
      </c>
      <c r="F3851">
        <v>3024</v>
      </c>
      <c r="G3851">
        <v>25990000</v>
      </c>
      <c r="H3851" t="s">
        <v>166</v>
      </c>
      <c r="I3851">
        <v>5</v>
      </c>
      <c r="J3851">
        <v>8517.8866325540803</v>
      </c>
      <c r="K3851">
        <v>9451.7719720071109</v>
      </c>
    </row>
    <row r="3852" spans="1:11">
      <c r="A3852" t="s">
        <v>131</v>
      </c>
      <c r="B3852" s="2" t="str">
        <f t="shared" si="240"/>
        <v>3024</v>
      </c>
      <c r="C3852" s="2" t="str">
        <f t="shared" si="241"/>
        <v>302</v>
      </c>
      <c r="D3852" s="2" t="str">
        <f t="shared" si="242"/>
        <v>30</v>
      </c>
      <c r="E3852" s="2" t="str">
        <f t="shared" si="243"/>
        <v>30240</v>
      </c>
      <c r="F3852">
        <v>3024</v>
      </c>
      <c r="G3852">
        <v>25990000</v>
      </c>
      <c r="H3852" t="s">
        <v>166</v>
      </c>
      <c r="I3852">
        <v>8</v>
      </c>
      <c r="J3852">
        <v>25.589451110212099</v>
      </c>
      <c r="K3852">
        <v>28.3950312109314</v>
      </c>
    </row>
    <row r="3853" spans="1:11">
      <c r="A3853" t="s">
        <v>131</v>
      </c>
      <c r="B3853" s="2" t="str">
        <f t="shared" si="240"/>
        <v>3024</v>
      </c>
      <c r="C3853" s="2" t="str">
        <f t="shared" si="241"/>
        <v>302</v>
      </c>
      <c r="D3853" s="2" t="str">
        <f t="shared" si="242"/>
        <v>30</v>
      </c>
      <c r="E3853" s="2" t="str">
        <f t="shared" si="243"/>
        <v>30240</v>
      </c>
      <c r="F3853">
        <v>3024</v>
      </c>
      <c r="G3853">
        <v>25990000</v>
      </c>
      <c r="H3853" t="s">
        <v>166</v>
      </c>
      <c r="I3853">
        <v>15</v>
      </c>
      <c r="J3853">
        <v>433567.43202388001</v>
      </c>
      <c r="K3853">
        <v>481102.96353517403</v>
      </c>
    </row>
    <row r="3854" spans="1:11">
      <c r="A3854" t="s">
        <v>131</v>
      </c>
      <c r="B3854" s="2" t="str">
        <f t="shared" si="240"/>
        <v>3024</v>
      </c>
      <c r="C3854" s="2" t="str">
        <f t="shared" si="241"/>
        <v>302</v>
      </c>
      <c r="D3854" s="2" t="str">
        <f t="shared" si="242"/>
        <v>30</v>
      </c>
      <c r="E3854" s="2" t="str">
        <f t="shared" si="243"/>
        <v>30240</v>
      </c>
      <c r="F3854">
        <v>3024</v>
      </c>
      <c r="G3854">
        <v>25990000</v>
      </c>
      <c r="H3854" t="s">
        <v>166</v>
      </c>
      <c r="I3854">
        <v>18</v>
      </c>
      <c r="J3854">
        <v>163949.20496178599</v>
      </c>
      <c r="K3854">
        <v>181924.292625389</v>
      </c>
    </row>
    <row r="3855" spans="1:11">
      <c r="A3855" t="s">
        <v>131</v>
      </c>
      <c r="B3855" s="2" t="str">
        <f t="shared" si="240"/>
        <v>3024</v>
      </c>
      <c r="C3855" s="2" t="str">
        <f t="shared" si="241"/>
        <v>302</v>
      </c>
      <c r="D3855" s="2" t="str">
        <f t="shared" si="242"/>
        <v>30</v>
      </c>
      <c r="E3855" s="2" t="str">
        <f t="shared" si="243"/>
        <v>30240</v>
      </c>
      <c r="F3855">
        <v>3024</v>
      </c>
      <c r="G3855">
        <v>25990000</v>
      </c>
      <c r="H3855" t="s">
        <v>166</v>
      </c>
      <c r="I3855">
        <v>21</v>
      </c>
      <c r="J3855">
        <v>89589.285237529693</v>
      </c>
      <c r="K3855">
        <v>99411.688805997706</v>
      </c>
    </row>
    <row r="3856" spans="1:11">
      <c r="A3856" t="s">
        <v>131</v>
      </c>
      <c r="B3856" s="2" t="str">
        <f t="shared" si="240"/>
        <v>3024</v>
      </c>
      <c r="C3856" s="2" t="str">
        <f t="shared" si="241"/>
        <v>302</v>
      </c>
      <c r="D3856" s="2" t="str">
        <f t="shared" si="242"/>
        <v>30</v>
      </c>
      <c r="E3856" s="2" t="str">
        <f t="shared" si="243"/>
        <v>30240</v>
      </c>
      <c r="F3856">
        <v>3024</v>
      </c>
      <c r="G3856">
        <v>25990000</v>
      </c>
      <c r="H3856" t="s">
        <v>166</v>
      </c>
      <c r="I3856">
        <v>24</v>
      </c>
      <c r="J3856">
        <v>0</v>
      </c>
      <c r="K3856">
        <v>0</v>
      </c>
    </row>
    <row r="3857" spans="1:11">
      <c r="A3857" t="s">
        <v>131</v>
      </c>
      <c r="B3857" s="2" t="str">
        <f t="shared" si="240"/>
        <v>3024</v>
      </c>
      <c r="C3857" s="2" t="str">
        <f t="shared" si="241"/>
        <v>302</v>
      </c>
      <c r="D3857" s="2" t="str">
        <f t="shared" si="242"/>
        <v>30</v>
      </c>
      <c r="E3857" s="2" t="str">
        <f t="shared" si="243"/>
        <v>30240</v>
      </c>
      <c r="F3857">
        <v>3024</v>
      </c>
      <c r="G3857">
        <v>25990001</v>
      </c>
      <c r="H3857" t="s">
        <v>166</v>
      </c>
      <c r="I3857">
        <v>2</v>
      </c>
      <c r="J3857">
        <v>331785.22745526501</v>
      </c>
      <c r="K3857">
        <v>343079.71710327797</v>
      </c>
    </row>
    <row r="3858" spans="1:11">
      <c r="A3858" t="s">
        <v>131</v>
      </c>
      <c r="B3858" s="2" t="str">
        <f t="shared" si="240"/>
        <v>3024</v>
      </c>
      <c r="C3858" s="2" t="str">
        <f t="shared" si="241"/>
        <v>302</v>
      </c>
      <c r="D3858" s="2" t="str">
        <f t="shared" si="242"/>
        <v>30</v>
      </c>
      <c r="E3858" s="2" t="str">
        <f t="shared" si="243"/>
        <v>30240</v>
      </c>
      <c r="F3858">
        <v>3024</v>
      </c>
      <c r="G3858">
        <v>25990001</v>
      </c>
      <c r="H3858" t="s">
        <v>166</v>
      </c>
      <c r="I3858">
        <v>5</v>
      </c>
      <c r="J3858">
        <v>14336.8581891628</v>
      </c>
      <c r="K3858">
        <v>14824.907333618399</v>
      </c>
    </row>
    <row r="3859" spans="1:11">
      <c r="A3859" t="s">
        <v>131</v>
      </c>
      <c r="B3859" s="2" t="str">
        <f t="shared" si="240"/>
        <v>3024</v>
      </c>
      <c r="C3859" s="2" t="str">
        <f t="shared" si="241"/>
        <v>302</v>
      </c>
      <c r="D3859" s="2" t="str">
        <f t="shared" si="242"/>
        <v>30</v>
      </c>
      <c r="E3859" s="2" t="str">
        <f t="shared" si="243"/>
        <v>30240</v>
      </c>
      <c r="F3859">
        <v>3024</v>
      </c>
      <c r="G3859">
        <v>25990001</v>
      </c>
      <c r="H3859" t="s">
        <v>166</v>
      </c>
      <c r="I3859">
        <v>8</v>
      </c>
      <c r="J3859">
        <v>43.070816451523797</v>
      </c>
      <c r="K3859">
        <v>44.537014613130701</v>
      </c>
    </row>
    <row r="3860" spans="1:11">
      <c r="A3860" t="s">
        <v>131</v>
      </c>
      <c r="B3860" s="2" t="str">
        <f t="shared" si="240"/>
        <v>3024</v>
      </c>
      <c r="C3860" s="2" t="str">
        <f t="shared" si="241"/>
        <v>302</v>
      </c>
      <c r="D3860" s="2" t="str">
        <f t="shared" si="242"/>
        <v>30</v>
      </c>
      <c r="E3860" s="2" t="str">
        <f t="shared" si="243"/>
        <v>30240</v>
      </c>
      <c r="F3860">
        <v>3024</v>
      </c>
      <c r="G3860">
        <v>25990001</v>
      </c>
      <c r="H3860" t="s">
        <v>166</v>
      </c>
      <c r="I3860">
        <v>15</v>
      </c>
      <c r="J3860">
        <v>729757.867944528</v>
      </c>
      <c r="K3860">
        <v>754599.9706152</v>
      </c>
    </row>
    <row r="3861" spans="1:11">
      <c r="A3861" t="s">
        <v>131</v>
      </c>
      <c r="B3861" s="2" t="str">
        <f t="shared" si="240"/>
        <v>3024</v>
      </c>
      <c r="C3861" s="2" t="str">
        <f t="shared" si="241"/>
        <v>302</v>
      </c>
      <c r="D3861" s="2" t="str">
        <f t="shared" si="242"/>
        <v>30</v>
      </c>
      <c r="E3861" s="2" t="str">
        <f t="shared" si="243"/>
        <v>30240</v>
      </c>
      <c r="F3861">
        <v>3024</v>
      </c>
      <c r="G3861">
        <v>25990001</v>
      </c>
      <c r="H3861" t="s">
        <v>166</v>
      </c>
      <c r="I3861">
        <v>18</v>
      </c>
      <c r="J3861">
        <v>275950.66747892601</v>
      </c>
      <c r="K3861">
        <v>285344.46111195697</v>
      </c>
    </row>
    <row r="3862" spans="1:11">
      <c r="A3862" t="s">
        <v>131</v>
      </c>
      <c r="B3862" s="2" t="str">
        <f t="shared" si="240"/>
        <v>3024</v>
      </c>
      <c r="C3862" s="2" t="str">
        <f t="shared" si="241"/>
        <v>302</v>
      </c>
      <c r="D3862" s="2" t="str">
        <f t="shared" si="242"/>
        <v>30</v>
      </c>
      <c r="E3862" s="2" t="str">
        <f t="shared" si="243"/>
        <v>30240</v>
      </c>
      <c r="F3862">
        <v>3024</v>
      </c>
      <c r="G3862">
        <v>25990001</v>
      </c>
      <c r="H3862" t="s">
        <v>166</v>
      </c>
      <c r="I3862">
        <v>21</v>
      </c>
      <c r="J3862">
        <v>150791.966731516</v>
      </c>
      <c r="K3862">
        <v>155925.16184184499</v>
      </c>
    </row>
    <row r="3863" spans="1:11">
      <c r="A3863" t="s">
        <v>131</v>
      </c>
      <c r="B3863" s="2" t="str">
        <f t="shared" si="240"/>
        <v>3024</v>
      </c>
      <c r="C3863" s="2" t="str">
        <f t="shared" si="241"/>
        <v>302</v>
      </c>
      <c r="D3863" s="2" t="str">
        <f t="shared" si="242"/>
        <v>30</v>
      </c>
      <c r="E3863" s="2" t="str">
        <f t="shared" si="243"/>
        <v>30240</v>
      </c>
      <c r="F3863">
        <v>3024</v>
      </c>
      <c r="G3863">
        <v>25990001</v>
      </c>
      <c r="H3863" t="s">
        <v>166</v>
      </c>
      <c r="I3863">
        <v>24</v>
      </c>
      <c r="J3863">
        <v>0</v>
      </c>
      <c r="K3863">
        <v>0</v>
      </c>
    </row>
    <row r="3864" spans="1:11">
      <c r="A3864" t="s">
        <v>131</v>
      </c>
      <c r="B3864" s="2" t="str">
        <f t="shared" si="240"/>
        <v>3024</v>
      </c>
      <c r="C3864" s="2" t="str">
        <f t="shared" si="241"/>
        <v>302</v>
      </c>
      <c r="D3864" s="2" t="str">
        <f t="shared" si="242"/>
        <v>30</v>
      </c>
      <c r="E3864" s="2" t="str">
        <f t="shared" si="243"/>
        <v>30240</v>
      </c>
      <c r="F3864">
        <v>3024</v>
      </c>
      <c r="G3864">
        <v>26100000</v>
      </c>
      <c r="H3864" t="s">
        <v>166</v>
      </c>
      <c r="I3864">
        <v>1</v>
      </c>
      <c r="J3864">
        <v>469.05031660879598</v>
      </c>
      <c r="K3864">
        <v>518.81845604855403</v>
      </c>
    </row>
    <row r="3865" spans="1:11">
      <c r="A3865" t="s">
        <v>131</v>
      </c>
      <c r="B3865" s="2" t="str">
        <f t="shared" si="240"/>
        <v>3024</v>
      </c>
      <c r="C3865" s="2" t="str">
        <f t="shared" si="241"/>
        <v>302</v>
      </c>
      <c r="D3865" s="2" t="str">
        <f t="shared" si="242"/>
        <v>30</v>
      </c>
      <c r="E3865" s="2" t="str">
        <f t="shared" si="243"/>
        <v>30240</v>
      </c>
      <c r="F3865">
        <v>3024</v>
      </c>
      <c r="G3865">
        <v>26100000</v>
      </c>
      <c r="H3865" t="s">
        <v>166</v>
      </c>
      <c r="I3865">
        <v>8</v>
      </c>
      <c r="J3865">
        <v>104.097948047515</v>
      </c>
      <c r="K3865">
        <v>115.143162196986</v>
      </c>
    </row>
    <row r="3866" spans="1:11">
      <c r="A3866" t="s">
        <v>131</v>
      </c>
      <c r="B3866" s="2" t="str">
        <f t="shared" si="240"/>
        <v>3024</v>
      </c>
      <c r="C3866" s="2" t="str">
        <f t="shared" si="241"/>
        <v>302</v>
      </c>
      <c r="D3866" s="2" t="str">
        <f t="shared" si="242"/>
        <v>30</v>
      </c>
      <c r="E3866" s="2" t="str">
        <f t="shared" si="243"/>
        <v>30240</v>
      </c>
      <c r="F3866">
        <v>3024</v>
      </c>
      <c r="G3866">
        <v>26100000</v>
      </c>
      <c r="H3866" t="s">
        <v>166</v>
      </c>
      <c r="I3866">
        <v>11</v>
      </c>
      <c r="J3866">
        <v>9018.1929747008598</v>
      </c>
      <c r="K3866">
        <v>9975.0597959504103</v>
      </c>
    </row>
    <row r="3867" spans="1:11">
      <c r="A3867" t="s">
        <v>131</v>
      </c>
      <c r="B3867" s="2" t="str">
        <f t="shared" si="240"/>
        <v>3024</v>
      </c>
      <c r="C3867" s="2" t="str">
        <f t="shared" si="241"/>
        <v>302</v>
      </c>
      <c r="D3867" s="2" t="str">
        <f t="shared" si="242"/>
        <v>30</v>
      </c>
      <c r="E3867" s="2" t="str">
        <f t="shared" si="243"/>
        <v>30240</v>
      </c>
      <c r="F3867">
        <v>3024</v>
      </c>
      <c r="G3867">
        <v>26100000</v>
      </c>
      <c r="H3867" t="s">
        <v>166</v>
      </c>
      <c r="I3867">
        <v>14</v>
      </c>
      <c r="J3867">
        <v>779327.37354261195</v>
      </c>
      <c r="K3867">
        <v>862017.16613481496</v>
      </c>
    </row>
    <row r="3868" spans="1:11">
      <c r="A3868" t="s">
        <v>131</v>
      </c>
      <c r="B3868" s="2" t="str">
        <f t="shared" si="240"/>
        <v>3024</v>
      </c>
      <c r="C3868" s="2" t="str">
        <f t="shared" si="241"/>
        <v>302</v>
      </c>
      <c r="D3868" s="2" t="str">
        <f t="shared" si="242"/>
        <v>30</v>
      </c>
      <c r="E3868" s="2" t="str">
        <f t="shared" si="243"/>
        <v>30240</v>
      </c>
      <c r="F3868">
        <v>3024</v>
      </c>
      <c r="G3868">
        <v>26100000</v>
      </c>
      <c r="H3868" t="s">
        <v>166</v>
      </c>
      <c r="I3868">
        <v>17</v>
      </c>
      <c r="J3868">
        <v>103724.702338691</v>
      </c>
      <c r="K3868">
        <v>114730.31360586001</v>
      </c>
    </row>
    <row r="3869" spans="1:11">
      <c r="A3869" t="s">
        <v>131</v>
      </c>
      <c r="B3869" s="2" t="str">
        <f t="shared" si="240"/>
        <v>3024</v>
      </c>
      <c r="C3869" s="2" t="str">
        <f t="shared" si="241"/>
        <v>302</v>
      </c>
      <c r="D3869" s="2" t="str">
        <f t="shared" si="242"/>
        <v>30</v>
      </c>
      <c r="E3869" s="2" t="str">
        <f t="shared" si="243"/>
        <v>30240</v>
      </c>
      <c r="F3869">
        <v>3024</v>
      </c>
      <c r="G3869">
        <v>26100000</v>
      </c>
      <c r="H3869" t="s">
        <v>166</v>
      </c>
      <c r="I3869">
        <v>24</v>
      </c>
      <c r="J3869">
        <v>0</v>
      </c>
      <c r="K3869">
        <v>0</v>
      </c>
    </row>
    <row r="3870" spans="1:11">
      <c r="A3870" t="s">
        <v>131</v>
      </c>
      <c r="B3870" s="2" t="str">
        <f t="shared" si="240"/>
        <v>3024</v>
      </c>
      <c r="C3870" s="2" t="str">
        <f t="shared" si="241"/>
        <v>302</v>
      </c>
      <c r="D3870" s="2" t="str">
        <f t="shared" si="242"/>
        <v>30</v>
      </c>
      <c r="E3870" s="2" t="str">
        <f t="shared" si="243"/>
        <v>30240</v>
      </c>
      <c r="F3870">
        <v>3024</v>
      </c>
      <c r="G3870">
        <v>27000000</v>
      </c>
      <c r="H3870" t="s">
        <v>140</v>
      </c>
      <c r="I3870">
        <v>5</v>
      </c>
      <c r="J3870">
        <v>8418.8337295179299</v>
      </c>
      <c r="K3870">
        <v>8771.9666507634902</v>
      </c>
    </row>
    <row r="3871" spans="1:11">
      <c r="A3871" t="s">
        <v>131</v>
      </c>
      <c r="B3871" s="2" t="str">
        <f t="shared" si="240"/>
        <v>3024</v>
      </c>
      <c r="C3871" s="2" t="str">
        <f t="shared" si="241"/>
        <v>302</v>
      </c>
      <c r="D3871" s="2" t="str">
        <f t="shared" si="242"/>
        <v>30</v>
      </c>
      <c r="E3871" s="2" t="str">
        <f t="shared" si="243"/>
        <v>30240</v>
      </c>
      <c r="F3871">
        <v>3024</v>
      </c>
      <c r="G3871">
        <v>27000000</v>
      </c>
      <c r="H3871" t="s">
        <v>140</v>
      </c>
      <c r="I3871">
        <v>8</v>
      </c>
      <c r="J3871">
        <v>210.78346539959199</v>
      </c>
      <c r="K3871">
        <v>219.62490155075901</v>
      </c>
    </row>
    <row r="3872" spans="1:11">
      <c r="A3872" t="s">
        <v>131</v>
      </c>
      <c r="B3872" s="2" t="str">
        <f t="shared" si="240"/>
        <v>3024</v>
      </c>
      <c r="C3872" s="2" t="str">
        <f t="shared" si="241"/>
        <v>302</v>
      </c>
      <c r="D3872" s="2" t="str">
        <f t="shared" si="242"/>
        <v>30</v>
      </c>
      <c r="E3872" s="2" t="str">
        <f t="shared" si="243"/>
        <v>30240</v>
      </c>
      <c r="F3872">
        <v>3024</v>
      </c>
      <c r="G3872">
        <v>27000000</v>
      </c>
      <c r="H3872" t="s">
        <v>140</v>
      </c>
      <c r="I3872">
        <v>11</v>
      </c>
      <c r="J3872">
        <v>0</v>
      </c>
      <c r="K3872">
        <v>0</v>
      </c>
    </row>
    <row r="3873" spans="1:11">
      <c r="A3873" t="s">
        <v>131</v>
      </c>
      <c r="B3873" s="2" t="str">
        <f t="shared" si="240"/>
        <v>3024</v>
      </c>
      <c r="C3873" s="2" t="str">
        <f t="shared" si="241"/>
        <v>302</v>
      </c>
      <c r="D3873" s="2" t="str">
        <f t="shared" si="242"/>
        <v>30</v>
      </c>
      <c r="E3873" s="2" t="str">
        <f t="shared" si="243"/>
        <v>30240</v>
      </c>
      <c r="F3873">
        <v>3024</v>
      </c>
      <c r="G3873">
        <v>27000000</v>
      </c>
      <c r="H3873" t="s">
        <v>140</v>
      </c>
      <c r="I3873">
        <v>18</v>
      </c>
      <c r="J3873">
        <v>1974569.24767365</v>
      </c>
      <c r="K3873">
        <v>2057393.7135124099</v>
      </c>
    </row>
    <row r="3874" spans="1:11">
      <c r="A3874" t="s">
        <v>131</v>
      </c>
      <c r="B3874" s="2" t="str">
        <f t="shared" si="240"/>
        <v>3024</v>
      </c>
      <c r="C3874" s="2" t="str">
        <f t="shared" si="241"/>
        <v>302</v>
      </c>
      <c r="D3874" s="2" t="str">
        <f t="shared" si="242"/>
        <v>30</v>
      </c>
      <c r="E3874" s="2" t="str">
        <f t="shared" si="243"/>
        <v>30240</v>
      </c>
      <c r="F3874">
        <v>3024</v>
      </c>
      <c r="G3874">
        <v>27000000</v>
      </c>
      <c r="H3874" t="s">
        <v>140</v>
      </c>
      <c r="I3874">
        <v>21</v>
      </c>
      <c r="J3874">
        <v>0</v>
      </c>
      <c r="K3874">
        <v>0</v>
      </c>
    </row>
    <row r="3875" spans="1:11">
      <c r="A3875" t="s">
        <v>131</v>
      </c>
      <c r="B3875" s="2" t="str">
        <f t="shared" si="240"/>
        <v>3024</v>
      </c>
      <c r="C3875" s="2" t="str">
        <f t="shared" si="241"/>
        <v>302</v>
      </c>
      <c r="D3875" s="2" t="str">
        <f t="shared" si="242"/>
        <v>30</v>
      </c>
      <c r="E3875" s="2" t="str">
        <f t="shared" si="243"/>
        <v>30240</v>
      </c>
      <c r="F3875">
        <v>3024</v>
      </c>
      <c r="G3875">
        <v>27000000</v>
      </c>
      <c r="H3875" t="s">
        <v>140</v>
      </c>
      <c r="I3875">
        <v>24</v>
      </c>
      <c r="J3875">
        <v>0</v>
      </c>
      <c r="K3875">
        <v>0</v>
      </c>
    </row>
    <row r="3876" spans="1:11">
      <c r="A3876" t="s">
        <v>131</v>
      </c>
      <c r="B3876" s="2" t="str">
        <f t="shared" si="240"/>
        <v>3024</v>
      </c>
      <c r="C3876" s="2" t="str">
        <f t="shared" si="241"/>
        <v>302</v>
      </c>
      <c r="D3876" s="2" t="str">
        <f t="shared" si="242"/>
        <v>30</v>
      </c>
      <c r="E3876" s="2" t="str">
        <f t="shared" si="243"/>
        <v>30240</v>
      </c>
      <c r="F3876">
        <v>3024</v>
      </c>
      <c r="G3876">
        <v>27000001</v>
      </c>
      <c r="H3876" t="s">
        <v>140</v>
      </c>
      <c r="I3876">
        <v>4</v>
      </c>
      <c r="J3876">
        <v>239815.06653748199</v>
      </c>
      <c r="K3876">
        <v>247282.741314805</v>
      </c>
    </row>
    <row r="3877" spans="1:11">
      <c r="A3877" t="s">
        <v>131</v>
      </c>
      <c r="B3877" s="2" t="str">
        <f t="shared" si="240"/>
        <v>3024</v>
      </c>
      <c r="C3877" s="2" t="str">
        <f t="shared" si="241"/>
        <v>302</v>
      </c>
      <c r="D3877" s="2" t="str">
        <f t="shared" si="242"/>
        <v>30</v>
      </c>
      <c r="E3877" s="2" t="str">
        <f t="shared" si="243"/>
        <v>30240</v>
      </c>
      <c r="F3877">
        <v>3024</v>
      </c>
      <c r="G3877">
        <v>27000001</v>
      </c>
      <c r="H3877" t="s">
        <v>140</v>
      </c>
      <c r="I3877">
        <v>7</v>
      </c>
      <c r="J3877">
        <v>1949.3309032084701</v>
      </c>
      <c r="K3877">
        <v>2010.0317149995001</v>
      </c>
    </row>
    <row r="3878" spans="1:11">
      <c r="A3878" t="s">
        <v>131</v>
      </c>
      <c r="B3878" s="2" t="str">
        <f t="shared" si="240"/>
        <v>3024</v>
      </c>
      <c r="C3878" s="2" t="str">
        <f t="shared" si="241"/>
        <v>302</v>
      </c>
      <c r="D3878" s="2" t="str">
        <f t="shared" si="242"/>
        <v>30</v>
      </c>
      <c r="E3878" s="2" t="str">
        <f t="shared" si="243"/>
        <v>30240</v>
      </c>
      <c r="F3878">
        <v>3024</v>
      </c>
      <c r="G3878">
        <v>27000001</v>
      </c>
      <c r="H3878" t="s">
        <v>140</v>
      </c>
      <c r="I3878">
        <v>10</v>
      </c>
      <c r="J3878">
        <v>1119.3711341861101</v>
      </c>
      <c r="K3878">
        <v>1154.22757463381</v>
      </c>
    </row>
    <row r="3879" spans="1:11">
      <c r="A3879" t="s">
        <v>131</v>
      </c>
      <c r="B3879" s="2" t="str">
        <f t="shared" si="240"/>
        <v>3024</v>
      </c>
      <c r="C3879" s="2" t="str">
        <f t="shared" si="241"/>
        <v>302</v>
      </c>
      <c r="D3879" s="2" t="str">
        <f t="shared" si="242"/>
        <v>30</v>
      </c>
      <c r="E3879" s="2" t="str">
        <f t="shared" si="243"/>
        <v>30240</v>
      </c>
      <c r="F3879">
        <v>3024</v>
      </c>
      <c r="G3879">
        <v>27000001</v>
      </c>
      <c r="H3879" t="s">
        <v>140</v>
      </c>
      <c r="I3879">
        <v>17</v>
      </c>
      <c r="J3879">
        <v>3040572.3355151298</v>
      </c>
      <c r="K3879">
        <v>3135253.64835501</v>
      </c>
    </row>
    <row r="3880" spans="1:11">
      <c r="A3880" t="s">
        <v>131</v>
      </c>
      <c r="B3880" s="2" t="str">
        <f t="shared" si="240"/>
        <v>3024</v>
      </c>
      <c r="C3880" s="2" t="str">
        <f t="shared" si="241"/>
        <v>302</v>
      </c>
      <c r="D3880" s="2" t="str">
        <f t="shared" si="242"/>
        <v>30</v>
      </c>
      <c r="E3880" s="2" t="str">
        <f t="shared" si="243"/>
        <v>30240</v>
      </c>
      <c r="F3880">
        <v>3024</v>
      </c>
      <c r="G3880">
        <v>27000001</v>
      </c>
      <c r="H3880" t="s">
        <v>140</v>
      </c>
      <c r="I3880">
        <v>20</v>
      </c>
      <c r="J3880">
        <v>2152.0712375447001</v>
      </c>
      <c r="K3880">
        <v>2219.08524267645</v>
      </c>
    </row>
    <row r="3881" spans="1:11">
      <c r="A3881" t="s">
        <v>131</v>
      </c>
      <c r="B3881" s="2" t="str">
        <f t="shared" si="240"/>
        <v>3024</v>
      </c>
      <c r="C3881" s="2" t="str">
        <f t="shared" si="241"/>
        <v>302</v>
      </c>
      <c r="D3881" s="2" t="str">
        <f t="shared" si="242"/>
        <v>30</v>
      </c>
      <c r="E3881" s="2" t="str">
        <f t="shared" si="243"/>
        <v>30240</v>
      </c>
      <c r="F3881">
        <v>3024</v>
      </c>
      <c r="G3881">
        <v>27000001</v>
      </c>
      <c r="H3881" t="s">
        <v>140</v>
      </c>
      <c r="I3881">
        <v>23</v>
      </c>
      <c r="J3881">
        <v>56718.068298206199</v>
      </c>
      <c r="K3881">
        <v>58484.229591424199</v>
      </c>
    </row>
    <row r="3882" spans="1:11">
      <c r="A3882" t="s">
        <v>131</v>
      </c>
      <c r="B3882" s="2" t="str">
        <f t="shared" si="240"/>
        <v>3024</v>
      </c>
      <c r="C3882" s="2" t="str">
        <f t="shared" si="241"/>
        <v>302</v>
      </c>
      <c r="D3882" s="2" t="str">
        <f t="shared" si="242"/>
        <v>30</v>
      </c>
      <c r="E3882" s="2" t="str">
        <f t="shared" si="243"/>
        <v>30240</v>
      </c>
      <c r="F3882">
        <v>3024</v>
      </c>
      <c r="G3882">
        <v>27000001</v>
      </c>
      <c r="H3882" t="s">
        <v>140</v>
      </c>
      <c r="I3882">
        <v>26</v>
      </c>
      <c r="J3882">
        <v>0</v>
      </c>
      <c r="K3882">
        <v>0</v>
      </c>
    </row>
    <row r="3883" spans="1:11">
      <c r="A3883" t="s">
        <v>131</v>
      </c>
      <c r="B3883" s="2" t="str">
        <f t="shared" si="240"/>
        <v>3024</v>
      </c>
      <c r="C3883" s="2" t="str">
        <f t="shared" si="241"/>
        <v>302</v>
      </c>
      <c r="D3883" s="2" t="str">
        <f t="shared" si="242"/>
        <v>30</v>
      </c>
      <c r="E3883" s="2" t="str">
        <f t="shared" si="243"/>
        <v>30240</v>
      </c>
      <c r="F3883">
        <v>3024</v>
      </c>
      <c r="G3883">
        <v>27000002</v>
      </c>
      <c r="H3883" t="s">
        <v>140</v>
      </c>
      <c r="I3883">
        <v>3</v>
      </c>
      <c r="J3883">
        <v>11600.553390327699</v>
      </c>
      <c r="K3883">
        <v>12037.088684588</v>
      </c>
    </row>
    <row r="3884" spans="1:11">
      <c r="A3884" t="s">
        <v>131</v>
      </c>
      <c r="B3884" s="2" t="str">
        <f t="shared" si="240"/>
        <v>3024</v>
      </c>
      <c r="C3884" s="2" t="str">
        <f t="shared" si="241"/>
        <v>302</v>
      </c>
      <c r="D3884" s="2" t="str">
        <f t="shared" si="242"/>
        <v>30</v>
      </c>
      <c r="E3884" s="2" t="str">
        <f t="shared" si="243"/>
        <v>30240</v>
      </c>
      <c r="F3884">
        <v>3024</v>
      </c>
      <c r="G3884">
        <v>27000002</v>
      </c>
      <c r="H3884" t="s">
        <v>140</v>
      </c>
      <c r="I3884">
        <v>6</v>
      </c>
      <c r="J3884">
        <v>0</v>
      </c>
      <c r="K3884">
        <v>0</v>
      </c>
    </row>
    <row r="3885" spans="1:11">
      <c r="A3885" t="s">
        <v>131</v>
      </c>
      <c r="B3885" s="2" t="str">
        <f t="shared" si="240"/>
        <v>3024</v>
      </c>
      <c r="C3885" s="2" t="str">
        <f t="shared" si="241"/>
        <v>302</v>
      </c>
      <c r="D3885" s="2" t="str">
        <f t="shared" si="242"/>
        <v>30</v>
      </c>
      <c r="E3885" s="2" t="str">
        <f t="shared" si="243"/>
        <v>30240</v>
      </c>
      <c r="F3885">
        <v>3024</v>
      </c>
      <c r="G3885">
        <v>27000002</v>
      </c>
      <c r="H3885" t="s">
        <v>140</v>
      </c>
      <c r="I3885">
        <v>10</v>
      </c>
      <c r="J3885">
        <v>30.233557749777599</v>
      </c>
      <c r="K3885">
        <v>31.371263390599701</v>
      </c>
    </row>
    <row r="3886" spans="1:11">
      <c r="A3886" t="s">
        <v>131</v>
      </c>
      <c r="B3886" s="2" t="str">
        <f t="shared" si="240"/>
        <v>3024</v>
      </c>
      <c r="C3886" s="2" t="str">
        <f t="shared" si="241"/>
        <v>302</v>
      </c>
      <c r="D3886" s="2" t="str">
        <f t="shared" si="242"/>
        <v>30</v>
      </c>
      <c r="E3886" s="2" t="str">
        <f t="shared" si="243"/>
        <v>30240</v>
      </c>
      <c r="F3886">
        <v>3024</v>
      </c>
      <c r="G3886">
        <v>27000002</v>
      </c>
      <c r="H3886" t="s">
        <v>140</v>
      </c>
      <c r="I3886">
        <v>13</v>
      </c>
      <c r="J3886">
        <v>0</v>
      </c>
      <c r="K3886">
        <v>0</v>
      </c>
    </row>
    <row r="3887" spans="1:11">
      <c r="A3887" t="s">
        <v>131</v>
      </c>
      <c r="B3887" s="2" t="str">
        <f t="shared" si="240"/>
        <v>3024</v>
      </c>
      <c r="C3887" s="2" t="str">
        <f t="shared" si="241"/>
        <v>302</v>
      </c>
      <c r="D3887" s="2" t="str">
        <f t="shared" si="242"/>
        <v>30</v>
      </c>
      <c r="E3887" s="2" t="str">
        <f t="shared" si="243"/>
        <v>30240</v>
      </c>
      <c r="F3887">
        <v>3024</v>
      </c>
      <c r="G3887">
        <v>27000002</v>
      </c>
      <c r="H3887" t="s">
        <v>140</v>
      </c>
      <c r="I3887">
        <v>16</v>
      </c>
      <c r="J3887">
        <v>22.3154020062725</v>
      </c>
      <c r="K3887">
        <v>23.1551430301332</v>
      </c>
    </row>
    <row r="3888" spans="1:11">
      <c r="A3888" t="s">
        <v>131</v>
      </c>
      <c r="B3888" s="2" t="str">
        <f t="shared" si="240"/>
        <v>3024</v>
      </c>
      <c r="C3888" s="2" t="str">
        <f t="shared" si="241"/>
        <v>302</v>
      </c>
      <c r="D3888" s="2" t="str">
        <f t="shared" si="242"/>
        <v>30</v>
      </c>
      <c r="E3888" s="2" t="str">
        <f t="shared" si="243"/>
        <v>30240</v>
      </c>
      <c r="F3888">
        <v>3024</v>
      </c>
      <c r="G3888">
        <v>27000002</v>
      </c>
      <c r="H3888" t="s">
        <v>140</v>
      </c>
      <c r="I3888">
        <v>19</v>
      </c>
      <c r="J3888">
        <v>449.20613666260198</v>
      </c>
      <c r="K3888">
        <v>466.11001412891602</v>
      </c>
    </row>
    <row r="3889" spans="1:11">
      <c r="A3889" t="s">
        <v>131</v>
      </c>
      <c r="B3889" s="2" t="str">
        <f t="shared" si="240"/>
        <v>3024</v>
      </c>
      <c r="C3889" s="2" t="str">
        <f t="shared" si="241"/>
        <v>302</v>
      </c>
      <c r="D3889" s="2" t="str">
        <f t="shared" si="242"/>
        <v>30</v>
      </c>
      <c r="E3889" s="2" t="str">
        <f t="shared" si="243"/>
        <v>30240</v>
      </c>
      <c r="F3889">
        <v>3024</v>
      </c>
      <c r="G3889">
        <v>27000002</v>
      </c>
      <c r="H3889" t="s">
        <v>140</v>
      </c>
      <c r="I3889">
        <v>26</v>
      </c>
      <c r="J3889">
        <v>0</v>
      </c>
      <c r="K3889">
        <v>0</v>
      </c>
    </row>
    <row r="3890" spans="1:11">
      <c r="A3890" t="s">
        <v>131</v>
      </c>
      <c r="B3890" s="2" t="str">
        <f t="shared" si="240"/>
        <v>3024</v>
      </c>
      <c r="C3890" s="2" t="str">
        <f t="shared" si="241"/>
        <v>302</v>
      </c>
      <c r="D3890" s="2" t="str">
        <f t="shared" si="242"/>
        <v>30</v>
      </c>
      <c r="E3890" s="2" t="str">
        <f t="shared" si="243"/>
        <v>30240</v>
      </c>
      <c r="F3890">
        <v>3024</v>
      </c>
      <c r="G3890">
        <v>27000003</v>
      </c>
      <c r="H3890" t="s">
        <v>175</v>
      </c>
      <c r="I3890">
        <v>2</v>
      </c>
      <c r="J3890">
        <v>0</v>
      </c>
      <c r="K3890">
        <v>0</v>
      </c>
    </row>
    <row r="3891" spans="1:11">
      <c r="A3891" t="s">
        <v>131</v>
      </c>
      <c r="B3891" s="2" t="str">
        <f t="shared" si="240"/>
        <v>3024</v>
      </c>
      <c r="C3891" s="2" t="str">
        <f t="shared" si="241"/>
        <v>302</v>
      </c>
      <c r="D3891" s="2" t="str">
        <f t="shared" si="242"/>
        <v>30</v>
      </c>
      <c r="E3891" s="2" t="str">
        <f t="shared" si="243"/>
        <v>30240</v>
      </c>
      <c r="F3891">
        <v>3024</v>
      </c>
      <c r="G3891">
        <v>27000003</v>
      </c>
      <c r="H3891" t="s">
        <v>175</v>
      </c>
      <c r="I3891">
        <v>5</v>
      </c>
      <c r="J3891">
        <v>0</v>
      </c>
      <c r="K3891">
        <v>0</v>
      </c>
    </row>
    <row r="3892" spans="1:11">
      <c r="A3892" t="s">
        <v>131</v>
      </c>
      <c r="B3892" s="2" t="str">
        <f t="shared" si="240"/>
        <v>3024</v>
      </c>
      <c r="C3892" s="2" t="str">
        <f t="shared" si="241"/>
        <v>302</v>
      </c>
      <c r="D3892" s="2" t="str">
        <f t="shared" si="242"/>
        <v>30</v>
      </c>
      <c r="E3892" s="2" t="str">
        <f t="shared" si="243"/>
        <v>30240</v>
      </c>
      <c r="F3892">
        <v>3024</v>
      </c>
      <c r="G3892">
        <v>27000003</v>
      </c>
      <c r="H3892" t="s">
        <v>175</v>
      </c>
      <c r="I3892">
        <v>8</v>
      </c>
      <c r="J3892">
        <v>0</v>
      </c>
      <c r="K3892">
        <v>0</v>
      </c>
    </row>
    <row r="3893" spans="1:11">
      <c r="A3893" t="s">
        <v>131</v>
      </c>
      <c r="B3893" s="2" t="str">
        <f t="shared" si="240"/>
        <v>3024</v>
      </c>
      <c r="C3893" s="2" t="str">
        <f t="shared" si="241"/>
        <v>302</v>
      </c>
      <c r="D3893" s="2" t="str">
        <f t="shared" si="242"/>
        <v>30</v>
      </c>
      <c r="E3893" s="2" t="str">
        <f t="shared" si="243"/>
        <v>30240</v>
      </c>
      <c r="F3893">
        <v>3024</v>
      </c>
      <c r="G3893">
        <v>27000003</v>
      </c>
      <c r="H3893" t="s">
        <v>175</v>
      </c>
      <c r="I3893">
        <v>15</v>
      </c>
      <c r="J3893">
        <v>4730156.5504970597</v>
      </c>
      <c r="K3893">
        <v>4954665.6408870704</v>
      </c>
    </row>
    <row r="3894" spans="1:11">
      <c r="A3894" t="s">
        <v>131</v>
      </c>
      <c r="B3894" s="2" t="str">
        <f t="shared" si="240"/>
        <v>3024</v>
      </c>
      <c r="C3894" s="2" t="str">
        <f t="shared" si="241"/>
        <v>302</v>
      </c>
      <c r="D3894" s="2" t="str">
        <f t="shared" si="242"/>
        <v>30</v>
      </c>
      <c r="E3894" s="2" t="str">
        <f t="shared" si="243"/>
        <v>30240</v>
      </c>
      <c r="F3894">
        <v>3024</v>
      </c>
      <c r="G3894">
        <v>27000003</v>
      </c>
      <c r="H3894" t="s">
        <v>175</v>
      </c>
      <c r="I3894">
        <v>18</v>
      </c>
      <c r="J3894">
        <v>1782598.8308276001</v>
      </c>
      <c r="K3894">
        <v>1867206.9485012901</v>
      </c>
    </row>
    <row r="3895" spans="1:11">
      <c r="A3895" t="s">
        <v>131</v>
      </c>
      <c r="B3895" s="2" t="str">
        <f t="shared" si="240"/>
        <v>3024</v>
      </c>
      <c r="C3895" s="2" t="str">
        <f t="shared" si="241"/>
        <v>302</v>
      </c>
      <c r="D3895" s="2" t="str">
        <f t="shared" si="242"/>
        <v>30</v>
      </c>
      <c r="E3895" s="2" t="str">
        <f t="shared" si="243"/>
        <v>30240</v>
      </c>
      <c r="F3895">
        <v>3024</v>
      </c>
      <c r="G3895">
        <v>27000003</v>
      </c>
      <c r="H3895" t="s">
        <v>175</v>
      </c>
      <c r="I3895">
        <v>21</v>
      </c>
      <c r="J3895">
        <v>0</v>
      </c>
      <c r="K3895">
        <v>0</v>
      </c>
    </row>
    <row r="3896" spans="1:11">
      <c r="A3896" t="s">
        <v>131</v>
      </c>
      <c r="B3896" s="2" t="str">
        <f t="shared" si="240"/>
        <v>3024</v>
      </c>
      <c r="C3896" s="2" t="str">
        <f t="shared" si="241"/>
        <v>302</v>
      </c>
      <c r="D3896" s="2" t="str">
        <f t="shared" si="242"/>
        <v>30</v>
      </c>
      <c r="E3896" s="2" t="str">
        <f t="shared" si="243"/>
        <v>30240</v>
      </c>
      <c r="F3896">
        <v>3024</v>
      </c>
      <c r="G3896">
        <v>27000003</v>
      </c>
      <c r="H3896" t="s">
        <v>175</v>
      </c>
      <c r="I3896">
        <v>24</v>
      </c>
      <c r="J3896">
        <v>0</v>
      </c>
      <c r="K3896">
        <v>0</v>
      </c>
    </row>
    <row r="3897" spans="1:11">
      <c r="A3897" t="s">
        <v>131</v>
      </c>
      <c r="B3897" s="2" t="str">
        <f t="shared" si="240"/>
        <v>3027</v>
      </c>
      <c r="C3897" s="2" t="str">
        <f t="shared" si="241"/>
        <v>302</v>
      </c>
      <c r="D3897" s="2" t="str">
        <f t="shared" si="242"/>
        <v>30</v>
      </c>
      <c r="E3897" s="2" t="str">
        <f t="shared" si="243"/>
        <v>30270</v>
      </c>
      <c r="F3897">
        <v>3027</v>
      </c>
      <c r="G3897">
        <v>26000000</v>
      </c>
      <c r="H3897" t="s">
        <v>166</v>
      </c>
      <c r="I3897">
        <v>3</v>
      </c>
      <c r="J3897">
        <v>262192.58362087398</v>
      </c>
      <c r="K3897">
        <v>274710.43814029702</v>
      </c>
    </row>
    <row r="3898" spans="1:11">
      <c r="A3898" t="s">
        <v>131</v>
      </c>
      <c r="B3898" s="2" t="str">
        <f t="shared" si="240"/>
        <v>3027</v>
      </c>
      <c r="C3898" s="2" t="str">
        <f t="shared" si="241"/>
        <v>302</v>
      </c>
      <c r="D3898" s="2" t="str">
        <f t="shared" si="242"/>
        <v>30</v>
      </c>
      <c r="E3898" s="2" t="str">
        <f t="shared" si="243"/>
        <v>30270</v>
      </c>
      <c r="F3898">
        <v>3027</v>
      </c>
      <c r="G3898">
        <v>26000000</v>
      </c>
      <c r="H3898" t="s">
        <v>166</v>
      </c>
      <c r="I3898">
        <v>10</v>
      </c>
      <c r="J3898">
        <v>231421.18406328</v>
      </c>
      <c r="K3898">
        <v>242469.920357842</v>
      </c>
    </row>
    <row r="3899" spans="1:11">
      <c r="A3899" t="s">
        <v>131</v>
      </c>
      <c r="B3899" s="2" t="str">
        <f t="shared" si="240"/>
        <v>3027</v>
      </c>
      <c r="C3899" s="2" t="str">
        <f t="shared" si="241"/>
        <v>302</v>
      </c>
      <c r="D3899" s="2" t="str">
        <f t="shared" si="242"/>
        <v>30</v>
      </c>
      <c r="E3899" s="2" t="str">
        <f t="shared" si="243"/>
        <v>30270</v>
      </c>
      <c r="F3899">
        <v>3027</v>
      </c>
      <c r="G3899">
        <v>26000000</v>
      </c>
      <c r="H3899" t="s">
        <v>166</v>
      </c>
      <c r="I3899">
        <v>13</v>
      </c>
      <c r="J3899">
        <v>2782.0470065770501</v>
      </c>
      <c r="K3899">
        <v>2914.8702131437399</v>
      </c>
    </row>
    <row r="3900" spans="1:11">
      <c r="A3900" t="s">
        <v>131</v>
      </c>
      <c r="B3900" s="2" t="str">
        <f t="shared" si="240"/>
        <v>3027</v>
      </c>
      <c r="C3900" s="2" t="str">
        <f t="shared" si="241"/>
        <v>302</v>
      </c>
      <c r="D3900" s="2" t="str">
        <f t="shared" si="242"/>
        <v>30</v>
      </c>
      <c r="E3900" s="2" t="str">
        <f t="shared" si="243"/>
        <v>30270</v>
      </c>
      <c r="F3900">
        <v>3027</v>
      </c>
      <c r="G3900">
        <v>26000000</v>
      </c>
      <c r="H3900" t="s">
        <v>166</v>
      </c>
      <c r="I3900">
        <v>16</v>
      </c>
      <c r="J3900">
        <v>1070.6077913682</v>
      </c>
      <c r="K3900">
        <v>1121.7217946501901</v>
      </c>
    </row>
    <row r="3901" spans="1:11">
      <c r="A3901" t="s">
        <v>131</v>
      </c>
      <c r="B3901" s="2" t="str">
        <f t="shared" si="240"/>
        <v>3027</v>
      </c>
      <c r="C3901" s="2" t="str">
        <f t="shared" si="241"/>
        <v>302</v>
      </c>
      <c r="D3901" s="2" t="str">
        <f t="shared" si="242"/>
        <v>30</v>
      </c>
      <c r="E3901" s="2" t="str">
        <f t="shared" si="243"/>
        <v>30270</v>
      </c>
      <c r="F3901">
        <v>3027</v>
      </c>
      <c r="G3901">
        <v>26000000</v>
      </c>
      <c r="H3901" t="s">
        <v>166</v>
      </c>
      <c r="I3901">
        <v>19</v>
      </c>
      <c r="J3901">
        <v>10139.0705004182</v>
      </c>
      <c r="K3901">
        <v>10623.1399112828</v>
      </c>
    </row>
    <row r="3902" spans="1:11">
      <c r="A3902" t="s">
        <v>131</v>
      </c>
      <c r="B3902" s="2" t="str">
        <f t="shared" si="240"/>
        <v>3027</v>
      </c>
      <c r="C3902" s="2" t="str">
        <f t="shared" si="241"/>
        <v>302</v>
      </c>
      <c r="D3902" s="2" t="str">
        <f t="shared" si="242"/>
        <v>30</v>
      </c>
      <c r="E3902" s="2" t="str">
        <f t="shared" si="243"/>
        <v>30270</v>
      </c>
      <c r="F3902">
        <v>3027</v>
      </c>
      <c r="G3902">
        <v>26000000</v>
      </c>
      <c r="H3902" t="s">
        <v>166</v>
      </c>
      <c r="I3902">
        <v>26</v>
      </c>
      <c r="J3902">
        <v>0</v>
      </c>
      <c r="K3902">
        <v>0</v>
      </c>
    </row>
    <row r="3903" spans="1:11">
      <c r="A3903" t="s">
        <v>131</v>
      </c>
      <c r="B3903" s="2" t="str">
        <f t="shared" si="240"/>
        <v>3027</v>
      </c>
      <c r="C3903" s="2" t="str">
        <f t="shared" si="241"/>
        <v>302</v>
      </c>
      <c r="D3903" s="2" t="str">
        <f t="shared" si="242"/>
        <v>30</v>
      </c>
      <c r="E3903" s="2" t="str">
        <f t="shared" si="243"/>
        <v>30270</v>
      </c>
      <c r="F3903">
        <v>3027</v>
      </c>
      <c r="G3903">
        <v>26100000</v>
      </c>
      <c r="H3903" t="s">
        <v>166</v>
      </c>
      <c r="I3903">
        <v>4</v>
      </c>
      <c r="J3903">
        <v>125732.792403104</v>
      </c>
      <c r="K3903">
        <v>127059.687500484</v>
      </c>
    </row>
    <row r="3904" spans="1:11">
      <c r="A3904" t="s">
        <v>131</v>
      </c>
      <c r="B3904" s="2" t="str">
        <f t="shared" si="240"/>
        <v>3027</v>
      </c>
      <c r="C3904" s="2" t="str">
        <f t="shared" si="241"/>
        <v>302</v>
      </c>
      <c r="D3904" s="2" t="str">
        <f t="shared" si="242"/>
        <v>30</v>
      </c>
      <c r="E3904" s="2" t="str">
        <f t="shared" si="243"/>
        <v>30270</v>
      </c>
      <c r="F3904">
        <v>3027</v>
      </c>
      <c r="G3904">
        <v>26100000</v>
      </c>
      <c r="H3904" t="s">
        <v>166</v>
      </c>
      <c r="I3904">
        <v>7</v>
      </c>
      <c r="J3904">
        <v>271.11853785865202</v>
      </c>
      <c r="K3904">
        <v>273.97973144083301</v>
      </c>
    </row>
    <row r="3905" spans="1:11">
      <c r="A3905" t="s">
        <v>131</v>
      </c>
      <c r="B3905" s="2" t="str">
        <f t="shared" si="240"/>
        <v>3015</v>
      </c>
      <c r="C3905" s="2" t="str">
        <f t="shared" si="241"/>
        <v>301</v>
      </c>
      <c r="D3905" s="2" t="str">
        <f t="shared" si="242"/>
        <v>30</v>
      </c>
      <c r="E3905" s="2" t="str">
        <f t="shared" si="243"/>
        <v>30151</v>
      </c>
      <c r="F3905">
        <v>30151</v>
      </c>
      <c r="G3905">
        <v>22007000</v>
      </c>
      <c r="H3905" t="s">
        <v>161</v>
      </c>
      <c r="I3905">
        <v>9</v>
      </c>
      <c r="J3905">
        <v>16083.8702677247</v>
      </c>
      <c r="K3905">
        <v>17030.670099661798</v>
      </c>
    </row>
    <row r="3906" spans="1:11">
      <c r="A3906" t="s">
        <v>131</v>
      </c>
      <c r="B3906" s="2" t="str">
        <f t="shared" si="240"/>
        <v>3015</v>
      </c>
      <c r="C3906" s="2" t="str">
        <f t="shared" si="241"/>
        <v>301</v>
      </c>
      <c r="D3906" s="2" t="str">
        <f t="shared" si="242"/>
        <v>30</v>
      </c>
      <c r="E3906" s="2" t="str">
        <f t="shared" si="243"/>
        <v>30151</v>
      </c>
      <c r="F3906">
        <v>30151</v>
      </c>
      <c r="G3906">
        <v>22007000</v>
      </c>
      <c r="H3906" t="s">
        <v>161</v>
      </c>
      <c r="I3906">
        <v>16</v>
      </c>
      <c r="J3906">
        <v>25.748224039124199</v>
      </c>
      <c r="K3906">
        <v>27.263929760889798</v>
      </c>
    </row>
    <row r="3907" spans="1:11">
      <c r="A3907" t="s">
        <v>131</v>
      </c>
      <c r="B3907" s="2" t="str">
        <f t="shared" ref="B3907:B3970" si="244">+LEFT(E3907,4)</f>
        <v>3015</v>
      </c>
      <c r="C3907" s="2" t="str">
        <f t="shared" ref="C3907:C3970" si="245">+LEFT(E3907,3)</f>
        <v>301</v>
      </c>
      <c r="D3907" s="2" t="str">
        <f t="shared" ref="D3907:D3970" si="246">+LEFT(E3907,2)</f>
        <v>30</v>
      </c>
      <c r="E3907" s="2" t="str">
        <f t="shared" ref="E3907:E3970" si="247">+LEFT(F3907&amp;"00000",5)</f>
        <v>30151</v>
      </c>
      <c r="F3907">
        <v>30151</v>
      </c>
      <c r="G3907">
        <v>22007000</v>
      </c>
      <c r="H3907" t="s">
        <v>161</v>
      </c>
      <c r="I3907">
        <v>19</v>
      </c>
      <c r="J3907">
        <v>25036.1618707706</v>
      </c>
      <c r="K3907">
        <v>26509.951043216501</v>
      </c>
    </row>
    <row r="3908" spans="1:11">
      <c r="A3908" t="s">
        <v>131</v>
      </c>
      <c r="B3908" s="2" t="str">
        <f t="shared" si="244"/>
        <v>3015</v>
      </c>
      <c r="C3908" s="2" t="str">
        <f t="shared" si="245"/>
        <v>301</v>
      </c>
      <c r="D3908" s="2" t="str">
        <f t="shared" si="246"/>
        <v>30</v>
      </c>
      <c r="E3908" s="2" t="str">
        <f t="shared" si="247"/>
        <v>30151</v>
      </c>
      <c r="F3908">
        <v>30151</v>
      </c>
      <c r="G3908">
        <v>22007000</v>
      </c>
      <c r="H3908" t="s">
        <v>161</v>
      </c>
      <c r="I3908">
        <v>22</v>
      </c>
      <c r="J3908">
        <v>0</v>
      </c>
      <c r="K3908">
        <v>0</v>
      </c>
    </row>
    <row r="3909" spans="1:11">
      <c r="A3909" t="s">
        <v>131</v>
      </c>
      <c r="B3909" s="2" t="str">
        <f t="shared" si="244"/>
        <v>3015</v>
      </c>
      <c r="C3909" s="2" t="str">
        <f t="shared" si="245"/>
        <v>301</v>
      </c>
      <c r="D3909" s="2" t="str">
        <f t="shared" si="246"/>
        <v>30</v>
      </c>
      <c r="E3909" s="2" t="str">
        <f t="shared" si="247"/>
        <v>30151</v>
      </c>
      <c r="F3909">
        <v>30151</v>
      </c>
      <c r="G3909">
        <v>22009000</v>
      </c>
      <c r="H3909" t="s">
        <v>161</v>
      </c>
      <c r="I3909">
        <v>5</v>
      </c>
      <c r="J3909">
        <v>91533.080291155697</v>
      </c>
      <c r="K3909">
        <v>95974.480886985897</v>
      </c>
    </row>
    <row r="3910" spans="1:11">
      <c r="A3910" t="s">
        <v>131</v>
      </c>
      <c r="B3910" s="2" t="str">
        <f t="shared" si="244"/>
        <v>3015</v>
      </c>
      <c r="C3910" s="2" t="str">
        <f t="shared" si="245"/>
        <v>301</v>
      </c>
      <c r="D3910" s="2" t="str">
        <f t="shared" si="246"/>
        <v>30</v>
      </c>
      <c r="E3910" s="2" t="str">
        <f t="shared" si="247"/>
        <v>30151</v>
      </c>
      <c r="F3910">
        <v>30151</v>
      </c>
      <c r="G3910">
        <v>22009000</v>
      </c>
      <c r="H3910" t="s">
        <v>161</v>
      </c>
      <c r="I3910">
        <v>8</v>
      </c>
      <c r="J3910">
        <v>2291.7259063782299</v>
      </c>
      <c r="K3910">
        <v>2402.9258438619399</v>
      </c>
    </row>
    <row r="3911" spans="1:11">
      <c r="A3911" t="s">
        <v>131</v>
      </c>
      <c r="B3911" s="2" t="str">
        <f t="shared" si="244"/>
        <v>3015</v>
      </c>
      <c r="C3911" s="2" t="str">
        <f t="shared" si="245"/>
        <v>301</v>
      </c>
      <c r="D3911" s="2" t="str">
        <f t="shared" si="246"/>
        <v>30</v>
      </c>
      <c r="E3911" s="2" t="str">
        <f t="shared" si="247"/>
        <v>30151</v>
      </c>
      <c r="F3911">
        <v>30151</v>
      </c>
      <c r="G3911">
        <v>22009000</v>
      </c>
      <c r="H3911" t="s">
        <v>161</v>
      </c>
      <c r="I3911">
        <v>11</v>
      </c>
      <c r="J3911">
        <v>0</v>
      </c>
      <c r="K3911">
        <v>0</v>
      </c>
    </row>
    <row r="3912" spans="1:11">
      <c r="A3912" t="s">
        <v>131</v>
      </c>
      <c r="B3912" s="2" t="str">
        <f t="shared" si="244"/>
        <v>3015</v>
      </c>
      <c r="C3912" s="2" t="str">
        <f t="shared" si="245"/>
        <v>301</v>
      </c>
      <c r="D3912" s="2" t="str">
        <f t="shared" si="246"/>
        <v>30</v>
      </c>
      <c r="E3912" s="2" t="str">
        <f t="shared" si="247"/>
        <v>30151</v>
      </c>
      <c r="F3912">
        <v>30151</v>
      </c>
      <c r="G3912">
        <v>22009000</v>
      </c>
      <c r="H3912" t="s">
        <v>161</v>
      </c>
      <c r="I3912">
        <v>18</v>
      </c>
      <c r="J3912">
        <v>444445.95914707601</v>
      </c>
      <c r="K3912">
        <v>466011.52365655598</v>
      </c>
    </row>
    <row r="3913" spans="1:11">
      <c r="A3913" t="s">
        <v>131</v>
      </c>
      <c r="B3913" s="2" t="str">
        <f t="shared" si="244"/>
        <v>3015</v>
      </c>
      <c r="C3913" s="2" t="str">
        <f t="shared" si="245"/>
        <v>301</v>
      </c>
      <c r="D3913" s="2" t="str">
        <f t="shared" si="246"/>
        <v>30</v>
      </c>
      <c r="E3913" s="2" t="str">
        <f t="shared" si="247"/>
        <v>30151</v>
      </c>
      <c r="F3913">
        <v>30151</v>
      </c>
      <c r="G3913">
        <v>22009000</v>
      </c>
      <c r="H3913" t="s">
        <v>161</v>
      </c>
      <c r="I3913">
        <v>21</v>
      </c>
      <c r="J3913">
        <v>0</v>
      </c>
      <c r="K3913">
        <v>0</v>
      </c>
    </row>
    <row r="3914" spans="1:11">
      <c r="A3914" t="s">
        <v>131</v>
      </c>
      <c r="B3914" s="2" t="str">
        <f t="shared" si="244"/>
        <v>3015</v>
      </c>
      <c r="C3914" s="2" t="str">
        <f t="shared" si="245"/>
        <v>301</v>
      </c>
      <c r="D3914" s="2" t="str">
        <f t="shared" si="246"/>
        <v>30</v>
      </c>
      <c r="E3914" s="2" t="str">
        <f t="shared" si="247"/>
        <v>30151</v>
      </c>
      <c r="F3914">
        <v>30151</v>
      </c>
      <c r="G3914">
        <v>22009000</v>
      </c>
      <c r="H3914" t="s">
        <v>161</v>
      </c>
      <c r="I3914">
        <v>24</v>
      </c>
      <c r="J3914">
        <v>0</v>
      </c>
      <c r="K3914">
        <v>0</v>
      </c>
    </row>
    <row r="3915" spans="1:11">
      <c r="A3915" t="s">
        <v>131</v>
      </c>
      <c r="B3915" s="2" t="str">
        <f t="shared" si="244"/>
        <v>3015</v>
      </c>
      <c r="C3915" s="2" t="str">
        <f t="shared" si="245"/>
        <v>301</v>
      </c>
      <c r="D3915" s="2" t="str">
        <f t="shared" si="246"/>
        <v>30</v>
      </c>
      <c r="E3915" s="2" t="str">
        <f t="shared" si="247"/>
        <v>30152</v>
      </c>
      <c r="F3915">
        <v>30152</v>
      </c>
      <c r="G3915">
        <v>22016016</v>
      </c>
      <c r="H3915" t="s">
        <v>147</v>
      </c>
      <c r="I3915">
        <v>5</v>
      </c>
      <c r="J3915">
        <v>0</v>
      </c>
      <c r="K3915">
        <v>0</v>
      </c>
    </row>
    <row r="3916" spans="1:11">
      <c r="A3916" t="s">
        <v>131</v>
      </c>
      <c r="B3916" s="2" t="str">
        <f t="shared" si="244"/>
        <v>3015</v>
      </c>
      <c r="C3916" s="2" t="str">
        <f t="shared" si="245"/>
        <v>301</v>
      </c>
      <c r="D3916" s="2" t="str">
        <f t="shared" si="246"/>
        <v>30</v>
      </c>
      <c r="E3916" s="2" t="str">
        <f t="shared" si="247"/>
        <v>30152</v>
      </c>
      <c r="F3916">
        <v>30152</v>
      </c>
      <c r="G3916">
        <v>22016016</v>
      </c>
      <c r="H3916" t="s">
        <v>147</v>
      </c>
      <c r="I3916">
        <v>8</v>
      </c>
      <c r="J3916">
        <v>0</v>
      </c>
      <c r="K3916">
        <v>0</v>
      </c>
    </row>
    <row r="3917" spans="1:11">
      <c r="A3917" t="s">
        <v>131</v>
      </c>
      <c r="B3917" s="2" t="str">
        <f t="shared" si="244"/>
        <v>3015</v>
      </c>
      <c r="C3917" s="2" t="str">
        <f t="shared" si="245"/>
        <v>301</v>
      </c>
      <c r="D3917" s="2" t="str">
        <f t="shared" si="246"/>
        <v>30</v>
      </c>
      <c r="E3917" s="2" t="str">
        <f t="shared" si="247"/>
        <v>30152</v>
      </c>
      <c r="F3917">
        <v>30152</v>
      </c>
      <c r="G3917">
        <v>22016016</v>
      </c>
      <c r="H3917" t="s">
        <v>147</v>
      </c>
      <c r="I3917">
        <v>11</v>
      </c>
      <c r="J3917">
        <v>0</v>
      </c>
      <c r="K3917">
        <v>0</v>
      </c>
    </row>
    <row r="3918" spans="1:11">
      <c r="A3918" t="s">
        <v>131</v>
      </c>
      <c r="B3918" s="2" t="str">
        <f t="shared" si="244"/>
        <v>3015</v>
      </c>
      <c r="C3918" s="2" t="str">
        <f t="shared" si="245"/>
        <v>301</v>
      </c>
      <c r="D3918" s="2" t="str">
        <f t="shared" si="246"/>
        <v>30</v>
      </c>
      <c r="E3918" s="2" t="str">
        <f t="shared" si="247"/>
        <v>30152</v>
      </c>
      <c r="F3918">
        <v>30152</v>
      </c>
      <c r="G3918">
        <v>22016016</v>
      </c>
      <c r="H3918" t="s">
        <v>147</v>
      </c>
      <c r="I3918">
        <v>18</v>
      </c>
      <c r="J3918">
        <v>0</v>
      </c>
      <c r="K3918">
        <v>0</v>
      </c>
    </row>
    <row r="3919" spans="1:11">
      <c r="A3919" t="s">
        <v>131</v>
      </c>
      <c r="B3919" s="2" t="str">
        <f t="shared" si="244"/>
        <v>3015</v>
      </c>
      <c r="C3919" s="2" t="str">
        <f t="shared" si="245"/>
        <v>301</v>
      </c>
      <c r="D3919" s="2" t="str">
        <f t="shared" si="246"/>
        <v>30</v>
      </c>
      <c r="E3919" s="2" t="str">
        <f t="shared" si="247"/>
        <v>30152</v>
      </c>
      <c r="F3919">
        <v>30152</v>
      </c>
      <c r="G3919">
        <v>22016016</v>
      </c>
      <c r="H3919" t="s">
        <v>147</v>
      </c>
      <c r="I3919">
        <v>21</v>
      </c>
      <c r="J3919">
        <v>0</v>
      </c>
      <c r="K3919">
        <v>0</v>
      </c>
    </row>
    <row r="3920" spans="1:11">
      <c r="A3920" t="s">
        <v>131</v>
      </c>
      <c r="B3920" s="2" t="str">
        <f t="shared" si="244"/>
        <v>3015</v>
      </c>
      <c r="C3920" s="2" t="str">
        <f t="shared" si="245"/>
        <v>301</v>
      </c>
      <c r="D3920" s="2" t="str">
        <f t="shared" si="246"/>
        <v>30</v>
      </c>
      <c r="E3920" s="2" t="str">
        <f t="shared" si="247"/>
        <v>30152</v>
      </c>
      <c r="F3920">
        <v>30152</v>
      </c>
      <c r="G3920">
        <v>22016016</v>
      </c>
      <c r="H3920" t="s">
        <v>147</v>
      </c>
      <c r="I3920">
        <v>24</v>
      </c>
      <c r="J3920">
        <v>0</v>
      </c>
      <c r="K3920">
        <v>0</v>
      </c>
    </row>
    <row r="3921" spans="1:11">
      <c r="A3921" t="s">
        <v>131</v>
      </c>
      <c r="B3921" s="2" t="str">
        <f t="shared" si="244"/>
        <v>3015</v>
      </c>
      <c r="C3921" s="2" t="str">
        <f t="shared" si="245"/>
        <v>301</v>
      </c>
      <c r="D3921" s="2" t="str">
        <f t="shared" si="246"/>
        <v>30</v>
      </c>
      <c r="E3921" s="2" t="str">
        <f t="shared" si="247"/>
        <v>30152</v>
      </c>
      <c r="F3921">
        <v>30152</v>
      </c>
      <c r="G3921">
        <v>22016026</v>
      </c>
      <c r="H3921" t="s">
        <v>163</v>
      </c>
      <c r="I3921">
        <v>3</v>
      </c>
      <c r="J3921">
        <v>0</v>
      </c>
      <c r="K3921">
        <v>0</v>
      </c>
    </row>
    <row r="3922" spans="1:11">
      <c r="A3922" t="s">
        <v>131</v>
      </c>
      <c r="B3922" s="2" t="str">
        <f t="shared" si="244"/>
        <v>3015</v>
      </c>
      <c r="C3922" s="2" t="str">
        <f t="shared" si="245"/>
        <v>301</v>
      </c>
      <c r="D3922" s="2" t="str">
        <f t="shared" si="246"/>
        <v>30</v>
      </c>
      <c r="E3922" s="2" t="str">
        <f t="shared" si="247"/>
        <v>30152</v>
      </c>
      <c r="F3922">
        <v>30152</v>
      </c>
      <c r="G3922">
        <v>22016026</v>
      </c>
      <c r="H3922" t="s">
        <v>163</v>
      </c>
      <c r="I3922">
        <v>6</v>
      </c>
      <c r="J3922">
        <v>0</v>
      </c>
      <c r="K3922">
        <v>0</v>
      </c>
    </row>
    <row r="3923" spans="1:11">
      <c r="A3923" t="s">
        <v>131</v>
      </c>
      <c r="B3923" s="2" t="str">
        <f t="shared" si="244"/>
        <v>3015</v>
      </c>
      <c r="C3923" s="2" t="str">
        <f t="shared" si="245"/>
        <v>301</v>
      </c>
      <c r="D3923" s="2" t="str">
        <f t="shared" si="246"/>
        <v>30</v>
      </c>
      <c r="E3923" s="2" t="str">
        <f t="shared" si="247"/>
        <v>30152</v>
      </c>
      <c r="F3923">
        <v>30152</v>
      </c>
      <c r="G3923">
        <v>22016026</v>
      </c>
      <c r="H3923" t="s">
        <v>163</v>
      </c>
      <c r="I3923">
        <v>9</v>
      </c>
      <c r="J3923">
        <v>0</v>
      </c>
      <c r="K3923">
        <v>0</v>
      </c>
    </row>
    <row r="3924" spans="1:11">
      <c r="A3924" t="s">
        <v>131</v>
      </c>
      <c r="B3924" s="2" t="str">
        <f t="shared" si="244"/>
        <v>3015</v>
      </c>
      <c r="C3924" s="2" t="str">
        <f t="shared" si="245"/>
        <v>301</v>
      </c>
      <c r="D3924" s="2" t="str">
        <f t="shared" si="246"/>
        <v>30</v>
      </c>
      <c r="E3924" s="2" t="str">
        <f t="shared" si="247"/>
        <v>30152</v>
      </c>
      <c r="F3924">
        <v>30152</v>
      </c>
      <c r="G3924">
        <v>22016026</v>
      </c>
      <c r="H3924" t="s">
        <v>163</v>
      </c>
      <c r="I3924">
        <v>16</v>
      </c>
      <c r="J3924">
        <v>0</v>
      </c>
      <c r="K3924">
        <v>0</v>
      </c>
    </row>
    <row r="3925" spans="1:11">
      <c r="A3925" t="s">
        <v>131</v>
      </c>
      <c r="B3925" s="2" t="str">
        <f t="shared" si="244"/>
        <v>3015</v>
      </c>
      <c r="C3925" s="2" t="str">
        <f t="shared" si="245"/>
        <v>301</v>
      </c>
      <c r="D3925" s="2" t="str">
        <f t="shared" si="246"/>
        <v>30</v>
      </c>
      <c r="E3925" s="2" t="str">
        <f t="shared" si="247"/>
        <v>30152</v>
      </c>
      <c r="F3925">
        <v>30152</v>
      </c>
      <c r="G3925">
        <v>22016026</v>
      </c>
      <c r="H3925" t="s">
        <v>163</v>
      </c>
      <c r="I3925">
        <v>19</v>
      </c>
      <c r="J3925">
        <v>0</v>
      </c>
      <c r="K3925">
        <v>0</v>
      </c>
    </row>
    <row r="3926" spans="1:11">
      <c r="A3926" t="s">
        <v>131</v>
      </c>
      <c r="B3926" s="2" t="str">
        <f t="shared" si="244"/>
        <v>3015</v>
      </c>
      <c r="C3926" s="2" t="str">
        <f t="shared" si="245"/>
        <v>301</v>
      </c>
      <c r="D3926" s="2" t="str">
        <f t="shared" si="246"/>
        <v>30</v>
      </c>
      <c r="E3926" s="2" t="str">
        <f t="shared" si="247"/>
        <v>30152</v>
      </c>
      <c r="F3926">
        <v>30152</v>
      </c>
      <c r="G3926">
        <v>22016026</v>
      </c>
      <c r="H3926" t="s">
        <v>163</v>
      </c>
      <c r="I3926">
        <v>22</v>
      </c>
      <c r="J3926">
        <v>0</v>
      </c>
      <c r="K3926">
        <v>0</v>
      </c>
    </row>
    <row r="3927" spans="1:11">
      <c r="A3927" t="s">
        <v>131</v>
      </c>
      <c r="B3927" s="2" t="str">
        <f t="shared" si="244"/>
        <v>3015</v>
      </c>
      <c r="C3927" s="2" t="str">
        <f t="shared" si="245"/>
        <v>301</v>
      </c>
      <c r="D3927" s="2" t="str">
        <f t="shared" si="246"/>
        <v>30</v>
      </c>
      <c r="E3927" s="2" t="str">
        <f t="shared" si="247"/>
        <v>30152</v>
      </c>
      <c r="F3927">
        <v>30152</v>
      </c>
      <c r="G3927">
        <v>22016026</v>
      </c>
      <c r="H3927" t="s">
        <v>163</v>
      </c>
      <c r="I3927">
        <v>25</v>
      </c>
      <c r="J3927">
        <v>0</v>
      </c>
      <c r="K3927">
        <v>0</v>
      </c>
    </row>
    <row r="3928" spans="1:11">
      <c r="A3928" t="s">
        <v>131</v>
      </c>
      <c r="B3928" s="2" t="str">
        <f t="shared" si="244"/>
        <v>3015</v>
      </c>
      <c r="C3928" s="2" t="str">
        <f t="shared" si="245"/>
        <v>301</v>
      </c>
      <c r="D3928" s="2" t="str">
        <f t="shared" si="246"/>
        <v>30</v>
      </c>
      <c r="E3928" s="2" t="str">
        <f t="shared" si="247"/>
        <v>30152</v>
      </c>
      <c r="F3928">
        <v>30152</v>
      </c>
      <c r="G3928">
        <v>22080001</v>
      </c>
      <c r="H3928" t="s">
        <v>164</v>
      </c>
      <c r="I3928">
        <v>2</v>
      </c>
      <c r="J3928">
        <v>0</v>
      </c>
      <c r="K3928">
        <v>0</v>
      </c>
    </row>
    <row r="3929" spans="1:11">
      <c r="A3929" t="s">
        <v>131</v>
      </c>
      <c r="B3929" s="2" t="str">
        <f t="shared" si="244"/>
        <v>3015</v>
      </c>
      <c r="C3929" s="2" t="str">
        <f t="shared" si="245"/>
        <v>301</v>
      </c>
      <c r="D3929" s="2" t="str">
        <f t="shared" si="246"/>
        <v>30</v>
      </c>
      <c r="E3929" s="2" t="str">
        <f t="shared" si="247"/>
        <v>30152</v>
      </c>
      <c r="F3929">
        <v>30152</v>
      </c>
      <c r="G3929">
        <v>22080001</v>
      </c>
      <c r="H3929" t="s">
        <v>164</v>
      </c>
      <c r="I3929">
        <v>9</v>
      </c>
      <c r="J3929">
        <v>823.88854131717198</v>
      </c>
      <c r="K3929">
        <v>932.441318964179</v>
      </c>
    </row>
    <row r="3930" spans="1:11">
      <c r="A3930" t="s">
        <v>131</v>
      </c>
      <c r="B3930" s="2" t="str">
        <f t="shared" si="244"/>
        <v>3015</v>
      </c>
      <c r="C3930" s="2" t="str">
        <f t="shared" si="245"/>
        <v>301</v>
      </c>
      <c r="D3930" s="2" t="str">
        <f t="shared" si="246"/>
        <v>30</v>
      </c>
      <c r="E3930" s="2" t="str">
        <f t="shared" si="247"/>
        <v>30152</v>
      </c>
      <c r="F3930">
        <v>30152</v>
      </c>
      <c r="G3930">
        <v>22080001</v>
      </c>
      <c r="H3930" t="s">
        <v>164</v>
      </c>
      <c r="I3930">
        <v>12</v>
      </c>
      <c r="J3930">
        <v>0</v>
      </c>
      <c r="K3930">
        <v>0</v>
      </c>
    </row>
    <row r="3931" spans="1:11">
      <c r="A3931" t="s">
        <v>131</v>
      </c>
      <c r="B3931" s="2" t="str">
        <f t="shared" si="244"/>
        <v>3015</v>
      </c>
      <c r="C3931" s="2" t="str">
        <f t="shared" si="245"/>
        <v>301</v>
      </c>
      <c r="D3931" s="2" t="str">
        <f t="shared" si="246"/>
        <v>30</v>
      </c>
      <c r="E3931" s="2" t="str">
        <f t="shared" si="247"/>
        <v>30152</v>
      </c>
      <c r="F3931">
        <v>30152</v>
      </c>
      <c r="G3931">
        <v>22080001</v>
      </c>
      <c r="H3931" t="s">
        <v>164</v>
      </c>
      <c r="I3931">
        <v>15</v>
      </c>
      <c r="J3931">
        <v>0</v>
      </c>
      <c r="K3931">
        <v>0</v>
      </c>
    </row>
    <row r="3932" spans="1:11">
      <c r="A3932" t="s">
        <v>131</v>
      </c>
      <c r="B3932" s="2" t="str">
        <f t="shared" si="244"/>
        <v>3015</v>
      </c>
      <c r="C3932" s="2" t="str">
        <f t="shared" si="245"/>
        <v>301</v>
      </c>
      <c r="D3932" s="2" t="str">
        <f t="shared" si="246"/>
        <v>30</v>
      </c>
      <c r="E3932" s="2" t="str">
        <f t="shared" si="247"/>
        <v>30152</v>
      </c>
      <c r="F3932">
        <v>30152</v>
      </c>
      <c r="G3932">
        <v>22080001</v>
      </c>
      <c r="H3932" t="s">
        <v>164</v>
      </c>
      <c r="I3932">
        <v>18</v>
      </c>
      <c r="J3932">
        <v>0</v>
      </c>
      <c r="K3932">
        <v>0</v>
      </c>
    </row>
    <row r="3933" spans="1:11">
      <c r="A3933" t="s">
        <v>131</v>
      </c>
      <c r="B3933" s="2" t="str">
        <f t="shared" si="244"/>
        <v>3015</v>
      </c>
      <c r="C3933" s="2" t="str">
        <f t="shared" si="245"/>
        <v>301</v>
      </c>
      <c r="D3933" s="2" t="str">
        <f t="shared" si="246"/>
        <v>30</v>
      </c>
      <c r="E3933" s="2" t="str">
        <f t="shared" si="247"/>
        <v>30152</v>
      </c>
      <c r="F3933">
        <v>30152</v>
      </c>
      <c r="G3933">
        <v>22080001</v>
      </c>
      <c r="H3933" t="s">
        <v>164</v>
      </c>
      <c r="I3933">
        <v>25</v>
      </c>
      <c r="J3933">
        <v>0</v>
      </c>
      <c r="K3933">
        <v>0</v>
      </c>
    </row>
    <row r="3934" spans="1:11">
      <c r="A3934" t="s">
        <v>131</v>
      </c>
      <c r="B3934" s="2" t="str">
        <f t="shared" si="244"/>
        <v>3015</v>
      </c>
      <c r="C3934" s="2" t="str">
        <f t="shared" si="245"/>
        <v>301</v>
      </c>
      <c r="D3934" s="2" t="str">
        <f t="shared" si="246"/>
        <v>30</v>
      </c>
      <c r="E3934" s="2" t="str">
        <f t="shared" si="247"/>
        <v>30152</v>
      </c>
      <c r="F3934">
        <v>30152</v>
      </c>
      <c r="G3934">
        <v>22080002</v>
      </c>
      <c r="H3934" t="s">
        <v>81</v>
      </c>
      <c r="I3934">
        <v>6</v>
      </c>
      <c r="J3934">
        <v>0</v>
      </c>
      <c r="K3934">
        <v>0</v>
      </c>
    </row>
    <row r="3935" spans="1:11">
      <c r="A3935" t="s">
        <v>131</v>
      </c>
      <c r="B3935" s="2" t="str">
        <f t="shared" si="244"/>
        <v>3015</v>
      </c>
      <c r="C3935" s="2" t="str">
        <f t="shared" si="245"/>
        <v>301</v>
      </c>
      <c r="D3935" s="2" t="str">
        <f t="shared" si="246"/>
        <v>30</v>
      </c>
      <c r="E3935" s="2" t="str">
        <f t="shared" si="247"/>
        <v>30152</v>
      </c>
      <c r="F3935">
        <v>30152</v>
      </c>
      <c r="G3935">
        <v>22080002</v>
      </c>
      <c r="H3935" t="s">
        <v>81</v>
      </c>
      <c r="I3935">
        <v>9</v>
      </c>
      <c r="J3935">
        <v>0</v>
      </c>
      <c r="K3935">
        <v>0</v>
      </c>
    </row>
    <row r="3936" spans="1:11">
      <c r="A3936" t="s">
        <v>131</v>
      </c>
      <c r="B3936" s="2" t="str">
        <f t="shared" si="244"/>
        <v>3015</v>
      </c>
      <c r="C3936" s="2" t="str">
        <f t="shared" si="245"/>
        <v>301</v>
      </c>
      <c r="D3936" s="2" t="str">
        <f t="shared" si="246"/>
        <v>30</v>
      </c>
      <c r="E3936" s="2" t="str">
        <f t="shared" si="247"/>
        <v>30152</v>
      </c>
      <c r="F3936">
        <v>30152</v>
      </c>
      <c r="G3936">
        <v>22080002</v>
      </c>
      <c r="H3936" t="s">
        <v>81</v>
      </c>
      <c r="I3936">
        <v>12</v>
      </c>
      <c r="J3936">
        <v>0</v>
      </c>
      <c r="K3936">
        <v>0</v>
      </c>
    </row>
    <row r="3937" spans="1:11">
      <c r="A3937" t="s">
        <v>131</v>
      </c>
      <c r="B3937" s="2" t="str">
        <f t="shared" si="244"/>
        <v>3015</v>
      </c>
      <c r="C3937" s="2" t="str">
        <f t="shared" si="245"/>
        <v>301</v>
      </c>
      <c r="D3937" s="2" t="str">
        <f t="shared" si="246"/>
        <v>30</v>
      </c>
      <c r="E3937" s="2" t="str">
        <f t="shared" si="247"/>
        <v>30152</v>
      </c>
      <c r="F3937">
        <v>30152</v>
      </c>
      <c r="G3937">
        <v>22080002</v>
      </c>
      <c r="H3937" t="s">
        <v>81</v>
      </c>
      <c r="I3937">
        <v>15</v>
      </c>
      <c r="J3937">
        <v>0</v>
      </c>
      <c r="K3937">
        <v>0</v>
      </c>
    </row>
    <row r="3938" spans="1:11">
      <c r="A3938" t="s">
        <v>131</v>
      </c>
      <c r="B3938" s="2" t="str">
        <f t="shared" si="244"/>
        <v>3015</v>
      </c>
      <c r="C3938" s="2" t="str">
        <f t="shared" si="245"/>
        <v>301</v>
      </c>
      <c r="D3938" s="2" t="str">
        <f t="shared" si="246"/>
        <v>30</v>
      </c>
      <c r="E3938" s="2" t="str">
        <f t="shared" si="247"/>
        <v>30152</v>
      </c>
      <c r="F3938">
        <v>30152</v>
      </c>
      <c r="G3938">
        <v>22080002</v>
      </c>
      <c r="H3938" t="s">
        <v>81</v>
      </c>
      <c r="I3938">
        <v>19</v>
      </c>
      <c r="J3938">
        <v>0</v>
      </c>
      <c r="K3938">
        <v>0</v>
      </c>
    </row>
    <row r="3939" spans="1:11">
      <c r="A3939" t="s">
        <v>131</v>
      </c>
      <c r="B3939" s="2" t="str">
        <f t="shared" si="244"/>
        <v>3015</v>
      </c>
      <c r="C3939" s="2" t="str">
        <f t="shared" si="245"/>
        <v>301</v>
      </c>
      <c r="D3939" s="2" t="str">
        <f t="shared" si="246"/>
        <v>30</v>
      </c>
      <c r="E3939" s="2" t="str">
        <f t="shared" si="247"/>
        <v>30152</v>
      </c>
      <c r="F3939">
        <v>30152</v>
      </c>
      <c r="G3939">
        <v>22080002</v>
      </c>
      <c r="H3939" t="s">
        <v>81</v>
      </c>
      <c r="I3939">
        <v>22</v>
      </c>
      <c r="J3939">
        <v>0</v>
      </c>
      <c r="K3939">
        <v>0</v>
      </c>
    </row>
    <row r="3940" spans="1:11">
      <c r="A3940" t="s">
        <v>131</v>
      </c>
      <c r="B3940" s="2" t="str">
        <f t="shared" si="244"/>
        <v>3015</v>
      </c>
      <c r="C3940" s="2" t="str">
        <f t="shared" si="245"/>
        <v>301</v>
      </c>
      <c r="D3940" s="2" t="str">
        <f t="shared" si="246"/>
        <v>30</v>
      </c>
      <c r="E3940" s="2" t="str">
        <f t="shared" si="247"/>
        <v>30152</v>
      </c>
      <c r="F3940">
        <v>30152</v>
      </c>
      <c r="G3940">
        <v>22080002</v>
      </c>
      <c r="H3940" t="s">
        <v>81</v>
      </c>
      <c r="I3940">
        <v>25</v>
      </c>
      <c r="J3940">
        <v>0</v>
      </c>
      <c r="K3940">
        <v>0</v>
      </c>
    </row>
    <row r="3941" spans="1:11">
      <c r="A3941" t="s">
        <v>131</v>
      </c>
      <c r="B3941" s="2" t="str">
        <f t="shared" si="244"/>
        <v>3015</v>
      </c>
      <c r="C3941" s="2" t="str">
        <f t="shared" si="245"/>
        <v>301</v>
      </c>
      <c r="D3941" s="2" t="str">
        <f t="shared" si="246"/>
        <v>30</v>
      </c>
      <c r="E3941" s="2" t="str">
        <f t="shared" si="247"/>
        <v>30152</v>
      </c>
      <c r="F3941">
        <v>30152</v>
      </c>
      <c r="G3941">
        <v>22080099</v>
      </c>
      <c r="H3941" t="s">
        <v>165</v>
      </c>
      <c r="I3941">
        <v>2</v>
      </c>
      <c r="J3941">
        <v>0</v>
      </c>
      <c r="K3941">
        <v>0</v>
      </c>
    </row>
    <row r="3942" spans="1:11">
      <c r="A3942" t="s">
        <v>131</v>
      </c>
      <c r="B3942" s="2" t="str">
        <f t="shared" si="244"/>
        <v>3015</v>
      </c>
      <c r="C3942" s="2" t="str">
        <f t="shared" si="245"/>
        <v>301</v>
      </c>
      <c r="D3942" s="2" t="str">
        <f t="shared" si="246"/>
        <v>30</v>
      </c>
      <c r="E3942" s="2" t="str">
        <f t="shared" si="247"/>
        <v>30152</v>
      </c>
      <c r="F3942">
        <v>30152</v>
      </c>
      <c r="G3942">
        <v>22080099</v>
      </c>
      <c r="H3942" t="s">
        <v>165</v>
      </c>
      <c r="I3942">
        <v>5</v>
      </c>
      <c r="J3942">
        <v>0</v>
      </c>
      <c r="K3942">
        <v>0</v>
      </c>
    </row>
    <row r="3943" spans="1:11">
      <c r="A3943" t="s">
        <v>131</v>
      </c>
      <c r="B3943" s="2" t="str">
        <f t="shared" si="244"/>
        <v>3015</v>
      </c>
      <c r="C3943" s="2" t="str">
        <f t="shared" si="245"/>
        <v>301</v>
      </c>
      <c r="D3943" s="2" t="str">
        <f t="shared" si="246"/>
        <v>30</v>
      </c>
      <c r="E3943" s="2" t="str">
        <f t="shared" si="247"/>
        <v>30152</v>
      </c>
      <c r="F3943">
        <v>30152</v>
      </c>
      <c r="G3943">
        <v>22080099</v>
      </c>
      <c r="H3943" t="s">
        <v>165</v>
      </c>
      <c r="I3943">
        <v>12</v>
      </c>
      <c r="J3943">
        <v>482315.04654592997</v>
      </c>
      <c r="K3943">
        <v>521390.53122757497</v>
      </c>
    </row>
    <row r="3944" spans="1:11">
      <c r="A3944" t="s">
        <v>131</v>
      </c>
      <c r="B3944" s="2" t="str">
        <f t="shared" si="244"/>
        <v>3015</v>
      </c>
      <c r="C3944" s="2" t="str">
        <f t="shared" si="245"/>
        <v>301</v>
      </c>
      <c r="D3944" s="2" t="str">
        <f t="shared" si="246"/>
        <v>30</v>
      </c>
      <c r="E3944" s="2" t="str">
        <f t="shared" si="247"/>
        <v>30152</v>
      </c>
      <c r="F3944">
        <v>30152</v>
      </c>
      <c r="G3944">
        <v>22080099</v>
      </c>
      <c r="H3944" t="s">
        <v>165</v>
      </c>
      <c r="I3944">
        <v>15</v>
      </c>
      <c r="J3944">
        <v>4451806.6533811605</v>
      </c>
      <c r="K3944">
        <v>4812476.51830786</v>
      </c>
    </row>
    <row r="3945" spans="1:11">
      <c r="A3945" t="s">
        <v>131</v>
      </c>
      <c r="B3945" s="2" t="str">
        <f t="shared" si="244"/>
        <v>3015</v>
      </c>
      <c r="C3945" s="2" t="str">
        <f t="shared" si="245"/>
        <v>301</v>
      </c>
      <c r="D3945" s="2" t="str">
        <f t="shared" si="246"/>
        <v>30</v>
      </c>
      <c r="E3945" s="2" t="str">
        <f t="shared" si="247"/>
        <v>30152</v>
      </c>
      <c r="F3945">
        <v>30152</v>
      </c>
      <c r="G3945">
        <v>22080099</v>
      </c>
      <c r="H3945" t="s">
        <v>165</v>
      </c>
      <c r="I3945">
        <v>18</v>
      </c>
      <c r="J3945">
        <v>1677700.4334998799</v>
      </c>
      <c r="K3945">
        <v>1813621.87750021</v>
      </c>
    </row>
    <row r="3946" spans="1:11">
      <c r="A3946" t="s">
        <v>131</v>
      </c>
      <c r="B3946" s="2" t="str">
        <f t="shared" si="244"/>
        <v>3015</v>
      </c>
      <c r="C3946" s="2" t="str">
        <f t="shared" si="245"/>
        <v>301</v>
      </c>
      <c r="D3946" s="2" t="str">
        <f t="shared" si="246"/>
        <v>30</v>
      </c>
      <c r="E3946" s="2" t="str">
        <f t="shared" si="247"/>
        <v>30152</v>
      </c>
      <c r="F3946">
        <v>30152</v>
      </c>
      <c r="G3946">
        <v>22080099</v>
      </c>
      <c r="H3946" t="s">
        <v>165</v>
      </c>
      <c r="I3946">
        <v>21</v>
      </c>
      <c r="J3946">
        <v>0</v>
      </c>
      <c r="K3946">
        <v>0</v>
      </c>
    </row>
    <row r="3947" spans="1:11">
      <c r="A3947" t="s">
        <v>131</v>
      </c>
      <c r="B3947" s="2" t="str">
        <f t="shared" si="244"/>
        <v>3015</v>
      </c>
      <c r="C3947" s="2" t="str">
        <f t="shared" si="245"/>
        <v>301</v>
      </c>
      <c r="D3947" s="2" t="str">
        <f t="shared" si="246"/>
        <v>30</v>
      </c>
      <c r="E3947" s="2" t="str">
        <f t="shared" si="247"/>
        <v>30154</v>
      </c>
      <c r="F3947">
        <v>30154</v>
      </c>
      <c r="G3947">
        <v>22023200</v>
      </c>
      <c r="H3947" t="s">
        <v>96</v>
      </c>
      <c r="I3947">
        <v>2</v>
      </c>
      <c r="J3947">
        <v>0</v>
      </c>
      <c r="K3947">
        <v>0</v>
      </c>
    </row>
    <row r="3948" spans="1:11">
      <c r="A3948" t="s">
        <v>131</v>
      </c>
      <c r="B3948" s="2" t="str">
        <f t="shared" si="244"/>
        <v>3015</v>
      </c>
      <c r="C3948" s="2" t="str">
        <f t="shared" si="245"/>
        <v>301</v>
      </c>
      <c r="D3948" s="2" t="str">
        <f t="shared" si="246"/>
        <v>30</v>
      </c>
      <c r="E3948" s="2" t="str">
        <f t="shared" si="247"/>
        <v>30154</v>
      </c>
      <c r="F3948">
        <v>30154</v>
      </c>
      <c r="G3948">
        <v>22023200</v>
      </c>
      <c r="H3948" t="s">
        <v>96</v>
      </c>
      <c r="I3948">
        <v>5</v>
      </c>
      <c r="J3948">
        <v>0</v>
      </c>
      <c r="K3948">
        <v>0</v>
      </c>
    </row>
    <row r="3949" spans="1:11">
      <c r="A3949" t="s">
        <v>131</v>
      </c>
      <c r="B3949" s="2" t="str">
        <f t="shared" si="244"/>
        <v>3015</v>
      </c>
      <c r="C3949" s="2" t="str">
        <f t="shared" si="245"/>
        <v>301</v>
      </c>
      <c r="D3949" s="2" t="str">
        <f t="shared" si="246"/>
        <v>30</v>
      </c>
      <c r="E3949" s="2" t="str">
        <f t="shared" si="247"/>
        <v>30154</v>
      </c>
      <c r="F3949">
        <v>30154</v>
      </c>
      <c r="G3949">
        <v>22023200</v>
      </c>
      <c r="H3949" t="s">
        <v>96</v>
      </c>
      <c r="I3949">
        <v>8</v>
      </c>
      <c r="J3949">
        <v>0</v>
      </c>
      <c r="K3949">
        <v>0</v>
      </c>
    </row>
    <row r="3950" spans="1:11">
      <c r="A3950" t="s">
        <v>131</v>
      </c>
      <c r="B3950" s="2" t="str">
        <f t="shared" si="244"/>
        <v>3015</v>
      </c>
      <c r="C3950" s="2" t="str">
        <f t="shared" si="245"/>
        <v>301</v>
      </c>
      <c r="D3950" s="2" t="str">
        <f t="shared" si="246"/>
        <v>30</v>
      </c>
      <c r="E3950" s="2" t="str">
        <f t="shared" si="247"/>
        <v>30154</v>
      </c>
      <c r="F3950">
        <v>30154</v>
      </c>
      <c r="G3950">
        <v>22023200</v>
      </c>
      <c r="H3950" t="s">
        <v>96</v>
      </c>
      <c r="I3950">
        <v>15</v>
      </c>
      <c r="J3950">
        <v>0</v>
      </c>
      <c r="K3950">
        <v>0</v>
      </c>
    </row>
    <row r="3951" spans="1:11">
      <c r="A3951" t="s">
        <v>131</v>
      </c>
      <c r="B3951" s="2" t="str">
        <f t="shared" si="244"/>
        <v>3015</v>
      </c>
      <c r="C3951" s="2" t="str">
        <f t="shared" si="245"/>
        <v>301</v>
      </c>
      <c r="D3951" s="2" t="str">
        <f t="shared" si="246"/>
        <v>30</v>
      </c>
      <c r="E3951" s="2" t="str">
        <f t="shared" si="247"/>
        <v>30154</v>
      </c>
      <c r="F3951">
        <v>30154</v>
      </c>
      <c r="G3951">
        <v>22023200</v>
      </c>
      <c r="H3951" t="s">
        <v>96</v>
      </c>
      <c r="I3951">
        <v>18</v>
      </c>
      <c r="J3951">
        <v>0</v>
      </c>
      <c r="K3951">
        <v>0</v>
      </c>
    </row>
    <row r="3952" spans="1:11">
      <c r="A3952" t="s">
        <v>131</v>
      </c>
      <c r="B3952" s="2" t="str">
        <f t="shared" si="244"/>
        <v>3015</v>
      </c>
      <c r="C3952" s="2" t="str">
        <f t="shared" si="245"/>
        <v>301</v>
      </c>
      <c r="D3952" s="2" t="str">
        <f t="shared" si="246"/>
        <v>30</v>
      </c>
      <c r="E3952" s="2" t="str">
        <f t="shared" si="247"/>
        <v>30154</v>
      </c>
      <c r="F3952">
        <v>30154</v>
      </c>
      <c r="G3952">
        <v>22023200</v>
      </c>
      <c r="H3952" t="s">
        <v>96</v>
      </c>
      <c r="I3952">
        <v>21</v>
      </c>
      <c r="J3952">
        <v>1139436.6599999999</v>
      </c>
      <c r="K3952">
        <v>1145565.32096189</v>
      </c>
    </row>
    <row r="3953" spans="1:11">
      <c r="A3953" t="s">
        <v>131</v>
      </c>
      <c r="B3953" s="2" t="str">
        <f t="shared" si="244"/>
        <v>3015</v>
      </c>
      <c r="C3953" s="2" t="str">
        <f t="shared" si="245"/>
        <v>301</v>
      </c>
      <c r="D3953" s="2" t="str">
        <f t="shared" si="246"/>
        <v>30</v>
      </c>
      <c r="E3953" s="2" t="str">
        <f t="shared" si="247"/>
        <v>30155</v>
      </c>
      <c r="F3953">
        <v>30155</v>
      </c>
      <c r="G3953">
        <v>10200000</v>
      </c>
      <c r="H3953" t="s">
        <v>140</v>
      </c>
      <c r="I3953">
        <v>2</v>
      </c>
      <c r="J3953">
        <v>5252702.23819282</v>
      </c>
      <c r="K3953">
        <v>5296543.6915188199</v>
      </c>
    </row>
    <row r="3954" spans="1:11">
      <c r="A3954" t="s">
        <v>131</v>
      </c>
      <c r="B3954" s="2" t="str">
        <f t="shared" si="244"/>
        <v>3015</v>
      </c>
      <c r="C3954" s="2" t="str">
        <f t="shared" si="245"/>
        <v>301</v>
      </c>
      <c r="D3954" s="2" t="str">
        <f t="shared" si="246"/>
        <v>30</v>
      </c>
      <c r="E3954" s="2" t="str">
        <f t="shared" si="247"/>
        <v>30155</v>
      </c>
      <c r="F3954">
        <v>30155</v>
      </c>
      <c r="G3954">
        <v>10200000</v>
      </c>
      <c r="H3954" t="s">
        <v>140</v>
      </c>
      <c r="I3954">
        <v>5</v>
      </c>
      <c r="J3954">
        <v>50815.5591440516</v>
      </c>
      <c r="K3954">
        <v>51239.689023002298</v>
      </c>
    </row>
    <row r="3955" spans="1:11">
      <c r="A3955" t="s">
        <v>131</v>
      </c>
      <c r="B3955" s="2" t="str">
        <f t="shared" si="244"/>
        <v>3015</v>
      </c>
      <c r="C3955" s="2" t="str">
        <f t="shared" si="245"/>
        <v>301</v>
      </c>
      <c r="D3955" s="2" t="str">
        <f t="shared" si="246"/>
        <v>30</v>
      </c>
      <c r="E3955" s="2" t="str">
        <f t="shared" si="247"/>
        <v>30155</v>
      </c>
      <c r="F3955">
        <v>30155</v>
      </c>
      <c r="G3955">
        <v>10200000</v>
      </c>
      <c r="H3955" t="s">
        <v>140</v>
      </c>
      <c r="I3955">
        <v>12</v>
      </c>
      <c r="J3955">
        <v>3426364.4190864698</v>
      </c>
      <c r="K3955">
        <v>3454962.4223513398</v>
      </c>
    </row>
    <row r="3956" spans="1:11">
      <c r="A3956" t="s">
        <v>131</v>
      </c>
      <c r="B3956" s="2" t="str">
        <f t="shared" si="244"/>
        <v>3015</v>
      </c>
      <c r="C3956" s="2" t="str">
        <f t="shared" si="245"/>
        <v>301</v>
      </c>
      <c r="D3956" s="2" t="str">
        <f t="shared" si="246"/>
        <v>30</v>
      </c>
      <c r="E3956" s="2" t="str">
        <f t="shared" si="247"/>
        <v>30155</v>
      </c>
      <c r="F3956">
        <v>30155</v>
      </c>
      <c r="G3956">
        <v>10200000</v>
      </c>
      <c r="H3956" t="s">
        <v>140</v>
      </c>
      <c r="I3956">
        <v>15</v>
      </c>
      <c r="J3956">
        <v>31625616.9414961</v>
      </c>
      <c r="K3956">
        <v>31889578.7931627</v>
      </c>
    </row>
    <row r="3957" spans="1:11">
      <c r="A3957" t="s">
        <v>131</v>
      </c>
      <c r="B3957" s="2" t="str">
        <f t="shared" si="244"/>
        <v>3015</v>
      </c>
      <c r="C3957" s="2" t="str">
        <f t="shared" si="245"/>
        <v>301</v>
      </c>
      <c r="D3957" s="2" t="str">
        <f t="shared" si="246"/>
        <v>30</v>
      </c>
      <c r="E3957" s="2" t="str">
        <f t="shared" si="247"/>
        <v>30155</v>
      </c>
      <c r="F3957">
        <v>30155</v>
      </c>
      <c r="G3957">
        <v>10200000</v>
      </c>
      <c r="H3957" t="s">
        <v>140</v>
      </c>
      <c r="I3957">
        <v>18</v>
      </c>
      <c r="J3957">
        <v>11918377.7246224</v>
      </c>
      <c r="K3957">
        <v>12017853.951722501</v>
      </c>
    </row>
    <row r="3958" spans="1:11">
      <c r="A3958" t="s">
        <v>131</v>
      </c>
      <c r="B3958" s="2" t="str">
        <f t="shared" si="244"/>
        <v>3015</v>
      </c>
      <c r="C3958" s="2" t="str">
        <f t="shared" si="245"/>
        <v>301</v>
      </c>
      <c r="D3958" s="2" t="str">
        <f t="shared" si="246"/>
        <v>30</v>
      </c>
      <c r="E3958" s="2" t="str">
        <f t="shared" si="247"/>
        <v>30155</v>
      </c>
      <c r="F3958">
        <v>30155</v>
      </c>
      <c r="G3958">
        <v>10200000</v>
      </c>
      <c r="H3958" t="s">
        <v>140</v>
      </c>
      <c r="I3958">
        <v>21</v>
      </c>
      <c r="J3958">
        <v>0</v>
      </c>
      <c r="K3958">
        <v>0</v>
      </c>
    </row>
    <row r="3959" spans="1:11">
      <c r="A3959" t="s">
        <v>131</v>
      </c>
      <c r="B3959" s="2" t="str">
        <f t="shared" si="244"/>
        <v>3015</v>
      </c>
      <c r="C3959" s="2" t="str">
        <f t="shared" si="245"/>
        <v>301</v>
      </c>
      <c r="D3959" s="2" t="str">
        <f t="shared" si="246"/>
        <v>30</v>
      </c>
      <c r="E3959" s="2" t="str">
        <f t="shared" si="247"/>
        <v>30155</v>
      </c>
      <c r="F3959">
        <v>30155</v>
      </c>
      <c r="G3959">
        <v>22029201</v>
      </c>
      <c r="H3959" t="s">
        <v>78</v>
      </c>
      <c r="I3959">
        <v>3</v>
      </c>
      <c r="J3959">
        <v>0</v>
      </c>
      <c r="K3959">
        <v>0</v>
      </c>
    </row>
    <row r="3960" spans="1:11">
      <c r="A3960" t="s">
        <v>131</v>
      </c>
      <c r="B3960" s="2" t="str">
        <f t="shared" si="244"/>
        <v>3015</v>
      </c>
      <c r="C3960" s="2" t="str">
        <f t="shared" si="245"/>
        <v>301</v>
      </c>
      <c r="D3960" s="2" t="str">
        <f t="shared" si="246"/>
        <v>30</v>
      </c>
      <c r="E3960" s="2" t="str">
        <f t="shared" si="247"/>
        <v>30155</v>
      </c>
      <c r="F3960">
        <v>30155</v>
      </c>
      <c r="G3960">
        <v>22029201</v>
      </c>
      <c r="H3960" t="s">
        <v>78</v>
      </c>
      <c r="I3960">
        <v>6</v>
      </c>
      <c r="J3960">
        <v>0</v>
      </c>
      <c r="K3960">
        <v>0</v>
      </c>
    </row>
    <row r="3961" spans="1:11">
      <c r="A3961" t="s">
        <v>131</v>
      </c>
      <c r="B3961" s="2" t="str">
        <f t="shared" si="244"/>
        <v>3015</v>
      </c>
      <c r="C3961" s="2" t="str">
        <f t="shared" si="245"/>
        <v>301</v>
      </c>
      <c r="D3961" s="2" t="str">
        <f t="shared" si="246"/>
        <v>30</v>
      </c>
      <c r="E3961" s="2" t="str">
        <f t="shared" si="247"/>
        <v>30155</v>
      </c>
      <c r="F3961">
        <v>30155</v>
      </c>
      <c r="G3961" t="s">
        <v>172</v>
      </c>
      <c r="H3961" t="s">
        <v>134</v>
      </c>
      <c r="I3961">
        <v>4</v>
      </c>
      <c r="J3961">
        <v>47255.037333844302</v>
      </c>
      <c r="K3961">
        <v>53991.414204078799</v>
      </c>
    </row>
    <row r="3962" spans="1:11">
      <c r="A3962" t="s">
        <v>131</v>
      </c>
      <c r="B3962" s="2" t="str">
        <f t="shared" si="244"/>
        <v>3015</v>
      </c>
      <c r="C3962" s="2" t="str">
        <f t="shared" si="245"/>
        <v>301</v>
      </c>
      <c r="D3962" s="2" t="str">
        <f t="shared" si="246"/>
        <v>30</v>
      </c>
      <c r="E3962" s="2" t="str">
        <f t="shared" si="247"/>
        <v>30155</v>
      </c>
      <c r="F3962">
        <v>30155</v>
      </c>
      <c r="G3962" t="s">
        <v>172</v>
      </c>
      <c r="H3962" t="s">
        <v>134</v>
      </c>
      <c r="I3962">
        <v>7</v>
      </c>
      <c r="J3962">
        <v>0</v>
      </c>
      <c r="K3962">
        <v>0</v>
      </c>
    </row>
    <row r="3963" spans="1:11">
      <c r="A3963" t="s">
        <v>131</v>
      </c>
      <c r="B3963" s="2" t="str">
        <f t="shared" si="244"/>
        <v>3015</v>
      </c>
      <c r="C3963" s="2" t="str">
        <f t="shared" si="245"/>
        <v>301</v>
      </c>
      <c r="D3963" s="2" t="str">
        <f t="shared" si="246"/>
        <v>30</v>
      </c>
      <c r="E3963" s="2" t="str">
        <f t="shared" si="247"/>
        <v>30155</v>
      </c>
      <c r="F3963">
        <v>30155</v>
      </c>
      <c r="G3963" t="s">
        <v>172</v>
      </c>
      <c r="H3963" t="s">
        <v>134</v>
      </c>
      <c r="I3963">
        <v>14</v>
      </c>
      <c r="J3963">
        <v>0</v>
      </c>
      <c r="K3963">
        <v>0</v>
      </c>
    </row>
    <row r="3964" spans="1:11">
      <c r="A3964" t="s">
        <v>131</v>
      </c>
      <c r="B3964" s="2" t="str">
        <f t="shared" si="244"/>
        <v>3015</v>
      </c>
      <c r="C3964" s="2" t="str">
        <f t="shared" si="245"/>
        <v>301</v>
      </c>
      <c r="D3964" s="2" t="str">
        <f t="shared" si="246"/>
        <v>30</v>
      </c>
      <c r="E3964" s="2" t="str">
        <f t="shared" si="247"/>
        <v>30155</v>
      </c>
      <c r="F3964">
        <v>30155</v>
      </c>
      <c r="G3964" t="s">
        <v>172</v>
      </c>
      <c r="H3964" t="s">
        <v>134</v>
      </c>
      <c r="I3964">
        <v>17</v>
      </c>
      <c r="J3964">
        <v>0</v>
      </c>
      <c r="K3964">
        <v>0</v>
      </c>
    </row>
    <row r="3965" spans="1:11">
      <c r="A3965" t="s">
        <v>131</v>
      </c>
      <c r="B3965" s="2" t="str">
        <f t="shared" si="244"/>
        <v>3015</v>
      </c>
      <c r="C3965" s="2" t="str">
        <f t="shared" si="245"/>
        <v>301</v>
      </c>
      <c r="D3965" s="2" t="str">
        <f t="shared" si="246"/>
        <v>30</v>
      </c>
      <c r="E3965" s="2" t="str">
        <f t="shared" si="247"/>
        <v>30155</v>
      </c>
      <c r="F3965">
        <v>30155</v>
      </c>
      <c r="G3965" t="s">
        <v>172</v>
      </c>
      <c r="H3965" t="s">
        <v>134</v>
      </c>
      <c r="I3965">
        <v>20</v>
      </c>
      <c r="J3965">
        <v>0</v>
      </c>
      <c r="K3965">
        <v>0</v>
      </c>
    </row>
    <row r="3966" spans="1:11">
      <c r="A3966" t="s">
        <v>131</v>
      </c>
      <c r="B3966" s="2" t="str">
        <f t="shared" si="244"/>
        <v>3021</v>
      </c>
      <c r="C3966" s="2" t="str">
        <f t="shared" si="245"/>
        <v>302</v>
      </c>
      <c r="D3966" s="2" t="str">
        <f t="shared" si="246"/>
        <v>30</v>
      </c>
      <c r="E3966" s="2" t="str">
        <f t="shared" si="247"/>
        <v>30210</v>
      </c>
      <c r="F3966">
        <v>3021</v>
      </c>
      <c r="G3966">
        <v>20000000</v>
      </c>
      <c r="H3966" t="s">
        <v>166</v>
      </c>
      <c r="I3966">
        <v>2</v>
      </c>
      <c r="J3966">
        <v>20281892.590132002</v>
      </c>
      <c r="K3966">
        <v>45235227.8165242</v>
      </c>
    </row>
    <row r="3967" spans="1:11">
      <c r="A3967" t="s">
        <v>131</v>
      </c>
      <c r="B3967" s="2" t="str">
        <f t="shared" si="244"/>
        <v>3021</v>
      </c>
      <c r="C3967" s="2" t="str">
        <f t="shared" si="245"/>
        <v>302</v>
      </c>
      <c r="D3967" s="2" t="str">
        <f t="shared" si="246"/>
        <v>30</v>
      </c>
      <c r="E3967" s="2" t="str">
        <f t="shared" si="247"/>
        <v>30210</v>
      </c>
      <c r="F3967">
        <v>3021</v>
      </c>
      <c r="G3967">
        <v>20000000</v>
      </c>
      <c r="H3967" t="s">
        <v>166</v>
      </c>
      <c r="I3967">
        <v>5</v>
      </c>
      <c r="J3967">
        <v>876406.162211549</v>
      </c>
      <c r="K3967">
        <v>1954671.2532504899</v>
      </c>
    </row>
    <row r="3968" spans="1:11">
      <c r="A3968" t="s">
        <v>131</v>
      </c>
      <c r="B3968" s="2" t="str">
        <f t="shared" si="244"/>
        <v>3021</v>
      </c>
      <c r="C3968" s="2" t="str">
        <f t="shared" si="245"/>
        <v>302</v>
      </c>
      <c r="D3968" s="2" t="str">
        <f t="shared" si="246"/>
        <v>30</v>
      </c>
      <c r="E3968" s="2" t="str">
        <f t="shared" si="247"/>
        <v>30210</v>
      </c>
      <c r="F3968">
        <v>3021</v>
      </c>
      <c r="G3968">
        <v>20000000</v>
      </c>
      <c r="H3968" t="s">
        <v>166</v>
      </c>
      <c r="I3968">
        <v>8</v>
      </c>
      <c r="J3968">
        <v>2632.9010478830901</v>
      </c>
      <c r="K3968">
        <v>5872.2270710231496</v>
      </c>
    </row>
    <row r="3969" spans="1:11">
      <c r="A3969" t="s">
        <v>131</v>
      </c>
      <c r="B3969" s="2" t="str">
        <f t="shared" si="244"/>
        <v>3021</v>
      </c>
      <c r="C3969" s="2" t="str">
        <f t="shared" si="245"/>
        <v>302</v>
      </c>
      <c r="D3969" s="2" t="str">
        <f t="shared" si="246"/>
        <v>30</v>
      </c>
      <c r="E3969" s="2" t="str">
        <f t="shared" si="247"/>
        <v>30210</v>
      </c>
      <c r="F3969">
        <v>3021</v>
      </c>
      <c r="G3969">
        <v>20000000</v>
      </c>
      <c r="H3969" t="s">
        <v>166</v>
      </c>
      <c r="I3969">
        <v>15</v>
      </c>
      <c r="J3969">
        <v>44609794.136932403</v>
      </c>
      <c r="K3969">
        <v>99494373.696377397</v>
      </c>
    </row>
    <row r="3970" spans="1:11">
      <c r="A3970" t="s">
        <v>131</v>
      </c>
      <c r="B3970" s="2" t="str">
        <f t="shared" si="244"/>
        <v>3021</v>
      </c>
      <c r="C3970" s="2" t="str">
        <f t="shared" si="245"/>
        <v>302</v>
      </c>
      <c r="D3970" s="2" t="str">
        <f t="shared" si="246"/>
        <v>30</v>
      </c>
      <c r="E3970" s="2" t="str">
        <f t="shared" si="247"/>
        <v>30210</v>
      </c>
      <c r="F3970">
        <v>3021</v>
      </c>
      <c r="G3970">
        <v>20000000</v>
      </c>
      <c r="H3970" t="s">
        <v>166</v>
      </c>
      <c r="I3970">
        <v>18</v>
      </c>
      <c r="J3970">
        <v>16868749.2234338</v>
      </c>
      <c r="K3970">
        <v>37622806.190833703</v>
      </c>
    </row>
    <row r="3971" spans="1:11">
      <c r="A3971" t="s">
        <v>131</v>
      </c>
      <c r="B3971" s="2" t="str">
        <f t="shared" ref="B3971:B4034" si="248">+LEFT(E3971,4)</f>
        <v>3021</v>
      </c>
      <c r="C3971" s="2" t="str">
        <f t="shared" ref="C3971:C4034" si="249">+LEFT(E3971,3)</f>
        <v>302</v>
      </c>
      <c r="D3971" s="2" t="str">
        <f t="shared" ref="D3971:D4034" si="250">+LEFT(E3971,2)</f>
        <v>30</v>
      </c>
      <c r="E3971" s="2" t="str">
        <f t="shared" ref="E3971:E4034" si="251">+LEFT(F3971&amp;"00000",5)</f>
        <v>30210</v>
      </c>
      <c r="F3971">
        <v>3021</v>
      </c>
      <c r="G3971">
        <v>20000000</v>
      </c>
      <c r="H3971" t="s">
        <v>166</v>
      </c>
      <c r="I3971">
        <v>21</v>
      </c>
      <c r="J3971">
        <v>9217850.0416078102</v>
      </c>
      <c r="K3971">
        <v>20558808.541051101</v>
      </c>
    </row>
    <row r="3972" spans="1:11">
      <c r="A3972" t="s">
        <v>131</v>
      </c>
      <c r="B3972" s="2" t="str">
        <f t="shared" si="248"/>
        <v>3021</v>
      </c>
      <c r="C3972" s="2" t="str">
        <f t="shared" si="249"/>
        <v>302</v>
      </c>
      <c r="D3972" s="2" t="str">
        <f t="shared" si="250"/>
        <v>30</v>
      </c>
      <c r="E3972" s="2" t="str">
        <f t="shared" si="251"/>
        <v>30210</v>
      </c>
      <c r="F3972">
        <v>3021</v>
      </c>
      <c r="G3972">
        <v>20000000</v>
      </c>
      <c r="H3972" t="s">
        <v>166</v>
      </c>
      <c r="I3972">
        <v>24</v>
      </c>
      <c r="J3972">
        <v>0</v>
      </c>
      <c r="K3972">
        <v>0</v>
      </c>
    </row>
    <row r="3973" spans="1:11">
      <c r="A3973" t="s">
        <v>131</v>
      </c>
      <c r="B3973" s="2" t="str">
        <f t="shared" si="248"/>
        <v>3022</v>
      </c>
      <c r="C3973" s="2" t="str">
        <f t="shared" si="249"/>
        <v>302</v>
      </c>
      <c r="D3973" s="2" t="str">
        <f t="shared" si="250"/>
        <v>30</v>
      </c>
      <c r="E3973" s="2" t="str">
        <f t="shared" si="251"/>
        <v>30220</v>
      </c>
      <c r="F3973">
        <v>3022</v>
      </c>
      <c r="G3973">
        <v>21000000</v>
      </c>
      <c r="H3973" t="s">
        <v>166</v>
      </c>
      <c r="I3973">
        <v>1</v>
      </c>
      <c r="J3973">
        <v>24076.6732037494</v>
      </c>
      <c r="K3973">
        <v>50797.721549594098</v>
      </c>
    </row>
    <row r="3974" spans="1:11">
      <c r="A3974" t="s">
        <v>131</v>
      </c>
      <c r="B3974" s="2" t="str">
        <f t="shared" si="248"/>
        <v>3022</v>
      </c>
      <c r="C3974" s="2" t="str">
        <f t="shared" si="249"/>
        <v>302</v>
      </c>
      <c r="D3974" s="2" t="str">
        <f t="shared" si="250"/>
        <v>30</v>
      </c>
      <c r="E3974" s="2" t="str">
        <f t="shared" si="251"/>
        <v>30220</v>
      </c>
      <c r="F3974">
        <v>3022</v>
      </c>
      <c r="G3974">
        <v>21000000</v>
      </c>
      <c r="H3974" t="s">
        <v>166</v>
      </c>
      <c r="I3974">
        <v>8</v>
      </c>
      <c r="J3974">
        <v>5343.4187923408899</v>
      </c>
      <c r="K3974">
        <v>11273.712843929399</v>
      </c>
    </row>
    <row r="3975" spans="1:11">
      <c r="A3975" t="s">
        <v>131</v>
      </c>
      <c r="B3975" s="2" t="str">
        <f t="shared" si="248"/>
        <v>3022</v>
      </c>
      <c r="C3975" s="2" t="str">
        <f t="shared" si="249"/>
        <v>302</v>
      </c>
      <c r="D3975" s="2" t="str">
        <f t="shared" si="250"/>
        <v>30</v>
      </c>
      <c r="E3975" s="2" t="str">
        <f t="shared" si="251"/>
        <v>30220</v>
      </c>
      <c r="F3975">
        <v>3022</v>
      </c>
      <c r="G3975">
        <v>21000000</v>
      </c>
      <c r="H3975" t="s">
        <v>166</v>
      </c>
      <c r="I3975">
        <v>11</v>
      </c>
      <c r="J3975">
        <v>462910.006563993</v>
      </c>
      <c r="K3975">
        <v>976662.07523623295</v>
      </c>
    </row>
    <row r="3976" spans="1:11">
      <c r="A3976" t="s">
        <v>131</v>
      </c>
      <c r="B3976" s="2" t="str">
        <f t="shared" si="248"/>
        <v>3022</v>
      </c>
      <c r="C3976" s="2" t="str">
        <f t="shared" si="249"/>
        <v>302</v>
      </c>
      <c r="D3976" s="2" t="str">
        <f t="shared" si="250"/>
        <v>30</v>
      </c>
      <c r="E3976" s="2" t="str">
        <f t="shared" si="251"/>
        <v>30220</v>
      </c>
      <c r="F3976">
        <v>3022</v>
      </c>
      <c r="G3976">
        <v>21000000</v>
      </c>
      <c r="H3976" t="s">
        <v>166</v>
      </c>
      <c r="I3976">
        <v>14</v>
      </c>
      <c r="J3976">
        <v>40003406.515491702</v>
      </c>
      <c r="K3976">
        <v>84400443.865837499</v>
      </c>
    </row>
    <row r="3977" spans="1:11">
      <c r="A3977" t="s">
        <v>131</v>
      </c>
      <c r="B3977" s="2" t="str">
        <f t="shared" si="248"/>
        <v>3022</v>
      </c>
      <c r="C3977" s="2" t="str">
        <f t="shared" si="249"/>
        <v>302</v>
      </c>
      <c r="D3977" s="2" t="str">
        <f t="shared" si="250"/>
        <v>30</v>
      </c>
      <c r="E3977" s="2" t="str">
        <f t="shared" si="251"/>
        <v>30220</v>
      </c>
      <c r="F3977">
        <v>3022</v>
      </c>
      <c r="G3977">
        <v>21000000</v>
      </c>
      <c r="H3977" t="s">
        <v>166</v>
      </c>
      <c r="I3977">
        <v>21</v>
      </c>
      <c r="J3977">
        <v>18707438.009077199</v>
      </c>
      <c r="K3977">
        <v>39469540.4489443</v>
      </c>
    </row>
    <row r="3978" spans="1:11">
      <c r="A3978" t="s">
        <v>131</v>
      </c>
      <c r="B3978" s="2" t="str">
        <f t="shared" si="248"/>
        <v>3022</v>
      </c>
      <c r="C3978" s="2" t="str">
        <f t="shared" si="249"/>
        <v>302</v>
      </c>
      <c r="D3978" s="2" t="str">
        <f t="shared" si="250"/>
        <v>30</v>
      </c>
      <c r="E3978" s="2" t="str">
        <f t="shared" si="251"/>
        <v>30220</v>
      </c>
      <c r="F3978">
        <v>3022</v>
      </c>
      <c r="G3978">
        <v>21000000</v>
      </c>
      <c r="H3978" t="s">
        <v>166</v>
      </c>
      <c r="I3978">
        <v>24</v>
      </c>
      <c r="J3978">
        <v>0</v>
      </c>
      <c r="K3978">
        <v>0</v>
      </c>
    </row>
    <row r="3979" spans="1:11">
      <c r="A3979" t="s">
        <v>131</v>
      </c>
      <c r="B3979" s="2" t="str">
        <f t="shared" si="248"/>
        <v>3022</v>
      </c>
      <c r="C3979" s="2" t="str">
        <f t="shared" si="249"/>
        <v>302</v>
      </c>
      <c r="D3979" s="2" t="str">
        <f t="shared" si="250"/>
        <v>30</v>
      </c>
      <c r="E3979" s="2" t="str">
        <f t="shared" si="251"/>
        <v>30220</v>
      </c>
      <c r="F3979">
        <v>3022</v>
      </c>
      <c r="G3979">
        <v>21100000</v>
      </c>
      <c r="H3979" t="s">
        <v>173</v>
      </c>
      <c r="I3979">
        <v>1</v>
      </c>
      <c r="J3979">
        <v>0</v>
      </c>
      <c r="K3979">
        <v>0</v>
      </c>
    </row>
    <row r="3980" spans="1:11">
      <c r="A3980" t="s">
        <v>131</v>
      </c>
      <c r="B3980" s="2" t="str">
        <f t="shared" si="248"/>
        <v>3022</v>
      </c>
      <c r="C3980" s="2" t="str">
        <f t="shared" si="249"/>
        <v>302</v>
      </c>
      <c r="D3980" s="2" t="str">
        <f t="shared" si="250"/>
        <v>30</v>
      </c>
      <c r="E3980" s="2" t="str">
        <f t="shared" si="251"/>
        <v>30220</v>
      </c>
      <c r="F3980">
        <v>3022</v>
      </c>
      <c r="G3980">
        <v>21100000</v>
      </c>
      <c r="H3980" t="s">
        <v>173</v>
      </c>
      <c r="I3980">
        <v>8</v>
      </c>
      <c r="J3980">
        <v>0</v>
      </c>
      <c r="K3980">
        <v>0</v>
      </c>
    </row>
    <row r="3981" spans="1:11">
      <c r="A3981" t="s">
        <v>131</v>
      </c>
      <c r="B3981" s="2" t="str">
        <f t="shared" si="248"/>
        <v>3022</v>
      </c>
      <c r="C3981" s="2" t="str">
        <f t="shared" si="249"/>
        <v>302</v>
      </c>
      <c r="D3981" s="2" t="str">
        <f t="shared" si="250"/>
        <v>30</v>
      </c>
      <c r="E3981" s="2" t="str">
        <f t="shared" si="251"/>
        <v>30220</v>
      </c>
      <c r="F3981">
        <v>3022</v>
      </c>
      <c r="G3981">
        <v>21100000</v>
      </c>
      <c r="H3981" t="s">
        <v>173</v>
      </c>
      <c r="I3981">
        <v>11</v>
      </c>
      <c r="J3981">
        <v>0</v>
      </c>
      <c r="K3981">
        <v>0</v>
      </c>
    </row>
    <row r="3982" spans="1:11">
      <c r="A3982" t="s">
        <v>131</v>
      </c>
      <c r="B3982" s="2" t="str">
        <f t="shared" si="248"/>
        <v>3022</v>
      </c>
      <c r="C3982" s="2" t="str">
        <f t="shared" si="249"/>
        <v>302</v>
      </c>
      <c r="D3982" s="2" t="str">
        <f t="shared" si="250"/>
        <v>30</v>
      </c>
      <c r="E3982" s="2" t="str">
        <f t="shared" si="251"/>
        <v>30220</v>
      </c>
      <c r="F3982">
        <v>3022</v>
      </c>
      <c r="G3982">
        <v>21100000</v>
      </c>
      <c r="H3982" t="s">
        <v>173</v>
      </c>
      <c r="I3982">
        <v>14</v>
      </c>
      <c r="J3982">
        <v>37.175942595130302</v>
      </c>
      <c r="K3982">
        <v>39.697990897699498</v>
      </c>
    </row>
    <row r="3983" spans="1:11">
      <c r="A3983" t="s">
        <v>131</v>
      </c>
      <c r="B3983" s="2" t="str">
        <f t="shared" si="248"/>
        <v>3022</v>
      </c>
      <c r="C3983" s="2" t="str">
        <f t="shared" si="249"/>
        <v>302</v>
      </c>
      <c r="D3983" s="2" t="str">
        <f t="shared" si="250"/>
        <v>30</v>
      </c>
      <c r="E3983" s="2" t="str">
        <f t="shared" si="251"/>
        <v>30220</v>
      </c>
      <c r="F3983">
        <v>3022</v>
      </c>
      <c r="G3983">
        <v>21100000</v>
      </c>
      <c r="H3983" t="s">
        <v>173</v>
      </c>
      <c r="I3983">
        <v>17</v>
      </c>
      <c r="J3983">
        <v>0</v>
      </c>
      <c r="K3983">
        <v>0</v>
      </c>
    </row>
    <row r="3984" spans="1:11">
      <c r="A3984" t="s">
        <v>131</v>
      </c>
      <c r="B3984" s="2" t="str">
        <f t="shared" si="248"/>
        <v>3022</v>
      </c>
      <c r="C3984" s="2" t="str">
        <f t="shared" si="249"/>
        <v>302</v>
      </c>
      <c r="D3984" s="2" t="str">
        <f t="shared" si="250"/>
        <v>30</v>
      </c>
      <c r="E3984" s="2" t="str">
        <f t="shared" si="251"/>
        <v>30220</v>
      </c>
      <c r="F3984">
        <v>3022</v>
      </c>
      <c r="G3984">
        <v>21100000</v>
      </c>
      <c r="H3984" t="s">
        <v>173</v>
      </c>
      <c r="I3984">
        <v>21</v>
      </c>
      <c r="J3984">
        <v>0</v>
      </c>
      <c r="K3984">
        <v>0</v>
      </c>
    </row>
    <row r="3985" spans="1:11">
      <c r="A3985" t="s">
        <v>131</v>
      </c>
      <c r="B3985" s="2" t="str">
        <f t="shared" si="248"/>
        <v>3022</v>
      </c>
      <c r="C3985" s="2" t="str">
        <f t="shared" si="249"/>
        <v>302</v>
      </c>
      <c r="D3985" s="2" t="str">
        <f t="shared" si="250"/>
        <v>30</v>
      </c>
      <c r="E3985" s="2" t="str">
        <f t="shared" si="251"/>
        <v>30220</v>
      </c>
      <c r="F3985">
        <v>3022</v>
      </c>
      <c r="G3985">
        <v>21100000</v>
      </c>
      <c r="H3985" t="s">
        <v>173</v>
      </c>
      <c r="I3985">
        <v>24</v>
      </c>
      <c r="J3985">
        <v>0</v>
      </c>
      <c r="K3985">
        <v>0</v>
      </c>
    </row>
    <row r="3986" spans="1:11">
      <c r="A3986" t="s">
        <v>131</v>
      </c>
      <c r="B3986" s="2" t="str">
        <f t="shared" si="248"/>
        <v>3022</v>
      </c>
      <c r="C3986" s="2" t="str">
        <f t="shared" si="249"/>
        <v>302</v>
      </c>
      <c r="D3986" s="2" t="str">
        <f t="shared" si="250"/>
        <v>30</v>
      </c>
      <c r="E3986" s="2" t="str">
        <f t="shared" si="251"/>
        <v>30220</v>
      </c>
      <c r="F3986">
        <v>3022</v>
      </c>
      <c r="G3986">
        <v>21200000</v>
      </c>
      <c r="H3986" t="s">
        <v>174</v>
      </c>
      <c r="I3986">
        <v>1</v>
      </c>
      <c r="J3986">
        <v>0</v>
      </c>
      <c r="K3986">
        <v>0</v>
      </c>
    </row>
    <row r="3987" spans="1:11">
      <c r="A3987" t="s">
        <v>131</v>
      </c>
      <c r="B3987" s="2" t="str">
        <f t="shared" si="248"/>
        <v>3022</v>
      </c>
      <c r="C3987" s="2" t="str">
        <f t="shared" si="249"/>
        <v>302</v>
      </c>
      <c r="D3987" s="2" t="str">
        <f t="shared" si="250"/>
        <v>30</v>
      </c>
      <c r="E3987" s="2" t="str">
        <f t="shared" si="251"/>
        <v>30220</v>
      </c>
      <c r="F3987">
        <v>3022</v>
      </c>
      <c r="G3987">
        <v>21200000</v>
      </c>
      <c r="H3987" t="s">
        <v>174</v>
      </c>
      <c r="I3987">
        <v>8</v>
      </c>
      <c r="J3987">
        <v>3543.4776410182499</v>
      </c>
      <c r="K3987">
        <v>3678.7362536174901</v>
      </c>
    </row>
    <row r="3988" spans="1:11">
      <c r="A3988" t="s">
        <v>131</v>
      </c>
      <c r="B3988" s="2" t="str">
        <f t="shared" si="248"/>
        <v>3022</v>
      </c>
      <c r="C3988" s="2" t="str">
        <f t="shared" si="249"/>
        <v>302</v>
      </c>
      <c r="D3988" s="2" t="str">
        <f t="shared" si="250"/>
        <v>30</v>
      </c>
      <c r="E3988" s="2" t="str">
        <f t="shared" si="251"/>
        <v>30220</v>
      </c>
      <c r="F3988">
        <v>3022</v>
      </c>
      <c r="G3988">
        <v>21200000</v>
      </c>
      <c r="H3988" t="s">
        <v>174</v>
      </c>
      <c r="I3988">
        <v>11</v>
      </c>
      <c r="J3988">
        <v>0</v>
      </c>
      <c r="K3988">
        <v>0</v>
      </c>
    </row>
    <row r="3989" spans="1:11">
      <c r="A3989" t="s">
        <v>131</v>
      </c>
      <c r="B3989" s="2" t="str">
        <f t="shared" si="248"/>
        <v>3022</v>
      </c>
      <c r="C3989" s="2" t="str">
        <f t="shared" si="249"/>
        <v>302</v>
      </c>
      <c r="D3989" s="2" t="str">
        <f t="shared" si="250"/>
        <v>30</v>
      </c>
      <c r="E3989" s="2" t="str">
        <f t="shared" si="251"/>
        <v>30220</v>
      </c>
      <c r="F3989">
        <v>3022</v>
      </c>
      <c r="G3989">
        <v>21200000</v>
      </c>
      <c r="H3989" t="s">
        <v>174</v>
      </c>
      <c r="I3989">
        <v>14</v>
      </c>
      <c r="J3989">
        <v>10073110.791769</v>
      </c>
      <c r="K3989">
        <v>10457613.0035176</v>
      </c>
    </row>
    <row r="3990" spans="1:11">
      <c r="A3990" t="s">
        <v>131</v>
      </c>
      <c r="B3990" s="2" t="str">
        <f t="shared" si="248"/>
        <v>3022</v>
      </c>
      <c r="C3990" s="2" t="str">
        <f t="shared" si="249"/>
        <v>302</v>
      </c>
      <c r="D3990" s="2" t="str">
        <f t="shared" si="250"/>
        <v>30</v>
      </c>
      <c r="E3990" s="2" t="str">
        <f t="shared" si="251"/>
        <v>30220</v>
      </c>
      <c r="F3990">
        <v>3022</v>
      </c>
      <c r="G3990">
        <v>21200000</v>
      </c>
      <c r="H3990" t="s">
        <v>174</v>
      </c>
      <c r="I3990">
        <v>17</v>
      </c>
      <c r="J3990">
        <v>0</v>
      </c>
      <c r="K3990">
        <v>0</v>
      </c>
    </row>
    <row r="3991" spans="1:11">
      <c r="A3991" t="s">
        <v>131</v>
      </c>
      <c r="B3991" s="2" t="str">
        <f t="shared" si="248"/>
        <v>3022</v>
      </c>
      <c r="C3991" s="2" t="str">
        <f t="shared" si="249"/>
        <v>302</v>
      </c>
      <c r="D3991" s="2" t="str">
        <f t="shared" si="250"/>
        <v>30</v>
      </c>
      <c r="E3991" s="2" t="str">
        <f t="shared" si="251"/>
        <v>30220</v>
      </c>
      <c r="F3991">
        <v>3022</v>
      </c>
      <c r="G3991">
        <v>21200000</v>
      </c>
      <c r="H3991" t="s">
        <v>174</v>
      </c>
      <c r="I3991">
        <v>24</v>
      </c>
      <c r="J3991">
        <v>0</v>
      </c>
      <c r="K3991">
        <v>0</v>
      </c>
    </row>
    <row r="3992" spans="1:11">
      <c r="A3992" t="s">
        <v>131</v>
      </c>
      <c r="B3992" s="2" t="str">
        <f t="shared" si="248"/>
        <v>3022</v>
      </c>
      <c r="C3992" s="2" t="str">
        <f t="shared" si="249"/>
        <v>302</v>
      </c>
      <c r="D3992" s="2" t="str">
        <f t="shared" si="250"/>
        <v>30</v>
      </c>
      <c r="E3992" s="2" t="str">
        <f t="shared" si="251"/>
        <v>30220</v>
      </c>
      <c r="F3992">
        <v>3022</v>
      </c>
      <c r="G3992">
        <v>21499099</v>
      </c>
      <c r="H3992" t="s">
        <v>166</v>
      </c>
      <c r="I3992">
        <v>3</v>
      </c>
      <c r="J3992">
        <v>3071649.6596374898</v>
      </c>
      <c r="K3992">
        <v>3188454.35308359</v>
      </c>
    </row>
    <row r="3993" spans="1:11">
      <c r="A3993" t="s">
        <v>131</v>
      </c>
      <c r="B3993" s="2" t="str">
        <f t="shared" si="248"/>
        <v>3022</v>
      </c>
      <c r="C3993" s="2" t="str">
        <f t="shared" si="249"/>
        <v>302</v>
      </c>
      <c r="D3993" s="2" t="str">
        <f t="shared" si="250"/>
        <v>30</v>
      </c>
      <c r="E3993" s="2" t="str">
        <f t="shared" si="251"/>
        <v>30220</v>
      </c>
      <c r="F3993">
        <v>3022</v>
      </c>
      <c r="G3993">
        <v>21499099</v>
      </c>
      <c r="H3993" t="s">
        <v>166</v>
      </c>
      <c r="I3993">
        <v>6</v>
      </c>
      <c r="J3993">
        <v>0</v>
      </c>
      <c r="K3993">
        <v>0</v>
      </c>
    </row>
    <row r="3994" spans="1:11">
      <c r="A3994" t="s">
        <v>131</v>
      </c>
      <c r="B3994" s="2" t="str">
        <f t="shared" si="248"/>
        <v>3022</v>
      </c>
      <c r="C3994" s="2" t="str">
        <f t="shared" si="249"/>
        <v>302</v>
      </c>
      <c r="D3994" s="2" t="str">
        <f t="shared" si="250"/>
        <v>30</v>
      </c>
      <c r="E3994" s="2" t="str">
        <f t="shared" si="251"/>
        <v>30220</v>
      </c>
      <c r="F3994">
        <v>3022</v>
      </c>
      <c r="G3994">
        <v>21499099</v>
      </c>
      <c r="H3994" t="s">
        <v>166</v>
      </c>
      <c r="I3994">
        <v>9</v>
      </c>
      <c r="J3994">
        <v>3505857.5610595699</v>
      </c>
      <c r="K3994">
        <v>3639173.7471683798</v>
      </c>
    </row>
    <row r="3995" spans="1:11">
      <c r="A3995" t="s">
        <v>131</v>
      </c>
      <c r="B3995" s="2" t="str">
        <f t="shared" si="248"/>
        <v>3022</v>
      </c>
      <c r="C3995" s="2" t="str">
        <f t="shared" si="249"/>
        <v>302</v>
      </c>
      <c r="D3995" s="2" t="str">
        <f t="shared" si="250"/>
        <v>30</v>
      </c>
      <c r="E3995" s="2" t="str">
        <f t="shared" si="251"/>
        <v>30220</v>
      </c>
      <c r="F3995">
        <v>3022</v>
      </c>
      <c r="G3995">
        <v>21499099</v>
      </c>
      <c r="H3995" t="s">
        <v>166</v>
      </c>
      <c r="I3995">
        <v>16</v>
      </c>
      <c r="J3995">
        <v>12542.429738274201</v>
      </c>
      <c r="K3995">
        <v>13019.3769239833</v>
      </c>
    </row>
    <row r="3996" spans="1:11">
      <c r="A3996" t="s">
        <v>131</v>
      </c>
      <c r="B3996" s="2" t="str">
        <f t="shared" si="248"/>
        <v>3022</v>
      </c>
      <c r="C3996" s="2" t="str">
        <f t="shared" si="249"/>
        <v>302</v>
      </c>
      <c r="D3996" s="2" t="str">
        <f t="shared" si="250"/>
        <v>30</v>
      </c>
      <c r="E3996" s="2" t="str">
        <f t="shared" si="251"/>
        <v>30220</v>
      </c>
      <c r="F3996">
        <v>3022</v>
      </c>
      <c r="G3996">
        <v>21499099</v>
      </c>
      <c r="H3996" t="s">
        <v>166</v>
      </c>
      <c r="I3996">
        <v>19</v>
      </c>
      <c r="J3996">
        <v>118781.66812179401</v>
      </c>
      <c r="K3996">
        <v>123298.542723183</v>
      </c>
    </row>
    <row r="3997" spans="1:11">
      <c r="A3997" t="s">
        <v>131</v>
      </c>
      <c r="B3997" s="2" t="str">
        <f t="shared" si="248"/>
        <v>3022</v>
      </c>
      <c r="C3997" s="2" t="str">
        <f t="shared" si="249"/>
        <v>302</v>
      </c>
      <c r="D3997" s="2" t="str">
        <f t="shared" si="250"/>
        <v>30</v>
      </c>
      <c r="E3997" s="2" t="str">
        <f t="shared" si="251"/>
        <v>30220</v>
      </c>
      <c r="F3997">
        <v>3022</v>
      </c>
      <c r="G3997">
        <v>21499099</v>
      </c>
      <c r="H3997" t="s">
        <v>166</v>
      </c>
      <c r="I3997">
        <v>22</v>
      </c>
      <c r="J3997">
        <v>570210.20297089498</v>
      </c>
      <c r="K3997">
        <v>591893.41405875003</v>
      </c>
    </row>
    <row r="3998" spans="1:11">
      <c r="A3998" t="s">
        <v>131</v>
      </c>
      <c r="B3998" s="2" t="str">
        <f t="shared" si="248"/>
        <v>3022</v>
      </c>
      <c r="C3998" s="2" t="str">
        <f t="shared" si="249"/>
        <v>302</v>
      </c>
      <c r="D3998" s="2" t="str">
        <f t="shared" si="250"/>
        <v>30</v>
      </c>
      <c r="E3998" s="2" t="str">
        <f t="shared" si="251"/>
        <v>30220</v>
      </c>
      <c r="F3998">
        <v>3022</v>
      </c>
      <c r="G3998">
        <v>21499099</v>
      </c>
      <c r="H3998" t="s">
        <v>166</v>
      </c>
      <c r="I3998">
        <v>25</v>
      </c>
      <c r="J3998">
        <v>3651548.46073166</v>
      </c>
      <c r="K3998">
        <v>3790404.7906588502</v>
      </c>
    </row>
    <row r="3999" spans="1:11">
      <c r="A3999" t="s">
        <v>131</v>
      </c>
      <c r="B3999" s="2" t="str">
        <f t="shared" si="248"/>
        <v>3024</v>
      </c>
      <c r="C3999" s="2" t="str">
        <f t="shared" si="249"/>
        <v>302</v>
      </c>
      <c r="D3999" s="2" t="str">
        <f t="shared" si="250"/>
        <v>30</v>
      </c>
      <c r="E3999" s="2" t="str">
        <f t="shared" si="251"/>
        <v>30240</v>
      </c>
      <c r="F3999">
        <v>3024</v>
      </c>
      <c r="G3999">
        <v>22080001</v>
      </c>
      <c r="H3999" t="s">
        <v>164</v>
      </c>
      <c r="I3999">
        <v>1</v>
      </c>
      <c r="J3999">
        <v>0</v>
      </c>
      <c r="K3999">
        <v>0</v>
      </c>
    </row>
    <row r="4000" spans="1:11">
      <c r="A4000" t="s">
        <v>131</v>
      </c>
      <c r="B4000" s="2" t="str">
        <f t="shared" si="248"/>
        <v>3024</v>
      </c>
      <c r="C4000" s="2" t="str">
        <f t="shared" si="249"/>
        <v>302</v>
      </c>
      <c r="D4000" s="2" t="str">
        <f t="shared" si="250"/>
        <v>30</v>
      </c>
      <c r="E4000" s="2" t="str">
        <f t="shared" si="251"/>
        <v>30240</v>
      </c>
      <c r="F4000">
        <v>3024</v>
      </c>
      <c r="G4000">
        <v>22080001</v>
      </c>
      <c r="H4000" t="s">
        <v>164</v>
      </c>
      <c r="I4000">
        <v>4</v>
      </c>
      <c r="J4000">
        <v>11377.519676875499</v>
      </c>
      <c r="K4000">
        <v>13899.359505038599</v>
      </c>
    </row>
    <row r="4001" spans="1:11">
      <c r="A4001" t="s">
        <v>131</v>
      </c>
      <c r="B4001" s="2" t="str">
        <f t="shared" si="248"/>
        <v>3024</v>
      </c>
      <c r="C4001" s="2" t="str">
        <f t="shared" si="249"/>
        <v>302</v>
      </c>
      <c r="D4001" s="2" t="str">
        <f t="shared" si="250"/>
        <v>30</v>
      </c>
      <c r="E4001" s="2" t="str">
        <f t="shared" si="251"/>
        <v>30240</v>
      </c>
      <c r="F4001">
        <v>3024</v>
      </c>
      <c r="G4001">
        <v>22080001</v>
      </c>
      <c r="H4001" t="s">
        <v>164</v>
      </c>
      <c r="I4001">
        <v>11</v>
      </c>
      <c r="J4001">
        <v>0</v>
      </c>
      <c r="K4001">
        <v>0</v>
      </c>
    </row>
    <row r="4002" spans="1:11">
      <c r="A4002" t="s">
        <v>131</v>
      </c>
      <c r="B4002" s="2" t="str">
        <f t="shared" si="248"/>
        <v>3024</v>
      </c>
      <c r="C4002" s="2" t="str">
        <f t="shared" si="249"/>
        <v>302</v>
      </c>
      <c r="D4002" s="2" t="str">
        <f t="shared" si="250"/>
        <v>30</v>
      </c>
      <c r="E4002" s="2" t="str">
        <f t="shared" si="251"/>
        <v>30240</v>
      </c>
      <c r="F4002">
        <v>3024</v>
      </c>
      <c r="G4002">
        <v>22080001</v>
      </c>
      <c r="H4002" t="s">
        <v>164</v>
      </c>
      <c r="I4002">
        <v>14</v>
      </c>
      <c r="J4002">
        <v>102173.682847695</v>
      </c>
      <c r="K4002">
        <v>124820.59272904</v>
      </c>
    </row>
    <row r="4003" spans="1:11">
      <c r="A4003" t="s">
        <v>131</v>
      </c>
      <c r="B4003" s="2" t="str">
        <f t="shared" si="248"/>
        <v>3024</v>
      </c>
      <c r="C4003" s="2" t="str">
        <f t="shared" si="249"/>
        <v>302</v>
      </c>
      <c r="D4003" s="2" t="str">
        <f t="shared" si="250"/>
        <v>30</v>
      </c>
      <c r="E4003" s="2" t="str">
        <f t="shared" si="251"/>
        <v>30240</v>
      </c>
      <c r="F4003">
        <v>3024</v>
      </c>
      <c r="G4003">
        <v>22080001</v>
      </c>
      <c r="H4003" t="s">
        <v>164</v>
      </c>
      <c r="I4003">
        <v>17</v>
      </c>
      <c r="J4003">
        <v>0</v>
      </c>
      <c r="K4003">
        <v>0</v>
      </c>
    </row>
    <row r="4004" spans="1:11">
      <c r="A4004" t="s">
        <v>131</v>
      </c>
      <c r="B4004" s="2" t="str">
        <f t="shared" si="248"/>
        <v>3024</v>
      </c>
      <c r="C4004" s="2" t="str">
        <f t="shared" si="249"/>
        <v>302</v>
      </c>
      <c r="D4004" s="2" t="str">
        <f t="shared" si="250"/>
        <v>30</v>
      </c>
      <c r="E4004" s="2" t="str">
        <f t="shared" si="251"/>
        <v>30240</v>
      </c>
      <c r="F4004">
        <v>3024</v>
      </c>
      <c r="G4004">
        <v>22080001</v>
      </c>
      <c r="H4004" t="s">
        <v>164</v>
      </c>
      <c r="I4004">
        <v>20</v>
      </c>
      <c r="J4004">
        <v>0</v>
      </c>
      <c r="K4004">
        <v>0</v>
      </c>
    </row>
    <row r="4005" spans="1:11">
      <c r="A4005" t="s">
        <v>131</v>
      </c>
      <c r="B4005" s="2" t="str">
        <f t="shared" si="248"/>
        <v>3024</v>
      </c>
      <c r="C4005" s="2" t="str">
        <f t="shared" si="249"/>
        <v>302</v>
      </c>
      <c r="D4005" s="2" t="str">
        <f t="shared" si="250"/>
        <v>30</v>
      </c>
      <c r="E4005" s="2" t="str">
        <f t="shared" si="251"/>
        <v>30240</v>
      </c>
      <c r="F4005">
        <v>3024</v>
      </c>
      <c r="G4005">
        <v>22080099</v>
      </c>
      <c r="H4005" t="s">
        <v>165</v>
      </c>
      <c r="I4005">
        <v>2</v>
      </c>
      <c r="J4005">
        <v>0</v>
      </c>
      <c r="K4005">
        <v>0</v>
      </c>
    </row>
    <row r="4006" spans="1:11">
      <c r="A4006" t="s">
        <v>131</v>
      </c>
      <c r="B4006" s="2" t="str">
        <f t="shared" si="248"/>
        <v>3024</v>
      </c>
      <c r="C4006" s="2" t="str">
        <f t="shared" si="249"/>
        <v>302</v>
      </c>
      <c r="D4006" s="2" t="str">
        <f t="shared" si="250"/>
        <v>30</v>
      </c>
      <c r="E4006" s="2" t="str">
        <f t="shared" si="251"/>
        <v>30240</v>
      </c>
      <c r="F4006">
        <v>3024</v>
      </c>
      <c r="G4006">
        <v>22080099</v>
      </c>
      <c r="H4006" t="s">
        <v>165</v>
      </c>
      <c r="I4006">
        <v>9</v>
      </c>
      <c r="J4006">
        <v>0</v>
      </c>
      <c r="K4006">
        <v>0</v>
      </c>
    </row>
    <row r="4007" spans="1:11">
      <c r="A4007" t="s">
        <v>131</v>
      </c>
      <c r="B4007" s="2" t="str">
        <f t="shared" si="248"/>
        <v>3024</v>
      </c>
      <c r="C4007" s="2" t="str">
        <f t="shared" si="249"/>
        <v>302</v>
      </c>
      <c r="D4007" s="2" t="str">
        <f t="shared" si="250"/>
        <v>30</v>
      </c>
      <c r="E4007" s="2" t="str">
        <f t="shared" si="251"/>
        <v>30240</v>
      </c>
      <c r="F4007">
        <v>3024</v>
      </c>
      <c r="G4007">
        <v>22080099</v>
      </c>
      <c r="H4007" t="s">
        <v>165</v>
      </c>
      <c r="I4007">
        <v>12</v>
      </c>
      <c r="J4007">
        <v>35428.576912449302</v>
      </c>
      <c r="K4007">
        <v>41384.789193719997</v>
      </c>
    </row>
    <row r="4008" spans="1:11">
      <c r="A4008" t="s">
        <v>131</v>
      </c>
      <c r="B4008" s="2" t="str">
        <f t="shared" si="248"/>
        <v>3024</v>
      </c>
      <c r="C4008" s="2" t="str">
        <f t="shared" si="249"/>
        <v>302</v>
      </c>
      <c r="D4008" s="2" t="str">
        <f t="shared" si="250"/>
        <v>30</v>
      </c>
      <c r="E4008" s="2" t="str">
        <f t="shared" si="251"/>
        <v>30240</v>
      </c>
      <c r="F4008">
        <v>3024</v>
      </c>
      <c r="G4008">
        <v>22080099</v>
      </c>
      <c r="H4008" t="s">
        <v>165</v>
      </c>
      <c r="I4008">
        <v>15</v>
      </c>
      <c r="J4008">
        <v>327008.61303867301</v>
      </c>
      <c r="K4008">
        <v>381984.93122033402</v>
      </c>
    </row>
    <row r="4009" spans="1:11">
      <c r="A4009" t="s">
        <v>131</v>
      </c>
      <c r="B4009" s="2" t="str">
        <f t="shared" si="248"/>
        <v>3024</v>
      </c>
      <c r="C4009" s="2" t="str">
        <f t="shared" si="249"/>
        <v>302</v>
      </c>
      <c r="D4009" s="2" t="str">
        <f t="shared" si="250"/>
        <v>30</v>
      </c>
      <c r="E4009" s="2" t="str">
        <f t="shared" si="251"/>
        <v>30240</v>
      </c>
      <c r="F4009">
        <v>3024</v>
      </c>
      <c r="G4009">
        <v>22080099</v>
      </c>
      <c r="H4009" t="s">
        <v>165</v>
      </c>
      <c r="I4009">
        <v>22</v>
      </c>
      <c r="J4009">
        <v>0</v>
      </c>
      <c r="K4009">
        <v>0</v>
      </c>
    </row>
    <row r="4010" spans="1:11">
      <c r="A4010" t="s">
        <v>131</v>
      </c>
      <c r="B4010" s="2" t="str">
        <f t="shared" si="248"/>
        <v>3024</v>
      </c>
      <c r="C4010" s="2" t="str">
        <f t="shared" si="249"/>
        <v>302</v>
      </c>
      <c r="D4010" s="2" t="str">
        <f t="shared" si="250"/>
        <v>30</v>
      </c>
      <c r="E4010" s="2" t="str">
        <f t="shared" si="251"/>
        <v>30240</v>
      </c>
      <c r="F4010">
        <v>3024</v>
      </c>
      <c r="G4010">
        <v>22080099</v>
      </c>
      <c r="H4010" t="s">
        <v>165</v>
      </c>
      <c r="I4010">
        <v>25</v>
      </c>
      <c r="J4010">
        <v>90.162021179982105</v>
      </c>
      <c r="K4010">
        <v>105.319958208711</v>
      </c>
    </row>
    <row r="4011" spans="1:11">
      <c r="A4011" t="s">
        <v>131</v>
      </c>
      <c r="B4011" s="2" t="str">
        <f t="shared" si="248"/>
        <v>3024</v>
      </c>
      <c r="C4011" s="2" t="str">
        <f t="shared" si="249"/>
        <v>302</v>
      </c>
      <c r="D4011" s="2" t="str">
        <f t="shared" si="250"/>
        <v>30</v>
      </c>
      <c r="E4011" s="2" t="str">
        <f t="shared" si="251"/>
        <v>30240</v>
      </c>
      <c r="F4011">
        <v>3024</v>
      </c>
      <c r="G4011">
        <v>24099001</v>
      </c>
      <c r="H4011" t="s">
        <v>137</v>
      </c>
      <c r="I4011">
        <v>6</v>
      </c>
      <c r="J4011">
        <v>0</v>
      </c>
      <c r="K4011">
        <v>0</v>
      </c>
    </row>
    <row r="4012" spans="1:11">
      <c r="A4012" t="s">
        <v>131</v>
      </c>
      <c r="B4012" s="2" t="str">
        <f t="shared" si="248"/>
        <v>3024</v>
      </c>
      <c r="C4012" s="2" t="str">
        <f t="shared" si="249"/>
        <v>302</v>
      </c>
      <c r="D4012" s="2" t="str">
        <f t="shared" si="250"/>
        <v>30</v>
      </c>
      <c r="E4012" s="2" t="str">
        <f t="shared" si="251"/>
        <v>30240</v>
      </c>
      <c r="F4012">
        <v>3024</v>
      </c>
      <c r="G4012">
        <v>24099001</v>
      </c>
      <c r="H4012" t="s">
        <v>137</v>
      </c>
      <c r="I4012">
        <v>9</v>
      </c>
      <c r="J4012">
        <v>314.24464063894698</v>
      </c>
      <c r="K4012">
        <v>328.36441262708502</v>
      </c>
    </row>
    <row r="4013" spans="1:11">
      <c r="A4013" t="s">
        <v>131</v>
      </c>
      <c r="B4013" s="2" t="str">
        <f t="shared" si="248"/>
        <v>3024</v>
      </c>
      <c r="C4013" s="2" t="str">
        <f t="shared" si="249"/>
        <v>302</v>
      </c>
      <c r="D4013" s="2" t="str">
        <f t="shared" si="250"/>
        <v>30</v>
      </c>
      <c r="E4013" s="2" t="str">
        <f t="shared" si="251"/>
        <v>30240</v>
      </c>
      <c r="F4013">
        <v>3024</v>
      </c>
      <c r="G4013">
        <v>24099001</v>
      </c>
      <c r="H4013" t="s">
        <v>137</v>
      </c>
      <c r="I4013">
        <v>12</v>
      </c>
      <c r="J4013">
        <v>218854.91913996401</v>
      </c>
      <c r="K4013">
        <v>228688.60015503399</v>
      </c>
    </row>
    <row r="4014" spans="1:11">
      <c r="A4014" t="s">
        <v>131</v>
      </c>
      <c r="B4014" s="2" t="str">
        <f t="shared" si="248"/>
        <v>3024</v>
      </c>
      <c r="C4014" s="2" t="str">
        <f t="shared" si="249"/>
        <v>302</v>
      </c>
      <c r="D4014" s="2" t="str">
        <f t="shared" si="250"/>
        <v>30</v>
      </c>
      <c r="E4014" s="2" t="str">
        <f t="shared" si="251"/>
        <v>30240</v>
      </c>
      <c r="F4014">
        <v>3024</v>
      </c>
      <c r="G4014">
        <v>24099001</v>
      </c>
      <c r="H4014" t="s">
        <v>137</v>
      </c>
      <c r="I4014">
        <v>15</v>
      </c>
      <c r="J4014">
        <v>67595.993235199698</v>
      </c>
      <c r="K4014">
        <v>70633.244753163803</v>
      </c>
    </row>
    <row r="4015" spans="1:11">
      <c r="A4015" t="s">
        <v>131</v>
      </c>
      <c r="B4015" s="2" t="str">
        <f t="shared" si="248"/>
        <v>3024</v>
      </c>
      <c r="C4015" s="2" t="str">
        <f t="shared" si="249"/>
        <v>302</v>
      </c>
      <c r="D4015" s="2" t="str">
        <f t="shared" si="250"/>
        <v>30</v>
      </c>
      <c r="E4015" s="2" t="str">
        <f t="shared" si="251"/>
        <v>30240</v>
      </c>
      <c r="F4015">
        <v>3024</v>
      </c>
      <c r="G4015">
        <v>24099001</v>
      </c>
      <c r="H4015" t="s">
        <v>137</v>
      </c>
      <c r="I4015">
        <v>22</v>
      </c>
      <c r="J4015">
        <v>0</v>
      </c>
      <c r="K4015">
        <v>0</v>
      </c>
    </row>
    <row r="4016" spans="1:11">
      <c r="A4016" t="s">
        <v>131</v>
      </c>
      <c r="B4016" s="2" t="str">
        <f t="shared" si="248"/>
        <v>3024</v>
      </c>
      <c r="C4016" s="2" t="str">
        <f t="shared" si="249"/>
        <v>302</v>
      </c>
      <c r="D4016" s="2" t="str">
        <f t="shared" si="250"/>
        <v>30</v>
      </c>
      <c r="E4016" s="2" t="str">
        <f t="shared" si="251"/>
        <v>30240</v>
      </c>
      <c r="F4016">
        <v>3024</v>
      </c>
      <c r="G4016">
        <v>24099001</v>
      </c>
      <c r="H4016" t="s">
        <v>137</v>
      </c>
      <c r="I4016">
        <v>25</v>
      </c>
      <c r="J4016">
        <v>556.96285493621804</v>
      </c>
      <c r="K4016">
        <v>581.98854352575597</v>
      </c>
    </row>
    <row r="4017" spans="1:11">
      <c r="A4017" t="s">
        <v>131</v>
      </c>
      <c r="B4017" s="2" t="str">
        <f t="shared" si="248"/>
        <v>3024</v>
      </c>
      <c r="C4017" s="2" t="str">
        <f t="shared" si="249"/>
        <v>302</v>
      </c>
      <c r="D4017" s="2" t="str">
        <f t="shared" si="250"/>
        <v>30</v>
      </c>
      <c r="E4017" s="2" t="str">
        <f t="shared" si="251"/>
        <v>30240</v>
      </c>
      <c r="F4017">
        <v>3024</v>
      </c>
      <c r="G4017">
        <v>25990000</v>
      </c>
      <c r="H4017" t="s">
        <v>166</v>
      </c>
      <c r="I4017">
        <v>3</v>
      </c>
      <c r="J4017">
        <v>21794.537125434101</v>
      </c>
      <c r="K4017">
        <v>24184.049874267701</v>
      </c>
    </row>
    <row r="4018" spans="1:11">
      <c r="A4018" t="s">
        <v>131</v>
      </c>
      <c r="B4018" s="2" t="str">
        <f t="shared" si="248"/>
        <v>3015</v>
      </c>
      <c r="C4018" s="2" t="str">
        <f t="shared" si="249"/>
        <v>301</v>
      </c>
      <c r="D4018" s="2" t="str">
        <f t="shared" si="250"/>
        <v>30</v>
      </c>
      <c r="E4018" s="2" t="str">
        <f t="shared" si="251"/>
        <v>30155</v>
      </c>
      <c r="F4018">
        <v>30155</v>
      </c>
      <c r="G4018" t="s">
        <v>168</v>
      </c>
      <c r="H4018" t="s">
        <v>169</v>
      </c>
      <c r="I4018">
        <v>24</v>
      </c>
      <c r="J4018">
        <v>0</v>
      </c>
      <c r="K4018">
        <v>0</v>
      </c>
    </row>
    <row r="4019" spans="1:11">
      <c r="A4019" t="s">
        <v>131</v>
      </c>
      <c r="B4019" s="2" t="str">
        <f t="shared" si="248"/>
        <v>3015</v>
      </c>
      <c r="C4019" s="2" t="str">
        <f t="shared" si="249"/>
        <v>301</v>
      </c>
      <c r="D4019" s="2" t="str">
        <f t="shared" si="250"/>
        <v>30</v>
      </c>
      <c r="E4019" s="2" t="str">
        <f t="shared" si="251"/>
        <v>30155</v>
      </c>
      <c r="F4019">
        <v>30155</v>
      </c>
      <c r="G4019" t="s">
        <v>170</v>
      </c>
      <c r="H4019" t="s">
        <v>140</v>
      </c>
      <c r="I4019">
        <v>3</v>
      </c>
      <c r="J4019">
        <v>595200.53235625103</v>
      </c>
      <c r="K4019">
        <v>0</v>
      </c>
    </row>
    <row r="4020" spans="1:11">
      <c r="A4020" t="s">
        <v>131</v>
      </c>
      <c r="B4020" s="2" t="str">
        <f t="shared" si="248"/>
        <v>3015</v>
      </c>
      <c r="C4020" s="2" t="str">
        <f t="shared" si="249"/>
        <v>301</v>
      </c>
      <c r="D4020" s="2" t="str">
        <f t="shared" si="250"/>
        <v>30</v>
      </c>
      <c r="E4020" s="2" t="str">
        <f t="shared" si="251"/>
        <v>30155</v>
      </c>
      <c r="F4020">
        <v>30155</v>
      </c>
      <c r="G4020" t="s">
        <v>170</v>
      </c>
      <c r="H4020" t="s">
        <v>140</v>
      </c>
      <c r="I4020">
        <v>6</v>
      </c>
      <c r="J4020">
        <v>0</v>
      </c>
      <c r="K4020">
        <v>0</v>
      </c>
    </row>
    <row r="4021" spans="1:11">
      <c r="A4021" t="s">
        <v>131</v>
      </c>
      <c r="B4021" s="2" t="str">
        <f t="shared" si="248"/>
        <v>3015</v>
      </c>
      <c r="C4021" s="2" t="str">
        <f t="shared" si="249"/>
        <v>301</v>
      </c>
      <c r="D4021" s="2" t="str">
        <f t="shared" si="250"/>
        <v>30</v>
      </c>
      <c r="E4021" s="2" t="str">
        <f t="shared" si="251"/>
        <v>30155</v>
      </c>
      <c r="F4021">
        <v>30155</v>
      </c>
      <c r="G4021" t="s">
        <v>170</v>
      </c>
      <c r="H4021" t="s">
        <v>140</v>
      </c>
      <c r="I4021">
        <v>13</v>
      </c>
      <c r="J4021">
        <v>0</v>
      </c>
      <c r="K4021">
        <v>0</v>
      </c>
    </row>
    <row r="4022" spans="1:11">
      <c r="A4022" t="s">
        <v>131</v>
      </c>
      <c r="B4022" s="2" t="str">
        <f t="shared" si="248"/>
        <v>3015</v>
      </c>
      <c r="C4022" s="2" t="str">
        <f t="shared" si="249"/>
        <v>301</v>
      </c>
      <c r="D4022" s="2" t="str">
        <f t="shared" si="250"/>
        <v>30</v>
      </c>
      <c r="E4022" s="2" t="str">
        <f t="shared" si="251"/>
        <v>30155</v>
      </c>
      <c r="F4022">
        <v>30155</v>
      </c>
      <c r="G4022" t="s">
        <v>170</v>
      </c>
      <c r="H4022" t="s">
        <v>140</v>
      </c>
      <c r="I4022">
        <v>16</v>
      </c>
      <c r="J4022">
        <v>1144.95737461555</v>
      </c>
      <c r="K4022">
        <v>0</v>
      </c>
    </row>
    <row r="4023" spans="1:11">
      <c r="A4023" t="s">
        <v>131</v>
      </c>
      <c r="B4023" s="2" t="str">
        <f t="shared" si="248"/>
        <v>3015</v>
      </c>
      <c r="C4023" s="2" t="str">
        <f t="shared" si="249"/>
        <v>301</v>
      </c>
      <c r="D4023" s="2" t="str">
        <f t="shared" si="250"/>
        <v>30</v>
      </c>
      <c r="E4023" s="2" t="str">
        <f t="shared" si="251"/>
        <v>30155</v>
      </c>
      <c r="F4023">
        <v>30155</v>
      </c>
      <c r="G4023" t="s">
        <v>170</v>
      </c>
      <c r="H4023" t="s">
        <v>140</v>
      </c>
      <c r="I4023">
        <v>19</v>
      </c>
      <c r="J4023">
        <v>23047.842864306898</v>
      </c>
      <c r="K4023">
        <v>0</v>
      </c>
    </row>
    <row r="4024" spans="1:11">
      <c r="A4024" t="s">
        <v>131</v>
      </c>
      <c r="B4024" s="2" t="str">
        <f t="shared" si="248"/>
        <v>3015</v>
      </c>
      <c r="C4024" s="2" t="str">
        <f t="shared" si="249"/>
        <v>301</v>
      </c>
      <c r="D4024" s="2" t="str">
        <f t="shared" si="250"/>
        <v>30</v>
      </c>
      <c r="E4024" s="2" t="str">
        <f t="shared" si="251"/>
        <v>30155</v>
      </c>
      <c r="F4024">
        <v>30155</v>
      </c>
      <c r="G4024" t="s">
        <v>170</v>
      </c>
      <c r="H4024" t="s">
        <v>140</v>
      </c>
      <c r="I4024">
        <v>26</v>
      </c>
      <c r="J4024">
        <v>0</v>
      </c>
      <c r="K4024">
        <v>0</v>
      </c>
    </row>
    <row r="4025" spans="1:11">
      <c r="A4025" t="s">
        <v>131</v>
      </c>
      <c r="B4025" s="2" t="str">
        <f t="shared" si="248"/>
        <v>3015</v>
      </c>
      <c r="C4025" s="2" t="str">
        <f t="shared" si="249"/>
        <v>301</v>
      </c>
      <c r="D4025" s="2" t="str">
        <f t="shared" si="250"/>
        <v>30</v>
      </c>
      <c r="E4025" s="2" t="str">
        <f t="shared" si="251"/>
        <v>30155</v>
      </c>
      <c r="F4025">
        <v>30155</v>
      </c>
      <c r="G4025" t="s">
        <v>171</v>
      </c>
      <c r="H4025" t="s">
        <v>158</v>
      </c>
      <c r="I4025">
        <v>2</v>
      </c>
      <c r="J4025">
        <v>123367.369781495</v>
      </c>
      <c r="K4025">
        <v>150557.56971891999</v>
      </c>
    </row>
    <row r="4026" spans="1:11">
      <c r="A4026" t="s">
        <v>131</v>
      </c>
      <c r="B4026" s="2" t="str">
        <f t="shared" si="248"/>
        <v>3015</v>
      </c>
      <c r="C4026" s="2" t="str">
        <f t="shared" si="249"/>
        <v>301</v>
      </c>
      <c r="D4026" s="2" t="str">
        <f t="shared" si="250"/>
        <v>30</v>
      </c>
      <c r="E4026" s="2" t="str">
        <f t="shared" si="251"/>
        <v>30155</v>
      </c>
      <c r="F4026">
        <v>30155</v>
      </c>
      <c r="G4026" t="s">
        <v>171</v>
      </c>
      <c r="H4026" t="s">
        <v>158</v>
      </c>
      <c r="I4026">
        <v>5</v>
      </c>
      <c r="J4026">
        <v>5541.8624814147597</v>
      </c>
      <c r="K4026">
        <v>6763.2903935302002</v>
      </c>
    </row>
    <row r="4027" spans="1:11">
      <c r="A4027" t="s">
        <v>131</v>
      </c>
      <c r="B4027" s="2" t="str">
        <f t="shared" si="248"/>
        <v>3015</v>
      </c>
      <c r="C4027" s="2" t="str">
        <f t="shared" si="249"/>
        <v>301</v>
      </c>
      <c r="D4027" s="2" t="str">
        <f t="shared" si="250"/>
        <v>30</v>
      </c>
      <c r="E4027" s="2" t="str">
        <f t="shared" si="251"/>
        <v>30155</v>
      </c>
      <c r="F4027">
        <v>30155</v>
      </c>
      <c r="G4027" t="s">
        <v>171</v>
      </c>
      <c r="H4027" t="s">
        <v>158</v>
      </c>
      <c r="I4027">
        <v>8</v>
      </c>
      <c r="J4027">
        <v>1.6792640798462499</v>
      </c>
      <c r="K4027">
        <v>2.0493743136919398</v>
      </c>
    </row>
    <row r="4028" spans="1:11">
      <c r="A4028" t="s">
        <v>131</v>
      </c>
      <c r="B4028" s="2" t="str">
        <f t="shared" si="248"/>
        <v>3015</v>
      </c>
      <c r="C4028" s="2" t="str">
        <f t="shared" si="249"/>
        <v>301</v>
      </c>
      <c r="D4028" s="2" t="str">
        <f t="shared" si="250"/>
        <v>30</v>
      </c>
      <c r="E4028" s="2" t="str">
        <f t="shared" si="251"/>
        <v>30155</v>
      </c>
      <c r="F4028">
        <v>30155</v>
      </c>
      <c r="G4028" t="s">
        <v>171</v>
      </c>
      <c r="H4028" t="s">
        <v>158</v>
      </c>
      <c r="I4028">
        <v>15</v>
      </c>
      <c r="J4028">
        <v>114667.324604262</v>
      </c>
      <c r="K4028">
        <v>139940.03235349699</v>
      </c>
    </row>
    <row r="4029" spans="1:11">
      <c r="A4029" t="s">
        <v>131</v>
      </c>
      <c r="B4029" s="2" t="str">
        <f t="shared" si="248"/>
        <v>3015</v>
      </c>
      <c r="C4029" s="2" t="str">
        <f t="shared" si="249"/>
        <v>301</v>
      </c>
      <c r="D4029" s="2" t="str">
        <f t="shared" si="250"/>
        <v>30</v>
      </c>
      <c r="E4029" s="2" t="str">
        <f t="shared" si="251"/>
        <v>30155</v>
      </c>
      <c r="F4029">
        <v>30155</v>
      </c>
      <c r="G4029" t="s">
        <v>171</v>
      </c>
      <c r="H4029" t="s">
        <v>158</v>
      </c>
      <c r="I4029">
        <v>18</v>
      </c>
      <c r="J4029">
        <v>76432.377606020906</v>
      </c>
      <c r="K4029">
        <v>93278.093231484905</v>
      </c>
    </row>
    <row r="4030" spans="1:11">
      <c r="A4030" t="s">
        <v>131</v>
      </c>
      <c r="B4030" s="2" t="str">
        <f t="shared" si="248"/>
        <v>3015</v>
      </c>
      <c r="C4030" s="2" t="str">
        <f t="shared" si="249"/>
        <v>301</v>
      </c>
      <c r="D4030" s="2" t="str">
        <f t="shared" si="250"/>
        <v>30</v>
      </c>
      <c r="E4030" s="2" t="str">
        <f t="shared" si="251"/>
        <v>30155</v>
      </c>
      <c r="F4030">
        <v>30155</v>
      </c>
      <c r="G4030" t="s">
        <v>171</v>
      </c>
      <c r="H4030" t="s">
        <v>158</v>
      </c>
      <c r="I4030">
        <v>21</v>
      </c>
      <c r="J4030">
        <v>0</v>
      </c>
      <c r="K4030">
        <v>0</v>
      </c>
    </row>
    <row r="4031" spans="1:11">
      <c r="A4031" t="s">
        <v>131</v>
      </c>
      <c r="B4031" s="2" t="str">
        <f t="shared" si="248"/>
        <v>3015</v>
      </c>
      <c r="C4031" s="2" t="str">
        <f t="shared" si="249"/>
        <v>301</v>
      </c>
      <c r="D4031" s="2" t="str">
        <f t="shared" si="250"/>
        <v>30</v>
      </c>
      <c r="E4031" s="2" t="str">
        <f t="shared" si="251"/>
        <v>30155</v>
      </c>
      <c r="F4031">
        <v>30155</v>
      </c>
      <c r="G4031" t="s">
        <v>171</v>
      </c>
      <c r="H4031" t="s">
        <v>158</v>
      </c>
      <c r="I4031">
        <v>24</v>
      </c>
      <c r="J4031">
        <v>0</v>
      </c>
      <c r="K4031">
        <v>0</v>
      </c>
    </row>
    <row r="4032" spans="1:11">
      <c r="A4032" t="s">
        <v>131</v>
      </c>
      <c r="B4032" s="2" t="str">
        <f t="shared" si="248"/>
        <v>3015</v>
      </c>
      <c r="C4032" s="2" t="str">
        <f t="shared" si="249"/>
        <v>301</v>
      </c>
      <c r="D4032" s="2" t="str">
        <f t="shared" si="250"/>
        <v>30</v>
      </c>
      <c r="E4032" s="2" t="str">
        <f t="shared" si="251"/>
        <v>30155</v>
      </c>
      <c r="F4032">
        <v>30155</v>
      </c>
      <c r="G4032" t="s">
        <v>172</v>
      </c>
      <c r="H4032" t="s">
        <v>134</v>
      </c>
      <c r="I4032">
        <v>6</v>
      </c>
      <c r="J4032">
        <v>0</v>
      </c>
      <c r="K4032">
        <v>0</v>
      </c>
    </row>
    <row r="4033" spans="1:11">
      <c r="A4033" t="s">
        <v>131</v>
      </c>
      <c r="B4033" s="2" t="str">
        <f t="shared" si="248"/>
        <v>3015</v>
      </c>
      <c r="C4033" s="2" t="str">
        <f t="shared" si="249"/>
        <v>301</v>
      </c>
      <c r="D4033" s="2" t="str">
        <f t="shared" si="250"/>
        <v>30</v>
      </c>
      <c r="E4033" s="2" t="str">
        <f t="shared" si="251"/>
        <v>30155</v>
      </c>
      <c r="F4033">
        <v>30155</v>
      </c>
      <c r="G4033" t="s">
        <v>172</v>
      </c>
      <c r="H4033" t="s">
        <v>134</v>
      </c>
      <c r="I4033">
        <v>9</v>
      </c>
      <c r="J4033">
        <v>0</v>
      </c>
      <c r="K4033">
        <v>0</v>
      </c>
    </row>
    <row r="4034" spans="1:11">
      <c r="A4034" t="s">
        <v>131</v>
      </c>
      <c r="B4034" s="2" t="str">
        <f t="shared" si="248"/>
        <v>3015</v>
      </c>
      <c r="C4034" s="2" t="str">
        <f t="shared" si="249"/>
        <v>301</v>
      </c>
      <c r="D4034" s="2" t="str">
        <f t="shared" si="250"/>
        <v>30</v>
      </c>
      <c r="E4034" s="2" t="str">
        <f t="shared" si="251"/>
        <v>30155</v>
      </c>
      <c r="F4034">
        <v>30155</v>
      </c>
      <c r="G4034" t="s">
        <v>172</v>
      </c>
      <c r="H4034" t="s">
        <v>134</v>
      </c>
      <c r="I4034">
        <v>12</v>
      </c>
      <c r="J4034">
        <v>0</v>
      </c>
      <c r="K4034">
        <v>0</v>
      </c>
    </row>
    <row r="4035" spans="1:11">
      <c r="A4035" t="s">
        <v>131</v>
      </c>
      <c r="B4035" s="2" t="str">
        <f t="shared" ref="B4035:B4098" si="252">+LEFT(E4035,4)</f>
        <v>3015</v>
      </c>
      <c r="C4035" s="2" t="str">
        <f t="shared" ref="C4035:C4098" si="253">+LEFT(E4035,3)</f>
        <v>301</v>
      </c>
      <c r="D4035" s="2" t="str">
        <f t="shared" ref="D4035:D4098" si="254">+LEFT(E4035,2)</f>
        <v>30</v>
      </c>
      <c r="E4035" s="2" t="str">
        <f t="shared" ref="E4035:E4098" si="255">+LEFT(F4035&amp;"00000",5)</f>
        <v>30155</v>
      </c>
      <c r="F4035">
        <v>30155</v>
      </c>
      <c r="G4035" t="s">
        <v>172</v>
      </c>
      <c r="H4035" t="s">
        <v>134</v>
      </c>
      <c r="I4035">
        <v>15</v>
      </c>
      <c r="J4035">
        <v>22090976.287927099</v>
      </c>
      <c r="K4035">
        <v>25240125.036991999</v>
      </c>
    </row>
    <row r="4036" spans="1:11">
      <c r="A4036" t="s">
        <v>131</v>
      </c>
      <c r="B4036" s="2" t="str">
        <f t="shared" si="252"/>
        <v>3015</v>
      </c>
      <c r="C4036" s="2" t="str">
        <f t="shared" si="253"/>
        <v>301</v>
      </c>
      <c r="D4036" s="2" t="str">
        <f t="shared" si="254"/>
        <v>30</v>
      </c>
      <c r="E4036" s="2" t="str">
        <f t="shared" si="255"/>
        <v>30155</v>
      </c>
      <c r="F4036">
        <v>30155</v>
      </c>
      <c r="G4036" t="s">
        <v>172</v>
      </c>
      <c r="H4036" t="s">
        <v>134</v>
      </c>
      <c r="I4036">
        <v>22</v>
      </c>
      <c r="J4036">
        <v>0</v>
      </c>
      <c r="K4036">
        <v>0</v>
      </c>
    </row>
    <row r="4037" spans="1:11">
      <c r="A4037" t="s">
        <v>131</v>
      </c>
      <c r="B4037" s="2" t="str">
        <f t="shared" si="252"/>
        <v>3015</v>
      </c>
      <c r="C4037" s="2" t="str">
        <f t="shared" si="253"/>
        <v>301</v>
      </c>
      <c r="D4037" s="2" t="str">
        <f t="shared" si="254"/>
        <v>30</v>
      </c>
      <c r="E4037" s="2" t="str">
        <f t="shared" si="255"/>
        <v>30155</v>
      </c>
      <c r="F4037">
        <v>30155</v>
      </c>
      <c r="G4037" t="s">
        <v>172</v>
      </c>
      <c r="H4037" t="s">
        <v>134</v>
      </c>
      <c r="I4037">
        <v>25</v>
      </c>
      <c r="J4037">
        <v>0</v>
      </c>
      <c r="K4037">
        <v>0</v>
      </c>
    </row>
    <row r="4038" spans="1:11">
      <c r="A4038" t="s">
        <v>131</v>
      </c>
      <c r="B4038" s="2" t="str">
        <f t="shared" si="252"/>
        <v>3021</v>
      </c>
      <c r="C4038" s="2" t="str">
        <f t="shared" si="253"/>
        <v>302</v>
      </c>
      <c r="D4038" s="2" t="str">
        <f t="shared" si="254"/>
        <v>30</v>
      </c>
      <c r="E4038" s="2" t="str">
        <f t="shared" si="255"/>
        <v>30210</v>
      </c>
      <c r="F4038">
        <v>3021</v>
      </c>
      <c r="G4038">
        <v>20000000</v>
      </c>
      <c r="H4038" t="s">
        <v>166</v>
      </c>
      <c r="I4038">
        <v>7</v>
      </c>
      <c r="J4038">
        <v>6774.6378860934901</v>
      </c>
      <c r="K4038">
        <v>15109.6494959744</v>
      </c>
    </row>
    <row r="4039" spans="1:11">
      <c r="A4039" t="s">
        <v>131</v>
      </c>
      <c r="B4039" s="2" t="str">
        <f t="shared" si="252"/>
        <v>3021</v>
      </c>
      <c r="C4039" s="2" t="str">
        <f t="shared" si="253"/>
        <v>302</v>
      </c>
      <c r="D4039" s="2" t="str">
        <f t="shared" si="254"/>
        <v>30</v>
      </c>
      <c r="E4039" s="2" t="str">
        <f t="shared" si="255"/>
        <v>30210</v>
      </c>
      <c r="F4039">
        <v>3021</v>
      </c>
      <c r="G4039">
        <v>20000000</v>
      </c>
      <c r="H4039" t="s">
        <v>166</v>
      </c>
      <c r="I4039">
        <v>10</v>
      </c>
      <c r="J4039">
        <v>1979264.90916197</v>
      </c>
      <c r="K4039">
        <v>4414405.5431372803</v>
      </c>
    </row>
    <row r="4040" spans="1:11">
      <c r="A4040" t="s">
        <v>131</v>
      </c>
      <c r="B4040" s="2" t="str">
        <f t="shared" si="252"/>
        <v>3021</v>
      </c>
      <c r="C4040" s="2" t="str">
        <f t="shared" si="253"/>
        <v>302</v>
      </c>
      <c r="D4040" s="2" t="str">
        <f t="shared" si="254"/>
        <v>30</v>
      </c>
      <c r="E4040" s="2" t="str">
        <f t="shared" si="255"/>
        <v>30210</v>
      </c>
      <c r="F4040">
        <v>3021</v>
      </c>
      <c r="G4040">
        <v>20000000</v>
      </c>
      <c r="H4040" t="s">
        <v>166</v>
      </c>
      <c r="I4040">
        <v>13</v>
      </c>
      <c r="J4040">
        <v>23793.880573402399</v>
      </c>
      <c r="K4040">
        <v>53068.1051383097</v>
      </c>
    </row>
    <row r="4041" spans="1:11">
      <c r="A4041" t="s">
        <v>131</v>
      </c>
      <c r="B4041" s="2" t="str">
        <f t="shared" si="252"/>
        <v>3021</v>
      </c>
      <c r="C4041" s="2" t="str">
        <f t="shared" si="253"/>
        <v>302</v>
      </c>
      <c r="D4041" s="2" t="str">
        <f t="shared" si="254"/>
        <v>30</v>
      </c>
      <c r="E4041" s="2" t="str">
        <f t="shared" si="255"/>
        <v>30210</v>
      </c>
      <c r="F4041">
        <v>3021</v>
      </c>
      <c r="G4041">
        <v>20000000</v>
      </c>
      <c r="H4041" t="s">
        <v>166</v>
      </c>
      <c r="I4041">
        <v>16</v>
      </c>
      <c r="J4041">
        <v>9156.5361291689806</v>
      </c>
      <c r="K4041">
        <v>20422.058541751601</v>
      </c>
    </row>
    <row r="4042" spans="1:11">
      <c r="A4042" t="s">
        <v>131</v>
      </c>
      <c r="B4042" s="2" t="str">
        <f t="shared" si="252"/>
        <v>3021</v>
      </c>
      <c r="C4042" s="2" t="str">
        <f t="shared" si="253"/>
        <v>302</v>
      </c>
      <c r="D4042" s="2" t="str">
        <f t="shared" si="254"/>
        <v>30</v>
      </c>
      <c r="E4042" s="2" t="str">
        <f t="shared" si="255"/>
        <v>30210</v>
      </c>
      <c r="F4042">
        <v>3021</v>
      </c>
      <c r="G4042">
        <v>20000000</v>
      </c>
      <c r="H4042" t="s">
        <v>166</v>
      </c>
      <c r="I4042">
        <v>23</v>
      </c>
      <c r="J4042">
        <v>336544.64996122901</v>
      </c>
      <c r="K4042">
        <v>750604.20736255904</v>
      </c>
    </row>
    <row r="4043" spans="1:11">
      <c r="A4043" t="s">
        <v>131</v>
      </c>
      <c r="B4043" s="2" t="str">
        <f t="shared" si="252"/>
        <v>3021</v>
      </c>
      <c r="C4043" s="2" t="str">
        <f t="shared" si="253"/>
        <v>302</v>
      </c>
      <c r="D4043" s="2" t="str">
        <f t="shared" si="254"/>
        <v>30</v>
      </c>
      <c r="E4043" s="2" t="str">
        <f t="shared" si="255"/>
        <v>30210</v>
      </c>
      <c r="F4043">
        <v>3021</v>
      </c>
      <c r="G4043">
        <v>20000000</v>
      </c>
      <c r="H4043" t="s">
        <v>166</v>
      </c>
      <c r="I4043">
        <v>26</v>
      </c>
      <c r="J4043">
        <v>0</v>
      </c>
      <c r="K4043">
        <v>0</v>
      </c>
    </row>
    <row r="4044" spans="1:11">
      <c r="A4044" t="s">
        <v>131</v>
      </c>
      <c r="B4044" s="2" t="str">
        <f t="shared" si="252"/>
        <v>3022</v>
      </c>
      <c r="C4044" s="2" t="str">
        <f t="shared" si="253"/>
        <v>302</v>
      </c>
      <c r="D4044" s="2" t="str">
        <f t="shared" si="254"/>
        <v>30</v>
      </c>
      <c r="E4044" s="2" t="str">
        <f t="shared" si="255"/>
        <v>30220</v>
      </c>
      <c r="F4044">
        <v>3022</v>
      </c>
      <c r="G4044">
        <v>21000000</v>
      </c>
      <c r="H4044" t="s">
        <v>166</v>
      </c>
      <c r="I4044">
        <v>3</v>
      </c>
      <c r="J4044">
        <v>4550990.1226423997</v>
      </c>
      <c r="K4044">
        <v>9601821.9406218007</v>
      </c>
    </row>
    <row r="4045" spans="1:11">
      <c r="A4045" t="s">
        <v>131</v>
      </c>
      <c r="B4045" s="2" t="str">
        <f t="shared" si="252"/>
        <v>3022</v>
      </c>
      <c r="C4045" s="2" t="str">
        <f t="shared" si="253"/>
        <v>302</v>
      </c>
      <c r="D4045" s="2" t="str">
        <f t="shared" si="254"/>
        <v>30</v>
      </c>
      <c r="E4045" s="2" t="str">
        <f t="shared" si="255"/>
        <v>30220</v>
      </c>
      <c r="F4045">
        <v>3022</v>
      </c>
      <c r="G4045">
        <v>21000000</v>
      </c>
      <c r="H4045" t="s">
        <v>166</v>
      </c>
      <c r="I4045">
        <v>6</v>
      </c>
      <c r="J4045">
        <v>0</v>
      </c>
      <c r="K4045">
        <v>0</v>
      </c>
    </row>
    <row r="4046" spans="1:11">
      <c r="A4046" t="s">
        <v>131</v>
      </c>
      <c r="B4046" s="2" t="str">
        <f t="shared" si="252"/>
        <v>3022</v>
      </c>
      <c r="C4046" s="2" t="str">
        <f t="shared" si="253"/>
        <v>302</v>
      </c>
      <c r="D4046" s="2" t="str">
        <f t="shared" si="254"/>
        <v>30</v>
      </c>
      <c r="E4046" s="2" t="str">
        <f t="shared" si="255"/>
        <v>30220</v>
      </c>
      <c r="F4046">
        <v>3022</v>
      </c>
      <c r="G4046">
        <v>21000000</v>
      </c>
      <c r="H4046" t="s">
        <v>166</v>
      </c>
      <c r="I4046">
        <v>9</v>
      </c>
      <c r="J4046">
        <v>5194317.3537753997</v>
      </c>
      <c r="K4046">
        <v>10959133.9444777</v>
      </c>
    </row>
    <row r="4047" spans="1:11">
      <c r="A4047" t="s">
        <v>131</v>
      </c>
      <c r="B4047" s="2" t="str">
        <f t="shared" si="252"/>
        <v>3022</v>
      </c>
      <c r="C4047" s="2" t="str">
        <f t="shared" si="253"/>
        <v>302</v>
      </c>
      <c r="D4047" s="2" t="str">
        <f t="shared" si="254"/>
        <v>30</v>
      </c>
      <c r="E4047" s="2" t="str">
        <f t="shared" si="255"/>
        <v>30220</v>
      </c>
      <c r="F4047">
        <v>3022</v>
      </c>
      <c r="G4047">
        <v>21000000</v>
      </c>
      <c r="H4047" t="s">
        <v>166</v>
      </c>
      <c r="I4047">
        <v>13</v>
      </c>
      <c r="J4047">
        <v>48289.193663718303</v>
      </c>
      <c r="K4047">
        <v>101882.05790831499</v>
      </c>
    </row>
    <row r="4048" spans="1:11">
      <c r="A4048" t="s">
        <v>131</v>
      </c>
      <c r="B4048" s="2" t="str">
        <f t="shared" si="252"/>
        <v>3022</v>
      </c>
      <c r="C4048" s="2" t="str">
        <f t="shared" si="253"/>
        <v>302</v>
      </c>
      <c r="D4048" s="2" t="str">
        <f t="shared" si="254"/>
        <v>30</v>
      </c>
      <c r="E4048" s="2" t="str">
        <f t="shared" si="255"/>
        <v>30220</v>
      </c>
      <c r="F4048">
        <v>3022</v>
      </c>
      <c r="G4048">
        <v>21000000</v>
      </c>
      <c r="H4048" t="s">
        <v>166</v>
      </c>
      <c r="I4048">
        <v>16</v>
      </c>
      <c r="J4048">
        <v>18583.002678618901</v>
      </c>
      <c r="K4048">
        <v>39207.002879319698</v>
      </c>
    </row>
    <row r="4049" spans="1:11">
      <c r="A4049" t="s">
        <v>131</v>
      </c>
      <c r="B4049" s="2" t="str">
        <f t="shared" si="252"/>
        <v>3022</v>
      </c>
      <c r="C4049" s="2" t="str">
        <f t="shared" si="253"/>
        <v>302</v>
      </c>
      <c r="D4049" s="2" t="str">
        <f t="shared" si="254"/>
        <v>30</v>
      </c>
      <c r="E4049" s="2" t="str">
        <f t="shared" si="255"/>
        <v>30220</v>
      </c>
      <c r="F4049">
        <v>3022</v>
      </c>
      <c r="G4049">
        <v>21000000</v>
      </c>
      <c r="H4049" t="s">
        <v>166</v>
      </c>
      <c r="I4049">
        <v>19</v>
      </c>
      <c r="J4049">
        <v>175988.23377437799</v>
      </c>
      <c r="K4049">
        <v>371305.50469420903</v>
      </c>
    </row>
    <row r="4050" spans="1:11">
      <c r="A4050" t="s">
        <v>131</v>
      </c>
      <c r="B4050" s="2" t="str">
        <f t="shared" si="252"/>
        <v>3022</v>
      </c>
      <c r="C4050" s="2" t="str">
        <f t="shared" si="253"/>
        <v>302</v>
      </c>
      <c r="D4050" s="2" t="str">
        <f t="shared" si="254"/>
        <v>30</v>
      </c>
      <c r="E4050" s="2" t="str">
        <f t="shared" si="255"/>
        <v>30220</v>
      </c>
      <c r="F4050">
        <v>3022</v>
      </c>
      <c r="G4050">
        <v>21000000</v>
      </c>
      <c r="H4050" t="s">
        <v>166</v>
      </c>
      <c r="I4050">
        <v>22</v>
      </c>
      <c r="J4050">
        <v>844829.745934217</v>
      </c>
      <c r="K4050">
        <v>1782448.34025066</v>
      </c>
    </row>
    <row r="4051" spans="1:11">
      <c r="A4051" t="s">
        <v>131</v>
      </c>
      <c r="B4051" s="2" t="str">
        <f t="shared" si="252"/>
        <v>3022</v>
      </c>
      <c r="C4051" s="2" t="str">
        <f t="shared" si="253"/>
        <v>302</v>
      </c>
      <c r="D4051" s="2" t="str">
        <f t="shared" si="254"/>
        <v>30</v>
      </c>
      <c r="E4051" s="2" t="str">
        <f t="shared" si="255"/>
        <v>30220</v>
      </c>
      <c r="F4051">
        <v>3022</v>
      </c>
      <c r="G4051">
        <v>21100000</v>
      </c>
      <c r="H4051" t="s">
        <v>173</v>
      </c>
      <c r="I4051">
        <v>3</v>
      </c>
      <c r="J4051">
        <v>0</v>
      </c>
      <c r="K4051">
        <v>0</v>
      </c>
    </row>
    <row r="4052" spans="1:11">
      <c r="A4052" t="s">
        <v>131</v>
      </c>
      <c r="B4052" s="2" t="str">
        <f t="shared" si="252"/>
        <v>3022</v>
      </c>
      <c r="C4052" s="2" t="str">
        <f t="shared" si="253"/>
        <v>302</v>
      </c>
      <c r="D4052" s="2" t="str">
        <f t="shared" si="254"/>
        <v>30</v>
      </c>
      <c r="E4052" s="2" t="str">
        <f t="shared" si="255"/>
        <v>30220</v>
      </c>
      <c r="F4052">
        <v>3022</v>
      </c>
      <c r="G4052">
        <v>21100000</v>
      </c>
      <c r="H4052" t="s">
        <v>173</v>
      </c>
      <c r="I4052">
        <v>6</v>
      </c>
      <c r="J4052">
        <v>0</v>
      </c>
      <c r="K4052">
        <v>0</v>
      </c>
    </row>
    <row r="4053" spans="1:11">
      <c r="A4053" t="s">
        <v>131</v>
      </c>
      <c r="B4053" s="2" t="str">
        <f t="shared" si="252"/>
        <v>3022</v>
      </c>
      <c r="C4053" s="2" t="str">
        <f t="shared" si="253"/>
        <v>302</v>
      </c>
      <c r="D4053" s="2" t="str">
        <f t="shared" si="254"/>
        <v>30</v>
      </c>
      <c r="E4053" s="2" t="str">
        <f t="shared" si="255"/>
        <v>30220</v>
      </c>
      <c r="F4053">
        <v>3022</v>
      </c>
      <c r="G4053">
        <v>21100000</v>
      </c>
      <c r="H4053" t="s">
        <v>173</v>
      </c>
      <c r="I4053">
        <v>9</v>
      </c>
      <c r="J4053">
        <v>33162.576345803798</v>
      </c>
      <c r="K4053">
        <v>35412.354388895299</v>
      </c>
    </row>
    <row r="4054" spans="1:11">
      <c r="A4054" t="s">
        <v>131</v>
      </c>
      <c r="B4054" s="2" t="str">
        <f t="shared" si="252"/>
        <v>3022</v>
      </c>
      <c r="C4054" s="2" t="str">
        <f t="shared" si="253"/>
        <v>302</v>
      </c>
      <c r="D4054" s="2" t="str">
        <f t="shared" si="254"/>
        <v>30</v>
      </c>
      <c r="E4054" s="2" t="str">
        <f t="shared" si="255"/>
        <v>30220</v>
      </c>
      <c r="F4054">
        <v>3022</v>
      </c>
      <c r="G4054">
        <v>21100000</v>
      </c>
      <c r="H4054" t="s">
        <v>173</v>
      </c>
      <c r="I4054">
        <v>16</v>
      </c>
      <c r="J4054">
        <v>2564.3923911614202</v>
      </c>
      <c r="K4054">
        <v>2738.3630029542501</v>
      </c>
    </row>
    <row r="4055" spans="1:11">
      <c r="A4055" t="s">
        <v>131</v>
      </c>
      <c r="B4055" s="2" t="str">
        <f t="shared" si="252"/>
        <v>3022</v>
      </c>
      <c r="C4055" s="2" t="str">
        <f t="shared" si="253"/>
        <v>302</v>
      </c>
      <c r="D4055" s="2" t="str">
        <f t="shared" si="254"/>
        <v>30</v>
      </c>
      <c r="E4055" s="2" t="str">
        <f t="shared" si="255"/>
        <v>30220</v>
      </c>
      <c r="F4055">
        <v>3022</v>
      </c>
      <c r="G4055">
        <v>21100000</v>
      </c>
      <c r="H4055" t="s">
        <v>173</v>
      </c>
      <c r="I4055">
        <v>19</v>
      </c>
      <c r="J4055">
        <v>0</v>
      </c>
      <c r="K4055">
        <v>0</v>
      </c>
    </row>
    <row r="4056" spans="1:11">
      <c r="A4056" t="s">
        <v>131</v>
      </c>
      <c r="B4056" s="2" t="str">
        <f t="shared" si="252"/>
        <v>3022</v>
      </c>
      <c r="C4056" s="2" t="str">
        <f t="shared" si="253"/>
        <v>302</v>
      </c>
      <c r="D4056" s="2" t="str">
        <f t="shared" si="254"/>
        <v>30</v>
      </c>
      <c r="E4056" s="2" t="str">
        <f t="shared" si="255"/>
        <v>30220</v>
      </c>
      <c r="F4056">
        <v>3022</v>
      </c>
      <c r="G4056">
        <v>21100000</v>
      </c>
      <c r="H4056" t="s">
        <v>173</v>
      </c>
      <c r="I4056">
        <v>22</v>
      </c>
      <c r="J4056">
        <v>0</v>
      </c>
      <c r="K4056">
        <v>0</v>
      </c>
    </row>
    <row r="4057" spans="1:11">
      <c r="A4057" t="s">
        <v>131</v>
      </c>
      <c r="B4057" s="2" t="str">
        <f t="shared" si="252"/>
        <v>3022</v>
      </c>
      <c r="C4057" s="2" t="str">
        <f t="shared" si="253"/>
        <v>302</v>
      </c>
      <c r="D4057" s="2" t="str">
        <f t="shared" si="254"/>
        <v>30</v>
      </c>
      <c r="E4057" s="2" t="str">
        <f t="shared" si="255"/>
        <v>30220</v>
      </c>
      <c r="F4057">
        <v>3022</v>
      </c>
      <c r="G4057">
        <v>21200000</v>
      </c>
      <c r="H4057" t="s">
        <v>174</v>
      </c>
      <c r="I4057">
        <v>3</v>
      </c>
      <c r="J4057">
        <v>2008904.09450788</v>
      </c>
      <c r="K4057">
        <v>2085586.2717912099</v>
      </c>
    </row>
    <row r="4058" spans="1:11">
      <c r="A4058" t="s">
        <v>131</v>
      </c>
      <c r="B4058" s="2" t="str">
        <f t="shared" si="252"/>
        <v>3022</v>
      </c>
      <c r="C4058" s="2" t="str">
        <f t="shared" si="253"/>
        <v>302</v>
      </c>
      <c r="D4058" s="2" t="str">
        <f t="shared" si="254"/>
        <v>30</v>
      </c>
      <c r="E4058" s="2" t="str">
        <f t="shared" si="255"/>
        <v>30220</v>
      </c>
      <c r="F4058">
        <v>3022</v>
      </c>
      <c r="G4058">
        <v>21200000</v>
      </c>
      <c r="H4058" t="s">
        <v>174</v>
      </c>
      <c r="I4058">
        <v>6</v>
      </c>
      <c r="J4058">
        <v>0</v>
      </c>
      <c r="K4058">
        <v>0</v>
      </c>
    </row>
    <row r="4059" spans="1:11">
      <c r="A4059" t="s">
        <v>131</v>
      </c>
      <c r="B4059" s="2" t="str">
        <f t="shared" si="252"/>
        <v>3022</v>
      </c>
      <c r="C4059" s="2" t="str">
        <f t="shared" si="253"/>
        <v>302</v>
      </c>
      <c r="D4059" s="2" t="str">
        <f t="shared" si="254"/>
        <v>30</v>
      </c>
      <c r="E4059" s="2" t="str">
        <f t="shared" si="255"/>
        <v>30220</v>
      </c>
      <c r="F4059">
        <v>3022</v>
      </c>
      <c r="G4059">
        <v>21200000</v>
      </c>
      <c r="H4059" t="s">
        <v>174</v>
      </c>
      <c r="I4059">
        <v>9</v>
      </c>
      <c r="J4059">
        <v>49974.565459704601</v>
      </c>
      <c r="K4059">
        <v>51882.152038235101</v>
      </c>
    </row>
    <row r="4060" spans="1:11">
      <c r="A4060" t="s">
        <v>131</v>
      </c>
      <c r="B4060" s="2" t="str">
        <f t="shared" si="252"/>
        <v>3022</v>
      </c>
      <c r="C4060" s="2" t="str">
        <f t="shared" si="253"/>
        <v>302</v>
      </c>
      <c r="D4060" s="2" t="str">
        <f t="shared" si="254"/>
        <v>30</v>
      </c>
      <c r="E4060" s="2" t="str">
        <f t="shared" si="255"/>
        <v>30220</v>
      </c>
      <c r="F4060">
        <v>3022</v>
      </c>
      <c r="G4060">
        <v>21200000</v>
      </c>
      <c r="H4060" t="s">
        <v>174</v>
      </c>
      <c r="I4060">
        <v>16</v>
      </c>
      <c r="J4060">
        <v>3864.4280969613601</v>
      </c>
      <c r="K4060">
        <v>4011.9377571985001</v>
      </c>
    </row>
    <row r="4061" spans="1:11">
      <c r="A4061" t="s">
        <v>131</v>
      </c>
      <c r="B4061" s="2" t="str">
        <f t="shared" si="252"/>
        <v>3022</v>
      </c>
      <c r="C4061" s="2" t="str">
        <f t="shared" si="253"/>
        <v>302</v>
      </c>
      <c r="D4061" s="2" t="str">
        <f t="shared" si="254"/>
        <v>30</v>
      </c>
      <c r="E4061" s="2" t="str">
        <f t="shared" si="255"/>
        <v>30220</v>
      </c>
      <c r="F4061">
        <v>3022</v>
      </c>
      <c r="G4061">
        <v>21200000</v>
      </c>
      <c r="H4061" t="s">
        <v>174</v>
      </c>
      <c r="I4061">
        <v>19</v>
      </c>
      <c r="J4061">
        <v>77790.430376233999</v>
      </c>
      <c r="K4061">
        <v>80759.780475805703</v>
      </c>
    </row>
    <row r="4062" spans="1:11">
      <c r="A4062" t="s">
        <v>131</v>
      </c>
      <c r="B4062" s="2" t="str">
        <f t="shared" si="252"/>
        <v>3022</v>
      </c>
      <c r="C4062" s="2" t="str">
        <f t="shared" si="253"/>
        <v>302</v>
      </c>
      <c r="D4062" s="2" t="str">
        <f t="shared" si="254"/>
        <v>30</v>
      </c>
      <c r="E4062" s="2" t="str">
        <f t="shared" si="255"/>
        <v>30220</v>
      </c>
      <c r="F4062">
        <v>3022</v>
      </c>
      <c r="G4062">
        <v>21200000</v>
      </c>
      <c r="H4062" t="s">
        <v>174</v>
      </c>
      <c r="I4062">
        <v>22</v>
      </c>
      <c r="J4062">
        <v>0</v>
      </c>
      <c r="K4062">
        <v>0</v>
      </c>
    </row>
    <row r="4063" spans="1:11">
      <c r="A4063" t="s">
        <v>131</v>
      </c>
      <c r="B4063" s="2" t="str">
        <f t="shared" si="252"/>
        <v>3022</v>
      </c>
      <c r="C4063" s="2" t="str">
        <f t="shared" si="253"/>
        <v>302</v>
      </c>
      <c r="D4063" s="2" t="str">
        <f t="shared" si="254"/>
        <v>30</v>
      </c>
      <c r="E4063" s="2" t="str">
        <f t="shared" si="255"/>
        <v>30220</v>
      </c>
      <c r="F4063">
        <v>3022</v>
      </c>
      <c r="G4063">
        <v>21200000</v>
      </c>
      <c r="H4063" t="s">
        <v>174</v>
      </c>
      <c r="I4063">
        <v>25</v>
      </c>
      <c r="J4063">
        <v>24285.767633765099</v>
      </c>
      <c r="K4063">
        <v>25212.7832858539</v>
      </c>
    </row>
    <row r="4064" spans="1:11">
      <c r="A4064" t="s">
        <v>131</v>
      </c>
      <c r="B4064" s="2" t="str">
        <f t="shared" si="252"/>
        <v>3022</v>
      </c>
      <c r="C4064" s="2" t="str">
        <f t="shared" si="253"/>
        <v>302</v>
      </c>
      <c r="D4064" s="2" t="str">
        <f t="shared" si="254"/>
        <v>30</v>
      </c>
      <c r="E4064" s="2" t="str">
        <f t="shared" si="255"/>
        <v>30220</v>
      </c>
      <c r="F4064">
        <v>3022</v>
      </c>
      <c r="G4064">
        <v>21499099</v>
      </c>
      <c r="H4064" t="s">
        <v>166</v>
      </c>
      <c r="I4064">
        <v>1</v>
      </c>
      <c r="J4064">
        <v>16250.3330173259</v>
      </c>
      <c r="K4064">
        <v>16868.2795206097</v>
      </c>
    </row>
    <row r="4065" spans="1:11">
      <c r="A4065" t="s">
        <v>131</v>
      </c>
      <c r="B4065" s="2" t="str">
        <f t="shared" si="252"/>
        <v>3022</v>
      </c>
      <c r="C4065" s="2" t="str">
        <f t="shared" si="253"/>
        <v>302</v>
      </c>
      <c r="D4065" s="2" t="str">
        <f t="shared" si="254"/>
        <v>30</v>
      </c>
      <c r="E4065" s="2" t="str">
        <f t="shared" si="255"/>
        <v>30220</v>
      </c>
      <c r="F4065">
        <v>3022</v>
      </c>
      <c r="G4065">
        <v>21499099</v>
      </c>
      <c r="H4065" t="s">
        <v>166</v>
      </c>
      <c r="I4065">
        <v>8</v>
      </c>
      <c r="J4065">
        <v>3606.4922297094899</v>
      </c>
      <c r="K4065">
        <v>3743.6352199542498</v>
      </c>
    </row>
    <row r="4066" spans="1:11">
      <c r="A4066" t="s">
        <v>131</v>
      </c>
      <c r="B4066" s="2" t="str">
        <f t="shared" si="252"/>
        <v>3022</v>
      </c>
      <c r="C4066" s="2" t="str">
        <f t="shared" si="253"/>
        <v>302</v>
      </c>
      <c r="D4066" s="2" t="str">
        <f t="shared" si="254"/>
        <v>30</v>
      </c>
      <c r="E4066" s="2" t="str">
        <f t="shared" si="255"/>
        <v>30220</v>
      </c>
      <c r="F4066">
        <v>3022</v>
      </c>
      <c r="G4066">
        <v>21499099</v>
      </c>
      <c r="H4066" t="s">
        <v>166</v>
      </c>
      <c r="I4066">
        <v>11</v>
      </c>
      <c r="J4066">
        <v>312436.92598469002</v>
      </c>
      <c r="K4066">
        <v>324317.87055998697</v>
      </c>
    </row>
    <row r="4067" spans="1:11">
      <c r="A4067" t="s">
        <v>131</v>
      </c>
      <c r="B4067" s="2" t="str">
        <f t="shared" si="252"/>
        <v>3022</v>
      </c>
      <c r="C4067" s="2" t="str">
        <f t="shared" si="253"/>
        <v>302</v>
      </c>
      <c r="D4067" s="2" t="str">
        <f t="shared" si="254"/>
        <v>30</v>
      </c>
      <c r="E4067" s="2" t="str">
        <f t="shared" si="255"/>
        <v>30220</v>
      </c>
      <c r="F4067">
        <v>3022</v>
      </c>
      <c r="G4067">
        <v>21499099</v>
      </c>
      <c r="H4067" t="s">
        <v>166</v>
      </c>
      <c r="I4067">
        <v>14</v>
      </c>
      <c r="J4067">
        <v>26999937.748998102</v>
      </c>
      <c r="K4067">
        <v>28026656.223203201</v>
      </c>
    </row>
    <row r="4068" spans="1:11">
      <c r="A4068" t="s">
        <v>131</v>
      </c>
      <c r="B4068" s="2" t="str">
        <f t="shared" si="252"/>
        <v>3022</v>
      </c>
      <c r="C4068" s="2" t="str">
        <f t="shared" si="253"/>
        <v>302</v>
      </c>
      <c r="D4068" s="2" t="str">
        <f t="shared" si="254"/>
        <v>30</v>
      </c>
      <c r="E4068" s="2" t="str">
        <f t="shared" si="255"/>
        <v>30220</v>
      </c>
      <c r="F4068">
        <v>3022</v>
      </c>
      <c r="G4068">
        <v>21499099</v>
      </c>
      <c r="H4068" t="s">
        <v>166</v>
      </c>
      <c r="I4068">
        <v>17</v>
      </c>
      <c r="J4068">
        <v>3593561.06464914</v>
      </c>
      <c r="K4068">
        <v>3730212.3253875598</v>
      </c>
    </row>
    <row r="4069" spans="1:11">
      <c r="A4069" t="s">
        <v>131</v>
      </c>
      <c r="B4069" s="2" t="str">
        <f t="shared" si="252"/>
        <v>3022</v>
      </c>
      <c r="C4069" s="2" t="str">
        <f t="shared" si="253"/>
        <v>302</v>
      </c>
      <c r="D4069" s="2" t="str">
        <f t="shared" si="254"/>
        <v>30</v>
      </c>
      <c r="E4069" s="2" t="str">
        <f t="shared" si="255"/>
        <v>30220</v>
      </c>
      <c r="F4069">
        <v>3022</v>
      </c>
      <c r="G4069">
        <v>21499099</v>
      </c>
      <c r="H4069" t="s">
        <v>166</v>
      </c>
      <c r="I4069">
        <v>24</v>
      </c>
      <c r="J4069">
        <v>0</v>
      </c>
      <c r="K4069">
        <v>0</v>
      </c>
    </row>
    <row r="4070" spans="1:11">
      <c r="A4070" t="s">
        <v>131</v>
      </c>
      <c r="B4070" s="2" t="str">
        <f t="shared" si="252"/>
        <v>3024</v>
      </c>
      <c r="C4070" s="2" t="str">
        <f t="shared" si="253"/>
        <v>302</v>
      </c>
      <c r="D4070" s="2" t="str">
        <f t="shared" si="254"/>
        <v>30</v>
      </c>
      <c r="E4070" s="2" t="str">
        <f t="shared" si="255"/>
        <v>30240</v>
      </c>
      <c r="F4070">
        <v>3024</v>
      </c>
      <c r="G4070">
        <v>22080001</v>
      </c>
      <c r="H4070" t="s">
        <v>164</v>
      </c>
      <c r="I4070">
        <v>3</v>
      </c>
      <c r="J4070">
        <v>0</v>
      </c>
      <c r="K4070">
        <v>0</v>
      </c>
    </row>
    <row r="4071" spans="1:11">
      <c r="A4071" t="s">
        <v>131</v>
      </c>
      <c r="B4071" s="2" t="str">
        <f t="shared" si="252"/>
        <v>3024</v>
      </c>
      <c r="C4071" s="2" t="str">
        <f t="shared" si="253"/>
        <v>302</v>
      </c>
      <c r="D4071" s="2" t="str">
        <f t="shared" si="254"/>
        <v>30</v>
      </c>
      <c r="E4071" s="2" t="str">
        <f t="shared" si="255"/>
        <v>30240</v>
      </c>
      <c r="F4071">
        <v>3024</v>
      </c>
      <c r="G4071">
        <v>22080001</v>
      </c>
      <c r="H4071" t="s">
        <v>164</v>
      </c>
      <c r="I4071">
        <v>6</v>
      </c>
      <c r="J4071">
        <v>0</v>
      </c>
      <c r="K4071">
        <v>0</v>
      </c>
    </row>
    <row r="4072" spans="1:11">
      <c r="A4072" t="s">
        <v>131</v>
      </c>
      <c r="B4072" s="2" t="str">
        <f t="shared" si="252"/>
        <v>3024</v>
      </c>
      <c r="C4072" s="2" t="str">
        <f t="shared" si="253"/>
        <v>302</v>
      </c>
      <c r="D4072" s="2" t="str">
        <f t="shared" si="254"/>
        <v>30</v>
      </c>
      <c r="E4072" s="2" t="str">
        <f t="shared" si="255"/>
        <v>30240</v>
      </c>
      <c r="F4072">
        <v>3024</v>
      </c>
      <c r="G4072">
        <v>22080001</v>
      </c>
      <c r="H4072" t="s">
        <v>164</v>
      </c>
      <c r="I4072">
        <v>9</v>
      </c>
      <c r="J4072">
        <v>506.90256278137701</v>
      </c>
      <c r="K4072">
        <v>619.25807682352502</v>
      </c>
    </row>
    <row r="4073" spans="1:11">
      <c r="A4073" t="s">
        <v>131</v>
      </c>
      <c r="B4073" s="2" t="str">
        <f t="shared" si="252"/>
        <v>3024</v>
      </c>
      <c r="C4073" s="2" t="str">
        <f t="shared" si="253"/>
        <v>302</v>
      </c>
      <c r="D4073" s="2" t="str">
        <f t="shared" si="254"/>
        <v>30</v>
      </c>
      <c r="E4073" s="2" t="str">
        <f t="shared" si="255"/>
        <v>30240</v>
      </c>
      <c r="F4073">
        <v>3024</v>
      </c>
      <c r="G4073">
        <v>22080001</v>
      </c>
      <c r="H4073" t="s">
        <v>164</v>
      </c>
      <c r="I4073">
        <v>12</v>
      </c>
      <c r="J4073">
        <v>0</v>
      </c>
      <c r="K4073">
        <v>0</v>
      </c>
    </row>
    <row r="4074" spans="1:11">
      <c r="A4074" t="s">
        <v>131</v>
      </c>
      <c r="B4074" s="2" t="str">
        <f t="shared" si="252"/>
        <v>3027</v>
      </c>
      <c r="C4074" s="2" t="str">
        <f t="shared" si="253"/>
        <v>302</v>
      </c>
      <c r="D4074" s="2" t="str">
        <f t="shared" si="254"/>
        <v>30</v>
      </c>
      <c r="E4074" s="2" t="str">
        <f t="shared" si="255"/>
        <v>30270</v>
      </c>
      <c r="F4074">
        <v>3027</v>
      </c>
      <c r="G4074">
        <v>26100000</v>
      </c>
      <c r="H4074" t="s">
        <v>166</v>
      </c>
      <c r="I4074">
        <v>10</v>
      </c>
      <c r="J4074">
        <v>79209.459934154904</v>
      </c>
      <c r="K4074">
        <v>80045.380635858499</v>
      </c>
    </row>
    <row r="4075" spans="1:11">
      <c r="A4075" t="s">
        <v>131</v>
      </c>
      <c r="B4075" s="2" t="str">
        <f t="shared" si="252"/>
        <v>3027</v>
      </c>
      <c r="C4075" s="2" t="str">
        <f t="shared" si="253"/>
        <v>302</v>
      </c>
      <c r="D4075" s="2" t="str">
        <f t="shared" si="254"/>
        <v>30</v>
      </c>
      <c r="E4075" s="2" t="str">
        <f t="shared" si="255"/>
        <v>30270</v>
      </c>
      <c r="F4075">
        <v>3027</v>
      </c>
      <c r="G4075">
        <v>26100000</v>
      </c>
      <c r="H4075" t="s">
        <v>166</v>
      </c>
      <c r="I4075">
        <v>13</v>
      </c>
      <c r="J4075">
        <v>952.222424210501</v>
      </c>
      <c r="K4075">
        <v>962.27150720747602</v>
      </c>
    </row>
    <row r="4076" spans="1:11">
      <c r="A4076" t="s">
        <v>131</v>
      </c>
      <c r="B4076" s="2" t="str">
        <f t="shared" si="252"/>
        <v>3027</v>
      </c>
      <c r="C4076" s="2" t="str">
        <f t="shared" si="253"/>
        <v>302</v>
      </c>
      <c r="D4076" s="2" t="str">
        <f t="shared" si="254"/>
        <v>30</v>
      </c>
      <c r="E4076" s="2" t="str">
        <f t="shared" si="255"/>
        <v>30270</v>
      </c>
      <c r="F4076">
        <v>3027</v>
      </c>
      <c r="G4076">
        <v>26100000</v>
      </c>
      <c r="H4076" t="s">
        <v>166</v>
      </c>
      <c r="I4076">
        <v>20</v>
      </c>
      <c r="J4076">
        <v>175.23992488214799</v>
      </c>
      <c r="K4076">
        <v>177.089283293325</v>
      </c>
    </row>
    <row r="4077" spans="1:11">
      <c r="A4077" t="s">
        <v>131</v>
      </c>
      <c r="B4077" s="2" t="str">
        <f t="shared" si="252"/>
        <v>3027</v>
      </c>
      <c r="C4077" s="2" t="str">
        <f t="shared" si="253"/>
        <v>302</v>
      </c>
      <c r="D4077" s="2" t="str">
        <f t="shared" si="254"/>
        <v>30</v>
      </c>
      <c r="E4077" s="2" t="str">
        <f t="shared" si="255"/>
        <v>30270</v>
      </c>
      <c r="F4077">
        <v>3027</v>
      </c>
      <c r="G4077">
        <v>26100000</v>
      </c>
      <c r="H4077" t="s">
        <v>166</v>
      </c>
      <c r="I4077">
        <v>23</v>
      </c>
      <c r="J4077">
        <v>13468.3941718772</v>
      </c>
      <c r="K4077">
        <v>13610.5300924647</v>
      </c>
    </row>
    <row r="4078" spans="1:11">
      <c r="A4078" t="s">
        <v>131</v>
      </c>
      <c r="B4078" s="2" t="str">
        <f t="shared" si="252"/>
        <v>3027</v>
      </c>
      <c r="C4078" s="2" t="str">
        <f t="shared" si="253"/>
        <v>302</v>
      </c>
      <c r="D4078" s="2" t="str">
        <f t="shared" si="254"/>
        <v>30</v>
      </c>
      <c r="E4078" s="2" t="str">
        <f t="shared" si="255"/>
        <v>30270</v>
      </c>
      <c r="F4078">
        <v>3027</v>
      </c>
      <c r="G4078">
        <v>26100000</v>
      </c>
      <c r="H4078" t="s">
        <v>166</v>
      </c>
      <c r="I4078">
        <v>26</v>
      </c>
      <c r="J4078">
        <v>0</v>
      </c>
      <c r="K4078">
        <v>0</v>
      </c>
    </row>
    <row r="4079" spans="1:11">
      <c r="A4079" t="s">
        <v>131</v>
      </c>
      <c r="B4079" s="2" t="str">
        <f t="shared" si="252"/>
        <v>3027</v>
      </c>
      <c r="C4079" s="2" t="str">
        <f t="shared" si="253"/>
        <v>302</v>
      </c>
      <c r="D4079" s="2" t="str">
        <f t="shared" si="254"/>
        <v>30</v>
      </c>
      <c r="E4079" s="2" t="str">
        <f t="shared" si="255"/>
        <v>30270</v>
      </c>
      <c r="F4079">
        <v>3027</v>
      </c>
      <c r="G4079">
        <v>26900003</v>
      </c>
      <c r="H4079" t="s">
        <v>166</v>
      </c>
      <c r="I4079">
        <v>2</v>
      </c>
      <c r="J4079">
        <v>1176.6850206930901</v>
      </c>
      <c r="K4079">
        <v>1285.7871952477999</v>
      </c>
    </row>
    <row r="4080" spans="1:11">
      <c r="A4080" t="s">
        <v>131</v>
      </c>
      <c r="B4080" s="2" t="str">
        <f t="shared" si="252"/>
        <v>3027</v>
      </c>
      <c r="C4080" s="2" t="str">
        <f t="shared" si="253"/>
        <v>302</v>
      </c>
      <c r="D4080" s="2" t="str">
        <f t="shared" si="254"/>
        <v>30</v>
      </c>
      <c r="E4080" s="2" t="str">
        <f t="shared" si="255"/>
        <v>30270</v>
      </c>
      <c r="F4080">
        <v>3027</v>
      </c>
      <c r="G4080">
        <v>26900003</v>
      </c>
      <c r="H4080" t="s">
        <v>166</v>
      </c>
      <c r="I4080">
        <v>5</v>
      </c>
      <c r="J4080">
        <v>50.846044003763197</v>
      </c>
      <c r="K4080">
        <v>55.560486586747302</v>
      </c>
    </row>
    <row r="4081" spans="1:11">
      <c r="A4081" t="s">
        <v>131</v>
      </c>
      <c r="B4081" s="2" t="str">
        <f t="shared" si="252"/>
        <v>3027</v>
      </c>
      <c r="C4081" s="2" t="str">
        <f t="shared" si="253"/>
        <v>302</v>
      </c>
      <c r="D4081" s="2" t="str">
        <f t="shared" si="254"/>
        <v>30</v>
      </c>
      <c r="E4081" s="2" t="str">
        <f t="shared" si="255"/>
        <v>30270</v>
      </c>
      <c r="F4081">
        <v>3027</v>
      </c>
      <c r="G4081">
        <v>26900003</v>
      </c>
      <c r="H4081" t="s">
        <v>166</v>
      </c>
      <c r="I4081">
        <v>12</v>
      </c>
      <c r="J4081">
        <v>317.00842644643001</v>
      </c>
      <c r="K4081">
        <v>346.40143143012602</v>
      </c>
    </row>
    <row r="4082" spans="1:11">
      <c r="A4082" t="s">
        <v>131</v>
      </c>
      <c r="B4082" s="2" t="str">
        <f t="shared" si="252"/>
        <v>3027</v>
      </c>
      <c r="C4082" s="2" t="str">
        <f t="shared" si="253"/>
        <v>302</v>
      </c>
      <c r="D4082" s="2" t="str">
        <f t="shared" si="254"/>
        <v>30</v>
      </c>
      <c r="E4082" s="2" t="str">
        <f t="shared" si="255"/>
        <v>30270</v>
      </c>
      <c r="F4082">
        <v>3027</v>
      </c>
      <c r="G4082">
        <v>26900003</v>
      </c>
      <c r="H4082" t="s">
        <v>166</v>
      </c>
      <c r="I4082">
        <v>15</v>
      </c>
      <c r="J4082">
        <v>2588.1054395618999</v>
      </c>
      <c r="K4082">
        <v>2828.07444270835</v>
      </c>
    </row>
    <row r="4083" spans="1:11">
      <c r="A4083" t="s">
        <v>131</v>
      </c>
      <c r="B4083" s="2" t="str">
        <f t="shared" si="252"/>
        <v>3027</v>
      </c>
      <c r="C4083" s="2" t="str">
        <f t="shared" si="253"/>
        <v>302</v>
      </c>
      <c r="D4083" s="2" t="str">
        <f t="shared" si="254"/>
        <v>30</v>
      </c>
      <c r="E4083" s="2" t="str">
        <f t="shared" si="255"/>
        <v>30270</v>
      </c>
      <c r="F4083">
        <v>3027</v>
      </c>
      <c r="G4083">
        <v>26900003</v>
      </c>
      <c r="H4083" t="s">
        <v>166</v>
      </c>
      <c r="I4083">
        <v>18</v>
      </c>
      <c r="J4083">
        <v>978.66628771618002</v>
      </c>
      <c r="K4083">
        <v>1069.4081755412899</v>
      </c>
    </row>
    <row r="4084" spans="1:11">
      <c r="A4084" t="s">
        <v>131</v>
      </c>
      <c r="B4084" s="2" t="str">
        <f t="shared" si="252"/>
        <v>3027</v>
      </c>
      <c r="C4084" s="2" t="str">
        <f t="shared" si="253"/>
        <v>302</v>
      </c>
      <c r="D4084" s="2" t="str">
        <f t="shared" si="254"/>
        <v>30</v>
      </c>
      <c r="E4084" s="2" t="str">
        <f t="shared" si="255"/>
        <v>30270</v>
      </c>
      <c r="F4084">
        <v>3027</v>
      </c>
      <c r="G4084">
        <v>26900003</v>
      </c>
      <c r="H4084" t="s">
        <v>166</v>
      </c>
      <c r="I4084">
        <v>21</v>
      </c>
      <c r="J4084">
        <v>534.78766928449295</v>
      </c>
      <c r="K4084">
        <v>584.373154455041</v>
      </c>
    </row>
    <row r="4085" spans="1:11">
      <c r="A4085" t="s">
        <v>131</v>
      </c>
      <c r="B4085" s="2" t="str">
        <f t="shared" si="252"/>
        <v>3027</v>
      </c>
      <c r="C4085" s="2" t="str">
        <f t="shared" si="253"/>
        <v>302</v>
      </c>
      <c r="D4085" s="2" t="str">
        <f t="shared" si="254"/>
        <v>30</v>
      </c>
      <c r="E4085" s="2" t="str">
        <f t="shared" si="255"/>
        <v>30270</v>
      </c>
      <c r="F4085">
        <v>3027</v>
      </c>
      <c r="G4085">
        <v>26900003</v>
      </c>
      <c r="H4085" t="s">
        <v>166</v>
      </c>
      <c r="I4085">
        <v>25</v>
      </c>
      <c r="J4085">
        <v>154.660123146046</v>
      </c>
      <c r="K4085">
        <v>169.000201803794</v>
      </c>
    </row>
    <row r="4086" spans="1:11">
      <c r="A4086" t="s">
        <v>131</v>
      </c>
      <c r="B4086" s="2" t="str">
        <f t="shared" si="252"/>
        <v>3110</v>
      </c>
      <c r="C4086" s="2" t="str">
        <f t="shared" si="253"/>
        <v>311</v>
      </c>
      <c r="D4086" s="2" t="str">
        <f t="shared" si="254"/>
        <v>31</v>
      </c>
      <c r="E4086" s="2" t="str">
        <f t="shared" si="255"/>
        <v>31100</v>
      </c>
      <c r="F4086">
        <v>311</v>
      </c>
      <c r="G4086">
        <v>11099099</v>
      </c>
      <c r="H4086" t="s">
        <v>148</v>
      </c>
      <c r="I4086">
        <v>3</v>
      </c>
      <c r="J4086">
        <v>0</v>
      </c>
      <c r="K4086">
        <v>0</v>
      </c>
    </row>
    <row r="4087" spans="1:11">
      <c r="A4087" t="s">
        <v>131</v>
      </c>
      <c r="B4087" s="2" t="str">
        <f t="shared" si="252"/>
        <v>3110</v>
      </c>
      <c r="C4087" s="2" t="str">
        <f t="shared" si="253"/>
        <v>311</v>
      </c>
      <c r="D4087" s="2" t="str">
        <f t="shared" si="254"/>
        <v>31</v>
      </c>
      <c r="E4087" s="2" t="str">
        <f t="shared" si="255"/>
        <v>31100</v>
      </c>
      <c r="F4087">
        <v>311</v>
      </c>
      <c r="G4087">
        <v>11099099</v>
      </c>
      <c r="H4087" t="s">
        <v>148</v>
      </c>
      <c r="I4087">
        <v>6</v>
      </c>
      <c r="J4087">
        <v>0</v>
      </c>
      <c r="K4087">
        <v>0</v>
      </c>
    </row>
    <row r="4088" spans="1:11">
      <c r="A4088" t="s">
        <v>131</v>
      </c>
      <c r="B4088" s="2" t="str">
        <f t="shared" si="252"/>
        <v>3110</v>
      </c>
      <c r="C4088" s="2" t="str">
        <f t="shared" si="253"/>
        <v>311</v>
      </c>
      <c r="D4088" s="2" t="str">
        <f t="shared" si="254"/>
        <v>31</v>
      </c>
      <c r="E4088" s="2" t="str">
        <f t="shared" si="255"/>
        <v>31100</v>
      </c>
      <c r="F4088">
        <v>311</v>
      </c>
      <c r="G4088">
        <v>11099099</v>
      </c>
      <c r="H4088" t="s">
        <v>148</v>
      </c>
      <c r="I4088">
        <v>13</v>
      </c>
      <c r="J4088">
        <v>0</v>
      </c>
      <c r="K4088">
        <v>0</v>
      </c>
    </row>
    <row r="4089" spans="1:11">
      <c r="A4089" t="s">
        <v>131</v>
      </c>
      <c r="B4089" s="2" t="str">
        <f t="shared" si="252"/>
        <v>3110</v>
      </c>
      <c r="C4089" s="2" t="str">
        <f t="shared" si="253"/>
        <v>311</v>
      </c>
      <c r="D4089" s="2" t="str">
        <f t="shared" si="254"/>
        <v>31</v>
      </c>
      <c r="E4089" s="2" t="str">
        <f t="shared" si="255"/>
        <v>31100</v>
      </c>
      <c r="F4089">
        <v>311</v>
      </c>
      <c r="G4089">
        <v>11099099</v>
      </c>
      <c r="H4089" t="s">
        <v>148</v>
      </c>
      <c r="I4089">
        <v>16</v>
      </c>
      <c r="J4089">
        <v>0</v>
      </c>
      <c r="K4089">
        <v>0</v>
      </c>
    </row>
    <row r="4090" spans="1:11">
      <c r="A4090" t="s">
        <v>131</v>
      </c>
      <c r="B4090" s="2" t="str">
        <f t="shared" si="252"/>
        <v>3110</v>
      </c>
      <c r="C4090" s="2" t="str">
        <f t="shared" si="253"/>
        <v>311</v>
      </c>
      <c r="D4090" s="2" t="str">
        <f t="shared" si="254"/>
        <v>31</v>
      </c>
      <c r="E4090" s="2" t="str">
        <f t="shared" si="255"/>
        <v>31100</v>
      </c>
      <c r="F4090">
        <v>311</v>
      </c>
      <c r="G4090">
        <v>11099099</v>
      </c>
      <c r="H4090" t="s">
        <v>148</v>
      </c>
      <c r="I4090">
        <v>19</v>
      </c>
      <c r="J4090">
        <v>0</v>
      </c>
      <c r="K4090">
        <v>0</v>
      </c>
    </row>
    <row r="4091" spans="1:11">
      <c r="A4091" t="s">
        <v>131</v>
      </c>
      <c r="B4091" s="2" t="str">
        <f t="shared" si="252"/>
        <v>3110</v>
      </c>
      <c r="C4091" s="2" t="str">
        <f t="shared" si="253"/>
        <v>311</v>
      </c>
      <c r="D4091" s="2" t="str">
        <f t="shared" si="254"/>
        <v>31</v>
      </c>
      <c r="E4091" s="2" t="str">
        <f t="shared" si="255"/>
        <v>31100</v>
      </c>
      <c r="F4091">
        <v>311</v>
      </c>
      <c r="G4091">
        <v>11099099</v>
      </c>
      <c r="H4091" t="s">
        <v>148</v>
      </c>
      <c r="I4091">
        <v>22</v>
      </c>
      <c r="J4091">
        <v>0</v>
      </c>
      <c r="K4091">
        <v>0</v>
      </c>
    </row>
    <row r="4092" spans="1:11">
      <c r="A4092" t="s">
        <v>131</v>
      </c>
      <c r="B4092" s="2" t="str">
        <f t="shared" si="252"/>
        <v>3110</v>
      </c>
      <c r="C4092" s="2" t="str">
        <f t="shared" si="253"/>
        <v>311</v>
      </c>
      <c r="D4092" s="2" t="str">
        <f t="shared" si="254"/>
        <v>31</v>
      </c>
      <c r="E4092" s="2" t="str">
        <f t="shared" si="255"/>
        <v>31100</v>
      </c>
      <c r="F4092">
        <v>311</v>
      </c>
      <c r="G4092">
        <v>11900099</v>
      </c>
      <c r="H4092" t="s">
        <v>176</v>
      </c>
      <c r="I4092">
        <v>4</v>
      </c>
      <c r="J4092">
        <v>0</v>
      </c>
      <c r="K4092">
        <v>0</v>
      </c>
    </row>
    <row r="4093" spans="1:11">
      <c r="A4093" t="s">
        <v>131</v>
      </c>
      <c r="B4093" s="2" t="str">
        <f t="shared" si="252"/>
        <v>3110</v>
      </c>
      <c r="C4093" s="2" t="str">
        <f t="shared" si="253"/>
        <v>311</v>
      </c>
      <c r="D4093" s="2" t="str">
        <f t="shared" si="254"/>
        <v>31</v>
      </c>
      <c r="E4093" s="2" t="str">
        <f t="shared" si="255"/>
        <v>31100</v>
      </c>
      <c r="F4093">
        <v>311</v>
      </c>
      <c r="G4093">
        <v>11900099</v>
      </c>
      <c r="H4093" t="s">
        <v>176</v>
      </c>
      <c r="I4093">
        <v>7</v>
      </c>
      <c r="J4093">
        <v>0</v>
      </c>
      <c r="K4093">
        <v>0</v>
      </c>
    </row>
    <row r="4094" spans="1:11">
      <c r="A4094" t="s">
        <v>131</v>
      </c>
      <c r="B4094" s="2" t="str">
        <f t="shared" si="252"/>
        <v>3110</v>
      </c>
      <c r="C4094" s="2" t="str">
        <f t="shared" si="253"/>
        <v>311</v>
      </c>
      <c r="D4094" s="2" t="str">
        <f t="shared" si="254"/>
        <v>31</v>
      </c>
      <c r="E4094" s="2" t="str">
        <f t="shared" si="255"/>
        <v>31100</v>
      </c>
      <c r="F4094">
        <v>311</v>
      </c>
      <c r="G4094">
        <v>11900099</v>
      </c>
      <c r="H4094" t="s">
        <v>176</v>
      </c>
      <c r="I4094">
        <v>10</v>
      </c>
      <c r="J4094">
        <v>0</v>
      </c>
      <c r="K4094">
        <v>0</v>
      </c>
    </row>
    <row r="4095" spans="1:11">
      <c r="A4095" t="s">
        <v>131</v>
      </c>
      <c r="B4095" s="2" t="str">
        <f t="shared" si="252"/>
        <v>3110</v>
      </c>
      <c r="C4095" s="2" t="str">
        <f t="shared" si="253"/>
        <v>311</v>
      </c>
      <c r="D4095" s="2" t="str">
        <f t="shared" si="254"/>
        <v>31</v>
      </c>
      <c r="E4095" s="2" t="str">
        <f t="shared" si="255"/>
        <v>31100</v>
      </c>
      <c r="F4095">
        <v>311</v>
      </c>
      <c r="G4095">
        <v>11900099</v>
      </c>
      <c r="H4095" t="s">
        <v>176</v>
      </c>
      <c r="I4095">
        <v>17</v>
      </c>
      <c r="J4095">
        <v>0</v>
      </c>
      <c r="K4095">
        <v>0</v>
      </c>
    </row>
    <row r="4096" spans="1:11">
      <c r="A4096" t="s">
        <v>131</v>
      </c>
      <c r="B4096" s="2" t="str">
        <f t="shared" si="252"/>
        <v>3110</v>
      </c>
      <c r="C4096" s="2" t="str">
        <f t="shared" si="253"/>
        <v>311</v>
      </c>
      <c r="D4096" s="2" t="str">
        <f t="shared" si="254"/>
        <v>31</v>
      </c>
      <c r="E4096" s="2" t="str">
        <f t="shared" si="255"/>
        <v>31100</v>
      </c>
      <c r="F4096">
        <v>311</v>
      </c>
      <c r="G4096">
        <v>11900099</v>
      </c>
      <c r="H4096" t="s">
        <v>176</v>
      </c>
      <c r="I4096">
        <v>20</v>
      </c>
      <c r="J4096">
        <v>0</v>
      </c>
      <c r="K4096">
        <v>0</v>
      </c>
    </row>
    <row r="4097" spans="1:11">
      <c r="A4097" t="s">
        <v>131</v>
      </c>
      <c r="B4097" s="2" t="str">
        <f t="shared" si="252"/>
        <v>3110</v>
      </c>
      <c r="C4097" s="2" t="str">
        <f t="shared" si="253"/>
        <v>311</v>
      </c>
      <c r="D4097" s="2" t="str">
        <f t="shared" si="254"/>
        <v>31</v>
      </c>
      <c r="E4097" s="2" t="str">
        <f t="shared" si="255"/>
        <v>31100</v>
      </c>
      <c r="F4097">
        <v>311</v>
      </c>
      <c r="G4097">
        <v>11900099</v>
      </c>
      <c r="H4097" t="s">
        <v>176</v>
      </c>
      <c r="I4097">
        <v>23</v>
      </c>
      <c r="J4097">
        <v>0</v>
      </c>
      <c r="K4097">
        <v>0</v>
      </c>
    </row>
    <row r="4098" spans="1:11">
      <c r="A4098" t="s">
        <v>131</v>
      </c>
      <c r="B4098" s="2" t="str">
        <f t="shared" si="252"/>
        <v>3110</v>
      </c>
      <c r="C4098" s="2" t="str">
        <f t="shared" si="253"/>
        <v>311</v>
      </c>
      <c r="D4098" s="2" t="str">
        <f t="shared" si="254"/>
        <v>31</v>
      </c>
      <c r="E4098" s="2" t="str">
        <f t="shared" si="255"/>
        <v>31100</v>
      </c>
      <c r="F4098">
        <v>311</v>
      </c>
      <c r="G4098">
        <v>11900099</v>
      </c>
      <c r="H4098" t="s">
        <v>176</v>
      </c>
      <c r="I4098">
        <v>26</v>
      </c>
      <c r="J4098">
        <v>0</v>
      </c>
      <c r="K4098">
        <v>0</v>
      </c>
    </row>
    <row r="4099" spans="1:11">
      <c r="A4099" t="s">
        <v>131</v>
      </c>
      <c r="B4099" s="2" t="str">
        <f t="shared" ref="B4099:B4162" si="256">+LEFT(E4099,4)</f>
        <v>3170</v>
      </c>
      <c r="C4099" s="2" t="str">
        <f t="shared" ref="C4099:C4162" si="257">+LEFT(E4099,3)</f>
        <v>317</v>
      </c>
      <c r="D4099" s="2" t="str">
        <f t="shared" ref="D4099:D4162" si="258">+LEFT(E4099,2)</f>
        <v>31</v>
      </c>
      <c r="E4099" s="2" t="str">
        <f t="shared" ref="E4099:E4162" si="259">+LEFT(F4099&amp;"00000",5)</f>
        <v>31700</v>
      </c>
      <c r="F4099">
        <v>317</v>
      </c>
      <c r="G4099">
        <v>11099099</v>
      </c>
      <c r="H4099" t="s">
        <v>148</v>
      </c>
      <c r="I4099">
        <v>7</v>
      </c>
      <c r="J4099">
        <v>0</v>
      </c>
      <c r="K4099">
        <v>0</v>
      </c>
    </row>
    <row r="4100" spans="1:11">
      <c r="A4100" t="s">
        <v>131</v>
      </c>
      <c r="B4100" s="2" t="str">
        <f t="shared" si="256"/>
        <v>3170</v>
      </c>
      <c r="C4100" s="2" t="str">
        <f t="shared" si="257"/>
        <v>317</v>
      </c>
      <c r="D4100" s="2" t="str">
        <f t="shared" si="258"/>
        <v>31</v>
      </c>
      <c r="E4100" s="2" t="str">
        <f t="shared" si="259"/>
        <v>31700</v>
      </c>
      <c r="F4100">
        <v>317</v>
      </c>
      <c r="G4100">
        <v>11099099</v>
      </c>
      <c r="H4100" t="s">
        <v>148</v>
      </c>
      <c r="I4100">
        <v>10</v>
      </c>
      <c r="J4100">
        <v>0</v>
      </c>
      <c r="K4100">
        <v>0</v>
      </c>
    </row>
    <row r="4101" spans="1:11">
      <c r="A4101" t="s">
        <v>131</v>
      </c>
      <c r="B4101" s="2" t="str">
        <f t="shared" si="256"/>
        <v>3170</v>
      </c>
      <c r="C4101" s="2" t="str">
        <f t="shared" si="257"/>
        <v>317</v>
      </c>
      <c r="D4101" s="2" t="str">
        <f t="shared" si="258"/>
        <v>31</v>
      </c>
      <c r="E4101" s="2" t="str">
        <f t="shared" si="259"/>
        <v>31700</v>
      </c>
      <c r="F4101">
        <v>317</v>
      </c>
      <c r="G4101">
        <v>11099099</v>
      </c>
      <c r="H4101" t="s">
        <v>148</v>
      </c>
      <c r="I4101">
        <v>13</v>
      </c>
      <c r="J4101">
        <v>0</v>
      </c>
      <c r="K4101">
        <v>0</v>
      </c>
    </row>
    <row r="4102" spans="1:11">
      <c r="A4102" t="s">
        <v>131</v>
      </c>
      <c r="B4102" s="2" t="str">
        <f t="shared" si="256"/>
        <v>3170</v>
      </c>
      <c r="C4102" s="2" t="str">
        <f t="shared" si="257"/>
        <v>317</v>
      </c>
      <c r="D4102" s="2" t="str">
        <f t="shared" si="258"/>
        <v>31</v>
      </c>
      <c r="E4102" s="2" t="str">
        <f t="shared" si="259"/>
        <v>31700</v>
      </c>
      <c r="F4102">
        <v>317</v>
      </c>
      <c r="G4102">
        <v>11099099</v>
      </c>
      <c r="H4102" t="s">
        <v>148</v>
      </c>
      <c r="I4102">
        <v>16</v>
      </c>
      <c r="J4102">
        <v>0</v>
      </c>
      <c r="K4102">
        <v>0</v>
      </c>
    </row>
    <row r="4103" spans="1:11">
      <c r="A4103" t="s">
        <v>131</v>
      </c>
      <c r="B4103" s="2" t="str">
        <f t="shared" si="256"/>
        <v>3170</v>
      </c>
      <c r="C4103" s="2" t="str">
        <f t="shared" si="257"/>
        <v>317</v>
      </c>
      <c r="D4103" s="2" t="str">
        <f t="shared" si="258"/>
        <v>31</v>
      </c>
      <c r="E4103" s="2" t="str">
        <f t="shared" si="259"/>
        <v>31700</v>
      </c>
      <c r="F4103">
        <v>317</v>
      </c>
      <c r="G4103">
        <v>11099099</v>
      </c>
      <c r="H4103" t="s">
        <v>148</v>
      </c>
      <c r="I4103">
        <v>20</v>
      </c>
      <c r="J4103">
        <v>0</v>
      </c>
      <c r="K4103">
        <v>0</v>
      </c>
    </row>
    <row r="4104" spans="1:11">
      <c r="A4104" t="s">
        <v>131</v>
      </c>
      <c r="B4104" s="2" t="str">
        <f t="shared" si="256"/>
        <v>3170</v>
      </c>
      <c r="C4104" s="2" t="str">
        <f t="shared" si="257"/>
        <v>317</v>
      </c>
      <c r="D4104" s="2" t="str">
        <f t="shared" si="258"/>
        <v>31</v>
      </c>
      <c r="E4104" s="2" t="str">
        <f t="shared" si="259"/>
        <v>31700</v>
      </c>
      <c r="F4104">
        <v>317</v>
      </c>
      <c r="G4104">
        <v>11099099</v>
      </c>
      <c r="H4104" t="s">
        <v>148</v>
      </c>
      <c r="I4104">
        <v>23</v>
      </c>
      <c r="J4104">
        <v>0</v>
      </c>
      <c r="K4104">
        <v>0</v>
      </c>
    </row>
    <row r="4105" spans="1:11">
      <c r="A4105" t="s">
        <v>131</v>
      </c>
      <c r="B4105" s="2" t="str">
        <f t="shared" si="256"/>
        <v>3170</v>
      </c>
      <c r="C4105" s="2" t="str">
        <f t="shared" si="257"/>
        <v>317</v>
      </c>
      <c r="D4105" s="2" t="str">
        <f t="shared" si="258"/>
        <v>31</v>
      </c>
      <c r="E4105" s="2" t="str">
        <f t="shared" si="259"/>
        <v>31700</v>
      </c>
      <c r="F4105">
        <v>317</v>
      </c>
      <c r="G4105">
        <v>11099099</v>
      </c>
      <c r="H4105" t="s">
        <v>148</v>
      </c>
      <c r="I4105">
        <v>26</v>
      </c>
      <c r="J4105">
        <v>0</v>
      </c>
      <c r="K4105">
        <v>0</v>
      </c>
    </row>
    <row r="4106" spans="1:11">
      <c r="A4106" t="s">
        <v>131</v>
      </c>
      <c r="B4106" s="2" t="str">
        <f t="shared" si="256"/>
        <v>3170</v>
      </c>
      <c r="C4106" s="2" t="str">
        <f t="shared" si="257"/>
        <v>317</v>
      </c>
      <c r="D4106" s="2" t="str">
        <f t="shared" si="258"/>
        <v>31</v>
      </c>
      <c r="E4106" s="2" t="str">
        <f t="shared" si="259"/>
        <v>31700</v>
      </c>
      <c r="F4106">
        <v>317</v>
      </c>
      <c r="G4106">
        <v>15000002</v>
      </c>
      <c r="H4106" t="s">
        <v>144</v>
      </c>
      <c r="I4106">
        <v>5</v>
      </c>
      <c r="J4106">
        <v>9568.4867584082094</v>
      </c>
      <c r="K4106">
        <v>9755.9099102505697</v>
      </c>
    </row>
    <row r="4107" spans="1:11">
      <c r="A4107" t="s">
        <v>131</v>
      </c>
      <c r="B4107" s="2" t="str">
        <f t="shared" si="256"/>
        <v>3170</v>
      </c>
      <c r="C4107" s="2" t="str">
        <f t="shared" si="257"/>
        <v>317</v>
      </c>
      <c r="D4107" s="2" t="str">
        <f t="shared" si="258"/>
        <v>31</v>
      </c>
      <c r="E4107" s="2" t="str">
        <f t="shared" si="259"/>
        <v>31700</v>
      </c>
      <c r="F4107">
        <v>317</v>
      </c>
      <c r="G4107">
        <v>15000002</v>
      </c>
      <c r="H4107" t="s">
        <v>144</v>
      </c>
      <c r="I4107">
        <v>8</v>
      </c>
      <c r="J4107">
        <v>0</v>
      </c>
      <c r="K4107">
        <v>0</v>
      </c>
    </row>
    <row r="4108" spans="1:11">
      <c r="A4108" t="s">
        <v>131</v>
      </c>
      <c r="B4108" s="2" t="str">
        <f t="shared" si="256"/>
        <v>3170</v>
      </c>
      <c r="C4108" s="2" t="str">
        <f t="shared" si="257"/>
        <v>317</v>
      </c>
      <c r="D4108" s="2" t="str">
        <f t="shared" si="258"/>
        <v>31</v>
      </c>
      <c r="E4108" s="2" t="str">
        <f t="shared" si="259"/>
        <v>31700</v>
      </c>
      <c r="F4108">
        <v>317</v>
      </c>
      <c r="G4108">
        <v>15000002</v>
      </c>
      <c r="H4108" t="s">
        <v>144</v>
      </c>
      <c r="I4108">
        <v>11</v>
      </c>
      <c r="J4108">
        <v>0</v>
      </c>
      <c r="K4108">
        <v>0</v>
      </c>
    </row>
    <row r="4109" spans="1:11">
      <c r="A4109" t="s">
        <v>131</v>
      </c>
      <c r="B4109" s="2" t="str">
        <f t="shared" si="256"/>
        <v>3170</v>
      </c>
      <c r="C4109" s="2" t="str">
        <f t="shared" si="257"/>
        <v>317</v>
      </c>
      <c r="D4109" s="2" t="str">
        <f t="shared" si="258"/>
        <v>31</v>
      </c>
      <c r="E4109" s="2" t="str">
        <f t="shared" si="259"/>
        <v>31700</v>
      </c>
      <c r="F4109">
        <v>317</v>
      </c>
      <c r="G4109">
        <v>15000002</v>
      </c>
      <c r="H4109" t="s">
        <v>144</v>
      </c>
      <c r="I4109">
        <v>14</v>
      </c>
      <c r="J4109">
        <v>0</v>
      </c>
      <c r="K4109">
        <v>0</v>
      </c>
    </row>
    <row r="4110" spans="1:11">
      <c r="A4110" t="s">
        <v>131</v>
      </c>
      <c r="B4110" s="2" t="str">
        <f t="shared" si="256"/>
        <v>3170</v>
      </c>
      <c r="C4110" s="2" t="str">
        <f t="shared" si="257"/>
        <v>317</v>
      </c>
      <c r="D4110" s="2" t="str">
        <f t="shared" si="258"/>
        <v>31</v>
      </c>
      <c r="E4110" s="2" t="str">
        <f t="shared" si="259"/>
        <v>31700</v>
      </c>
      <c r="F4110">
        <v>317</v>
      </c>
      <c r="G4110">
        <v>15000002</v>
      </c>
      <c r="H4110" t="s">
        <v>144</v>
      </c>
      <c r="I4110">
        <v>18</v>
      </c>
      <c r="J4110">
        <v>2244211.0650225501</v>
      </c>
      <c r="K4110">
        <v>2288169.6471710298</v>
      </c>
    </row>
    <row r="4111" spans="1:11">
      <c r="A4111" t="s">
        <v>131</v>
      </c>
      <c r="B4111" s="2" t="str">
        <f t="shared" si="256"/>
        <v>3170</v>
      </c>
      <c r="C4111" s="2" t="str">
        <f t="shared" si="257"/>
        <v>317</v>
      </c>
      <c r="D4111" s="2" t="str">
        <f t="shared" si="258"/>
        <v>31</v>
      </c>
      <c r="E4111" s="2" t="str">
        <f t="shared" si="259"/>
        <v>31700</v>
      </c>
      <c r="F4111">
        <v>317</v>
      </c>
      <c r="G4111">
        <v>15000002</v>
      </c>
      <c r="H4111" t="s">
        <v>144</v>
      </c>
      <c r="I4111">
        <v>21</v>
      </c>
      <c r="J4111">
        <v>0</v>
      </c>
      <c r="K4111">
        <v>0</v>
      </c>
    </row>
    <row r="4112" spans="1:11">
      <c r="A4112" t="s">
        <v>131</v>
      </c>
      <c r="B4112" s="2" t="str">
        <f t="shared" si="256"/>
        <v>3170</v>
      </c>
      <c r="C4112" s="2" t="str">
        <f t="shared" si="257"/>
        <v>317</v>
      </c>
      <c r="D4112" s="2" t="str">
        <f t="shared" si="258"/>
        <v>31</v>
      </c>
      <c r="E4112" s="2" t="str">
        <f t="shared" si="259"/>
        <v>31700</v>
      </c>
      <c r="F4112">
        <v>317</v>
      </c>
      <c r="G4112">
        <v>15000002</v>
      </c>
      <c r="H4112" t="s">
        <v>144</v>
      </c>
      <c r="I4112">
        <v>24</v>
      </c>
      <c r="J4112">
        <v>0</v>
      </c>
      <c r="K4112">
        <v>0</v>
      </c>
    </row>
    <row r="4113" spans="1:11">
      <c r="A4113" t="s">
        <v>131</v>
      </c>
      <c r="B4113" s="2" t="str">
        <f t="shared" si="256"/>
        <v>3170</v>
      </c>
      <c r="C4113" s="2" t="str">
        <f t="shared" si="257"/>
        <v>317</v>
      </c>
      <c r="D4113" s="2" t="str">
        <f t="shared" si="258"/>
        <v>31</v>
      </c>
      <c r="E4113" s="2" t="str">
        <f t="shared" si="259"/>
        <v>31700</v>
      </c>
      <c r="F4113">
        <v>317</v>
      </c>
      <c r="G4113">
        <v>15000003</v>
      </c>
      <c r="H4113" t="s">
        <v>177</v>
      </c>
      <c r="I4113">
        <v>6</v>
      </c>
      <c r="J4113">
        <v>0</v>
      </c>
      <c r="K4113">
        <v>0</v>
      </c>
    </row>
    <row r="4114" spans="1:11">
      <c r="A4114" t="s">
        <v>131</v>
      </c>
      <c r="B4114" s="2" t="str">
        <f t="shared" si="256"/>
        <v>3170</v>
      </c>
      <c r="C4114" s="2" t="str">
        <f t="shared" si="257"/>
        <v>317</v>
      </c>
      <c r="D4114" s="2" t="str">
        <f t="shared" si="258"/>
        <v>31</v>
      </c>
      <c r="E4114" s="2" t="str">
        <f t="shared" si="259"/>
        <v>31700</v>
      </c>
      <c r="F4114">
        <v>317</v>
      </c>
      <c r="G4114">
        <v>15000003</v>
      </c>
      <c r="H4114" t="s">
        <v>177</v>
      </c>
      <c r="I4114">
        <v>9</v>
      </c>
      <c r="J4114">
        <v>0</v>
      </c>
      <c r="K4114">
        <v>0</v>
      </c>
    </row>
    <row r="4115" spans="1:11">
      <c r="A4115" t="s">
        <v>131</v>
      </c>
      <c r="B4115" s="2" t="str">
        <f t="shared" si="256"/>
        <v>3170</v>
      </c>
      <c r="C4115" s="2" t="str">
        <f t="shared" si="257"/>
        <v>317</v>
      </c>
      <c r="D4115" s="2" t="str">
        <f t="shared" si="258"/>
        <v>31</v>
      </c>
      <c r="E4115" s="2" t="str">
        <f t="shared" si="259"/>
        <v>31700</v>
      </c>
      <c r="F4115">
        <v>317</v>
      </c>
      <c r="G4115">
        <v>15000003</v>
      </c>
      <c r="H4115" t="s">
        <v>177</v>
      </c>
      <c r="I4115">
        <v>12</v>
      </c>
      <c r="J4115">
        <v>0</v>
      </c>
      <c r="K4115">
        <v>0</v>
      </c>
    </row>
    <row r="4116" spans="1:11">
      <c r="A4116" t="s">
        <v>131</v>
      </c>
      <c r="B4116" s="2" t="str">
        <f t="shared" si="256"/>
        <v>3170</v>
      </c>
      <c r="C4116" s="2" t="str">
        <f t="shared" si="257"/>
        <v>317</v>
      </c>
      <c r="D4116" s="2" t="str">
        <f t="shared" si="258"/>
        <v>31</v>
      </c>
      <c r="E4116" s="2" t="str">
        <f t="shared" si="259"/>
        <v>31700</v>
      </c>
      <c r="F4116">
        <v>317</v>
      </c>
      <c r="G4116">
        <v>15000003</v>
      </c>
      <c r="H4116" t="s">
        <v>177</v>
      </c>
      <c r="I4116">
        <v>15</v>
      </c>
      <c r="J4116">
        <v>0</v>
      </c>
      <c r="K4116">
        <v>0</v>
      </c>
    </row>
    <row r="4117" spans="1:11">
      <c r="A4117" t="s">
        <v>131</v>
      </c>
      <c r="B4117" s="2" t="str">
        <f t="shared" si="256"/>
        <v>3170</v>
      </c>
      <c r="C4117" s="2" t="str">
        <f t="shared" si="257"/>
        <v>317</v>
      </c>
      <c r="D4117" s="2" t="str">
        <f t="shared" si="258"/>
        <v>31</v>
      </c>
      <c r="E4117" s="2" t="str">
        <f t="shared" si="259"/>
        <v>31700</v>
      </c>
      <c r="F4117">
        <v>317</v>
      </c>
      <c r="G4117">
        <v>15000003</v>
      </c>
      <c r="H4117" t="s">
        <v>177</v>
      </c>
      <c r="I4117">
        <v>22</v>
      </c>
      <c r="J4117">
        <v>0</v>
      </c>
      <c r="K4117">
        <v>0</v>
      </c>
    </row>
    <row r="4118" spans="1:11">
      <c r="A4118" t="s">
        <v>131</v>
      </c>
      <c r="B4118" s="2" t="str">
        <f t="shared" si="256"/>
        <v>3170</v>
      </c>
      <c r="C4118" s="2" t="str">
        <f t="shared" si="257"/>
        <v>317</v>
      </c>
      <c r="D4118" s="2" t="str">
        <f t="shared" si="258"/>
        <v>31</v>
      </c>
      <c r="E4118" s="2" t="str">
        <f t="shared" si="259"/>
        <v>31700</v>
      </c>
      <c r="F4118">
        <v>317</v>
      </c>
      <c r="G4118">
        <v>15000003</v>
      </c>
      <c r="H4118" t="s">
        <v>177</v>
      </c>
      <c r="I4118">
        <v>25</v>
      </c>
      <c r="J4118">
        <v>0</v>
      </c>
      <c r="K4118">
        <v>0</v>
      </c>
    </row>
    <row r="4119" spans="1:11">
      <c r="A4119" t="s">
        <v>131</v>
      </c>
      <c r="B4119" s="2" t="str">
        <f t="shared" si="256"/>
        <v>3170</v>
      </c>
      <c r="C4119" s="2" t="str">
        <f t="shared" si="257"/>
        <v>317</v>
      </c>
      <c r="D4119" s="2" t="str">
        <f t="shared" si="258"/>
        <v>31</v>
      </c>
      <c r="E4119" s="2" t="str">
        <f t="shared" si="259"/>
        <v>31700</v>
      </c>
      <c r="F4119">
        <v>317</v>
      </c>
      <c r="G4119">
        <v>15000009</v>
      </c>
      <c r="H4119" t="s">
        <v>81</v>
      </c>
      <c r="I4119">
        <v>1</v>
      </c>
      <c r="J4119">
        <v>0</v>
      </c>
      <c r="K4119">
        <v>0</v>
      </c>
    </row>
    <row r="4120" spans="1:11">
      <c r="A4120" t="s">
        <v>131</v>
      </c>
      <c r="B4120" s="2" t="str">
        <f t="shared" si="256"/>
        <v>3170</v>
      </c>
      <c r="C4120" s="2" t="str">
        <f t="shared" si="257"/>
        <v>317</v>
      </c>
      <c r="D4120" s="2" t="str">
        <f t="shared" si="258"/>
        <v>31</v>
      </c>
      <c r="E4120" s="2" t="str">
        <f t="shared" si="259"/>
        <v>31700</v>
      </c>
      <c r="F4120">
        <v>317</v>
      </c>
      <c r="G4120">
        <v>15000009</v>
      </c>
      <c r="H4120" t="s">
        <v>81</v>
      </c>
      <c r="I4120">
        <v>4</v>
      </c>
      <c r="J4120">
        <v>0</v>
      </c>
      <c r="K4120">
        <v>0</v>
      </c>
    </row>
    <row r="4121" spans="1:11">
      <c r="A4121" t="s">
        <v>131</v>
      </c>
      <c r="B4121" s="2" t="str">
        <f t="shared" si="256"/>
        <v>3170</v>
      </c>
      <c r="C4121" s="2" t="str">
        <f t="shared" si="257"/>
        <v>317</v>
      </c>
      <c r="D4121" s="2" t="str">
        <f t="shared" si="258"/>
        <v>31</v>
      </c>
      <c r="E4121" s="2" t="str">
        <f t="shared" si="259"/>
        <v>31700</v>
      </c>
      <c r="F4121">
        <v>317</v>
      </c>
      <c r="G4121">
        <v>15000009</v>
      </c>
      <c r="H4121" t="s">
        <v>81</v>
      </c>
      <c r="I4121">
        <v>11</v>
      </c>
      <c r="J4121">
        <v>0</v>
      </c>
      <c r="K4121">
        <v>0</v>
      </c>
    </row>
    <row r="4122" spans="1:11">
      <c r="A4122" t="s">
        <v>131</v>
      </c>
      <c r="B4122" s="2" t="str">
        <f t="shared" si="256"/>
        <v>3170</v>
      </c>
      <c r="C4122" s="2" t="str">
        <f t="shared" si="257"/>
        <v>317</v>
      </c>
      <c r="D4122" s="2" t="str">
        <f t="shared" si="258"/>
        <v>31</v>
      </c>
      <c r="E4122" s="2" t="str">
        <f t="shared" si="259"/>
        <v>31700</v>
      </c>
      <c r="F4122">
        <v>317</v>
      </c>
      <c r="G4122">
        <v>15000009</v>
      </c>
      <c r="H4122" t="s">
        <v>81</v>
      </c>
      <c r="I4122">
        <v>14</v>
      </c>
      <c r="J4122">
        <v>1073206.73</v>
      </c>
      <c r="K4122">
        <v>1139924.11953075</v>
      </c>
    </row>
    <row r="4123" spans="1:11">
      <c r="A4123" t="s">
        <v>131</v>
      </c>
      <c r="B4123" s="2" t="str">
        <f t="shared" si="256"/>
        <v>3170</v>
      </c>
      <c r="C4123" s="2" t="str">
        <f t="shared" si="257"/>
        <v>317</v>
      </c>
      <c r="D4123" s="2" t="str">
        <f t="shared" si="258"/>
        <v>31</v>
      </c>
      <c r="E4123" s="2" t="str">
        <f t="shared" si="259"/>
        <v>31700</v>
      </c>
      <c r="F4123">
        <v>317</v>
      </c>
      <c r="G4123">
        <v>15000009</v>
      </c>
      <c r="H4123" t="s">
        <v>81</v>
      </c>
      <c r="I4123">
        <v>17</v>
      </c>
      <c r="J4123">
        <v>0</v>
      </c>
      <c r="K4123">
        <v>0</v>
      </c>
    </row>
    <row r="4124" spans="1:11">
      <c r="A4124" t="s">
        <v>131</v>
      </c>
      <c r="B4124" s="2" t="str">
        <f t="shared" si="256"/>
        <v>3170</v>
      </c>
      <c r="C4124" s="2" t="str">
        <f t="shared" si="257"/>
        <v>317</v>
      </c>
      <c r="D4124" s="2" t="str">
        <f t="shared" si="258"/>
        <v>31</v>
      </c>
      <c r="E4124" s="2" t="str">
        <f t="shared" si="259"/>
        <v>31700</v>
      </c>
      <c r="F4124">
        <v>317</v>
      </c>
      <c r="G4124">
        <v>15000009</v>
      </c>
      <c r="H4124" t="s">
        <v>81</v>
      </c>
      <c r="I4124">
        <v>20</v>
      </c>
      <c r="J4124">
        <v>0</v>
      </c>
      <c r="K4124">
        <v>0</v>
      </c>
    </row>
    <row r="4125" spans="1:11">
      <c r="A4125" t="s">
        <v>131</v>
      </c>
      <c r="B4125" s="2" t="str">
        <f t="shared" si="256"/>
        <v>3170</v>
      </c>
      <c r="C4125" s="2" t="str">
        <f t="shared" si="257"/>
        <v>317</v>
      </c>
      <c r="D4125" s="2" t="str">
        <f t="shared" si="258"/>
        <v>31</v>
      </c>
      <c r="E4125" s="2" t="str">
        <f t="shared" si="259"/>
        <v>31700</v>
      </c>
      <c r="F4125">
        <v>317</v>
      </c>
      <c r="G4125">
        <v>15000013</v>
      </c>
      <c r="H4125" t="s">
        <v>178</v>
      </c>
      <c r="I4125">
        <v>2</v>
      </c>
      <c r="J4125">
        <v>0</v>
      </c>
      <c r="K4125">
        <v>0</v>
      </c>
    </row>
    <row r="4126" spans="1:11">
      <c r="A4126" t="s">
        <v>131</v>
      </c>
      <c r="B4126" s="2" t="str">
        <f t="shared" si="256"/>
        <v>3170</v>
      </c>
      <c r="C4126" s="2" t="str">
        <f t="shared" si="257"/>
        <v>317</v>
      </c>
      <c r="D4126" s="2" t="str">
        <f t="shared" si="258"/>
        <v>31</v>
      </c>
      <c r="E4126" s="2" t="str">
        <f t="shared" si="259"/>
        <v>31700</v>
      </c>
      <c r="F4126">
        <v>317</v>
      </c>
      <c r="G4126">
        <v>15000013</v>
      </c>
      <c r="H4126" t="s">
        <v>178</v>
      </c>
      <c r="I4126">
        <v>5</v>
      </c>
      <c r="J4126">
        <v>0</v>
      </c>
      <c r="K4126">
        <v>0</v>
      </c>
    </row>
    <row r="4127" spans="1:11">
      <c r="A4127" t="s">
        <v>131</v>
      </c>
      <c r="B4127" s="2" t="str">
        <f t="shared" si="256"/>
        <v>3170</v>
      </c>
      <c r="C4127" s="2" t="str">
        <f t="shared" si="257"/>
        <v>317</v>
      </c>
      <c r="D4127" s="2" t="str">
        <f t="shared" si="258"/>
        <v>31</v>
      </c>
      <c r="E4127" s="2" t="str">
        <f t="shared" si="259"/>
        <v>31700</v>
      </c>
      <c r="F4127">
        <v>317</v>
      </c>
      <c r="G4127">
        <v>15000013</v>
      </c>
      <c r="H4127" t="s">
        <v>178</v>
      </c>
      <c r="I4127">
        <v>8</v>
      </c>
      <c r="J4127">
        <v>0</v>
      </c>
      <c r="K4127">
        <v>0</v>
      </c>
    </row>
    <row r="4128" spans="1:11">
      <c r="A4128" t="s">
        <v>131</v>
      </c>
      <c r="B4128" s="2" t="str">
        <f t="shared" si="256"/>
        <v>3170</v>
      </c>
      <c r="C4128" s="2" t="str">
        <f t="shared" si="257"/>
        <v>317</v>
      </c>
      <c r="D4128" s="2" t="str">
        <f t="shared" si="258"/>
        <v>31</v>
      </c>
      <c r="E4128" s="2" t="str">
        <f t="shared" si="259"/>
        <v>31700</v>
      </c>
      <c r="F4128">
        <v>317</v>
      </c>
      <c r="G4128">
        <v>15000013</v>
      </c>
      <c r="H4128" t="s">
        <v>178</v>
      </c>
      <c r="I4128">
        <v>11</v>
      </c>
      <c r="J4128">
        <v>0</v>
      </c>
      <c r="K4128">
        <v>0</v>
      </c>
    </row>
    <row r="4129" spans="1:11">
      <c r="A4129" t="s">
        <v>131</v>
      </c>
      <c r="B4129" s="2" t="str">
        <f t="shared" si="256"/>
        <v>3170</v>
      </c>
      <c r="C4129" s="2" t="str">
        <f t="shared" si="257"/>
        <v>317</v>
      </c>
      <c r="D4129" s="2" t="str">
        <f t="shared" si="258"/>
        <v>31</v>
      </c>
      <c r="E4129" s="2" t="str">
        <f t="shared" si="259"/>
        <v>31700</v>
      </c>
      <c r="F4129">
        <v>317</v>
      </c>
      <c r="G4129">
        <v>15000013</v>
      </c>
      <c r="H4129" t="s">
        <v>178</v>
      </c>
      <c r="I4129">
        <v>18</v>
      </c>
      <c r="J4129">
        <v>0</v>
      </c>
      <c r="K4129">
        <v>0</v>
      </c>
    </row>
    <row r="4130" spans="1:11">
      <c r="A4130" t="s">
        <v>131</v>
      </c>
      <c r="B4130" s="2" t="str">
        <f t="shared" si="256"/>
        <v>3170</v>
      </c>
      <c r="C4130" s="2" t="str">
        <f t="shared" si="257"/>
        <v>317</v>
      </c>
      <c r="D4130" s="2" t="str">
        <f t="shared" si="258"/>
        <v>31</v>
      </c>
      <c r="E4130" s="2" t="str">
        <f t="shared" si="259"/>
        <v>31700</v>
      </c>
      <c r="F4130">
        <v>317</v>
      </c>
      <c r="G4130">
        <v>15000013</v>
      </c>
      <c r="H4130" t="s">
        <v>178</v>
      </c>
      <c r="I4130">
        <v>21</v>
      </c>
      <c r="J4130">
        <v>0</v>
      </c>
      <c r="K4130">
        <v>0</v>
      </c>
    </row>
    <row r="4131" spans="1:11">
      <c r="A4131" t="s">
        <v>131</v>
      </c>
      <c r="B4131" s="2" t="str">
        <f t="shared" si="256"/>
        <v>3015</v>
      </c>
      <c r="C4131" s="2" t="str">
        <f t="shared" si="257"/>
        <v>301</v>
      </c>
      <c r="D4131" s="2" t="str">
        <f t="shared" si="258"/>
        <v>30</v>
      </c>
      <c r="E4131" s="2" t="str">
        <f t="shared" si="259"/>
        <v>30155</v>
      </c>
      <c r="F4131">
        <v>30155</v>
      </c>
      <c r="G4131">
        <v>22029201</v>
      </c>
      <c r="H4131" t="s">
        <v>78</v>
      </c>
      <c r="I4131">
        <v>9</v>
      </c>
      <c r="J4131">
        <v>0</v>
      </c>
      <c r="K4131">
        <v>0</v>
      </c>
    </row>
    <row r="4132" spans="1:11">
      <c r="A4132" t="s">
        <v>131</v>
      </c>
      <c r="B4132" s="2" t="str">
        <f t="shared" si="256"/>
        <v>3015</v>
      </c>
      <c r="C4132" s="2" t="str">
        <f t="shared" si="257"/>
        <v>301</v>
      </c>
      <c r="D4132" s="2" t="str">
        <f t="shared" si="258"/>
        <v>30</v>
      </c>
      <c r="E4132" s="2" t="str">
        <f t="shared" si="259"/>
        <v>30155</v>
      </c>
      <c r="F4132">
        <v>30155</v>
      </c>
      <c r="G4132">
        <v>22029201</v>
      </c>
      <c r="H4132" t="s">
        <v>78</v>
      </c>
      <c r="I4132">
        <v>12</v>
      </c>
      <c r="J4132">
        <v>235336.5</v>
      </c>
      <c r="K4132">
        <v>215663.023712731</v>
      </c>
    </row>
    <row r="4133" spans="1:11">
      <c r="A4133" t="s">
        <v>131</v>
      </c>
      <c r="B4133" s="2" t="str">
        <f t="shared" si="256"/>
        <v>3015</v>
      </c>
      <c r="C4133" s="2" t="str">
        <f t="shared" si="257"/>
        <v>301</v>
      </c>
      <c r="D4133" s="2" t="str">
        <f t="shared" si="258"/>
        <v>30</v>
      </c>
      <c r="E4133" s="2" t="str">
        <f t="shared" si="259"/>
        <v>30155</v>
      </c>
      <c r="F4133">
        <v>30155</v>
      </c>
      <c r="G4133">
        <v>22029201</v>
      </c>
      <c r="H4133" t="s">
        <v>78</v>
      </c>
      <c r="I4133">
        <v>16</v>
      </c>
      <c r="J4133">
        <v>0</v>
      </c>
      <c r="K4133">
        <v>0</v>
      </c>
    </row>
    <row r="4134" spans="1:11">
      <c r="A4134" t="s">
        <v>131</v>
      </c>
      <c r="B4134" s="2" t="str">
        <f t="shared" si="256"/>
        <v>3015</v>
      </c>
      <c r="C4134" s="2" t="str">
        <f t="shared" si="257"/>
        <v>301</v>
      </c>
      <c r="D4134" s="2" t="str">
        <f t="shared" si="258"/>
        <v>30</v>
      </c>
      <c r="E4134" s="2" t="str">
        <f t="shared" si="259"/>
        <v>30155</v>
      </c>
      <c r="F4134">
        <v>30155</v>
      </c>
      <c r="G4134">
        <v>22029201</v>
      </c>
      <c r="H4134" t="s">
        <v>78</v>
      </c>
      <c r="I4134">
        <v>19</v>
      </c>
      <c r="J4134">
        <v>0</v>
      </c>
      <c r="K4134">
        <v>0</v>
      </c>
    </row>
    <row r="4135" spans="1:11">
      <c r="A4135" t="s">
        <v>131</v>
      </c>
      <c r="B4135" s="2" t="str">
        <f t="shared" si="256"/>
        <v>3015</v>
      </c>
      <c r="C4135" s="2" t="str">
        <f t="shared" si="257"/>
        <v>301</v>
      </c>
      <c r="D4135" s="2" t="str">
        <f t="shared" si="258"/>
        <v>30</v>
      </c>
      <c r="E4135" s="2" t="str">
        <f t="shared" si="259"/>
        <v>30155</v>
      </c>
      <c r="F4135">
        <v>30155</v>
      </c>
      <c r="G4135">
        <v>22029201</v>
      </c>
      <c r="H4135" t="s">
        <v>78</v>
      </c>
      <c r="I4135">
        <v>22</v>
      </c>
      <c r="J4135">
        <v>0</v>
      </c>
      <c r="K4135">
        <v>0</v>
      </c>
    </row>
    <row r="4136" spans="1:11">
      <c r="A4136" t="s">
        <v>131</v>
      </c>
      <c r="B4136" s="2" t="str">
        <f t="shared" si="256"/>
        <v>3015</v>
      </c>
      <c r="C4136" s="2" t="str">
        <f t="shared" si="257"/>
        <v>301</v>
      </c>
      <c r="D4136" s="2" t="str">
        <f t="shared" si="258"/>
        <v>30</v>
      </c>
      <c r="E4136" s="2" t="str">
        <f t="shared" si="259"/>
        <v>30155</v>
      </c>
      <c r="F4136">
        <v>30155</v>
      </c>
      <c r="G4136">
        <v>22029201</v>
      </c>
      <c r="H4136" t="s">
        <v>78</v>
      </c>
      <c r="I4136">
        <v>25</v>
      </c>
      <c r="J4136">
        <v>0</v>
      </c>
      <c r="K4136">
        <v>0</v>
      </c>
    </row>
    <row r="4137" spans="1:11">
      <c r="A4137" t="s">
        <v>131</v>
      </c>
      <c r="B4137" s="2" t="str">
        <f t="shared" si="256"/>
        <v>3015</v>
      </c>
      <c r="C4137" s="2" t="str">
        <f t="shared" si="257"/>
        <v>301</v>
      </c>
      <c r="D4137" s="2" t="str">
        <f t="shared" si="258"/>
        <v>30</v>
      </c>
      <c r="E4137" s="2" t="str">
        <f t="shared" si="259"/>
        <v>30155</v>
      </c>
      <c r="F4137">
        <v>30155</v>
      </c>
      <c r="G4137">
        <v>25020000</v>
      </c>
      <c r="H4137" t="s">
        <v>96</v>
      </c>
      <c r="I4137">
        <v>1</v>
      </c>
      <c r="J4137">
        <v>0</v>
      </c>
      <c r="K4137">
        <v>0</v>
      </c>
    </row>
    <row r="4138" spans="1:11">
      <c r="A4138" t="s">
        <v>131</v>
      </c>
      <c r="B4138" s="2" t="str">
        <f t="shared" si="256"/>
        <v>3015</v>
      </c>
      <c r="C4138" s="2" t="str">
        <f t="shared" si="257"/>
        <v>301</v>
      </c>
      <c r="D4138" s="2" t="str">
        <f t="shared" si="258"/>
        <v>30</v>
      </c>
      <c r="E4138" s="2" t="str">
        <f t="shared" si="259"/>
        <v>30155</v>
      </c>
      <c r="F4138">
        <v>30155</v>
      </c>
      <c r="G4138">
        <v>25020000</v>
      </c>
      <c r="H4138" t="s">
        <v>96</v>
      </c>
      <c r="I4138">
        <v>4</v>
      </c>
      <c r="J4138">
        <v>0</v>
      </c>
      <c r="K4138">
        <v>0</v>
      </c>
    </row>
    <row r="4139" spans="1:11">
      <c r="A4139" t="s">
        <v>131</v>
      </c>
      <c r="B4139" s="2" t="str">
        <f t="shared" si="256"/>
        <v>3015</v>
      </c>
      <c r="C4139" s="2" t="str">
        <f t="shared" si="257"/>
        <v>301</v>
      </c>
      <c r="D4139" s="2" t="str">
        <f t="shared" si="258"/>
        <v>30</v>
      </c>
      <c r="E4139" s="2" t="str">
        <f t="shared" si="259"/>
        <v>30155</v>
      </c>
      <c r="F4139">
        <v>30155</v>
      </c>
      <c r="G4139">
        <v>25020000</v>
      </c>
      <c r="H4139" t="s">
        <v>96</v>
      </c>
      <c r="I4139">
        <v>7</v>
      </c>
      <c r="J4139">
        <v>0</v>
      </c>
      <c r="K4139">
        <v>0</v>
      </c>
    </row>
    <row r="4140" spans="1:11">
      <c r="A4140" t="s">
        <v>131</v>
      </c>
      <c r="B4140" s="2" t="str">
        <f t="shared" si="256"/>
        <v>3015</v>
      </c>
      <c r="C4140" s="2" t="str">
        <f t="shared" si="257"/>
        <v>301</v>
      </c>
      <c r="D4140" s="2" t="str">
        <f t="shared" si="258"/>
        <v>30</v>
      </c>
      <c r="E4140" s="2" t="str">
        <f t="shared" si="259"/>
        <v>30155</v>
      </c>
      <c r="F4140">
        <v>30155</v>
      </c>
      <c r="G4140">
        <v>25020000</v>
      </c>
      <c r="H4140" t="s">
        <v>96</v>
      </c>
      <c r="I4140">
        <v>10</v>
      </c>
      <c r="J4140">
        <v>0</v>
      </c>
      <c r="K4140">
        <v>0</v>
      </c>
    </row>
    <row r="4141" spans="1:11">
      <c r="A4141" t="s">
        <v>131</v>
      </c>
      <c r="B4141" s="2" t="str">
        <f t="shared" si="256"/>
        <v>3015</v>
      </c>
      <c r="C4141" s="2" t="str">
        <f t="shared" si="257"/>
        <v>301</v>
      </c>
      <c r="D4141" s="2" t="str">
        <f t="shared" si="258"/>
        <v>30</v>
      </c>
      <c r="E4141" s="2" t="str">
        <f t="shared" si="259"/>
        <v>30155</v>
      </c>
      <c r="F4141">
        <v>30155</v>
      </c>
      <c r="G4141">
        <v>25020000</v>
      </c>
      <c r="H4141" t="s">
        <v>96</v>
      </c>
      <c r="I4141">
        <v>17</v>
      </c>
      <c r="J4141">
        <v>0</v>
      </c>
      <c r="K4141">
        <v>0</v>
      </c>
    </row>
    <row r="4142" spans="1:11">
      <c r="A4142" t="s">
        <v>131</v>
      </c>
      <c r="B4142" s="2" t="str">
        <f t="shared" si="256"/>
        <v>3015</v>
      </c>
      <c r="C4142" s="2" t="str">
        <f t="shared" si="257"/>
        <v>301</v>
      </c>
      <c r="D4142" s="2" t="str">
        <f t="shared" si="258"/>
        <v>30</v>
      </c>
      <c r="E4142" s="2" t="str">
        <f t="shared" si="259"/>
        <v>30155</v>
      </c>
      <c r="F4142">
        <v>30155</v>
      </c>
      <c r="G4142">
        <v>25020000</v>
      </c>
      <c r="H4142" t="s">
        <v>96</v>
      </c>
      <c r="I4142">
        <v>20</v>
      </c>
      <c r="J4142">
        <v>0</v>
      </c>
      <c r="K4142">
        <v>0</v>
      </c>
    </row>
    <row r="4143" spans="1:11">
      <c r="A4143" t="s">
        <v>131</v>
      </c>
      <c r="B4143" s="2" t="str">
        <f t="shared" si="256"/>
        <v>3015</v>
      </c>
      <c r="C4143" s="2" t="str">
        <f t="shared" si="257"/>
        <v>301</v>
      </c>
      <c r="D4143" s="2" t="str">
        <f t="shared" si="258"/>
        <v>30</v>
      </c>
      <c r="E4143" s="2" t="str">
        <f t="shared" si="259"/>
        <v>30155</v>
      </c>
      <c r="F4143">
        <v>30155</v>
      </c>
      <c r="G4143">
        <v>25020000</v>
      </c>
      <c r="H4143" t="s">
        <v>96</v>
      </c>
      <c r="I4143">
        <v>23</v>
      </c>
      <c r="J4143">
        <v>0</v>
      </c>
      <c r="K4143">
        <v>0</v>
      </c>
    </row>
    <row r="4144" spans="1:11">
      <c r="A4144" t="s">
        <v>131</v>
      </c>
      <c r="B4144" s="2" t="str">
        <f t="shared" si="256"/>
        <v>3015</v>
      </c>
      <c r="C4144" s="2" t="str">
        <f t="shared" si="257"/>
        <v>301</v>
      </c>
      <c r="D4144" s="2" t="str">
        <f t="shared" si="258"/>
        <v>30</v>
      </c>
      <c r="E4144" s="2" t="str">
        <f t="shared" si="259"/>
        <v>30155</v>
      </c>
      <c r="F4144">
        <v>30155</v>
      </c>
      <c r="G4144">
        <v>25020000</v>
      </c>
      <c r="H4144" t="s">
        <v>96</v>
      </c>
      <c r="I4144">
        <v>26</v>
      </c>
      <c r="J4144">
        <v>0</v>
      </c>
      <c r="K4144">
        <v>0</v>
      </c>
    </row>
    <row r="4145" spans="1:11">
      <c r="A4145" t="s">
        <v>131</v>
      </c>
      <c r="B4145" s="2" t="str">
        <f t="shared" si="256"/>
        <v>3015</v>
      </c>
      <c r="C4145" s="2" t="str">
        <f t="shared" si="257"/>
        <v>301</v>
      </c>
      <c r="D4145" s="2" t="str">
        <f t="shared" si="258"/>
        <v>30</v>
      </c>
      <c r="E4145" s="2" t="str">
        <f t="shared" si="259"/>
        <v>30155</v>
      </c>
      <c r="F4145">
        <v>30155</v>
      </c>
      <c r="G4145">
        <v>25990000</v>
      </c>
      <c r="H4145" t="s">
        <v>166</v>
      </c>
      <c r="I4145">
        <v>7</v>
      </c>
      <c r="J4145">
        <v>352.02701522772799</v>
      </c>
      <c r="K4145">
        <v>362.10600931555098</v>
      </c>
    </row>
    <row r="4146" spans="1:11">
      <c r="A4146" t="s">
        <v>131</v>
      </c>
      <c r="B4146" s="2" t="str">
        <f t="shared" si="256"/>
        <v>3015</v>
      </c>
      <c r="C4146" s="2" t="str">
        <f t="shared" si="257"/>
        <v>301</v>
      </c>
      <c r="D4146" s="2" t="str">
        <f t="shared" si="258"/>
        <v>30</v>
      </c>
      <c r="E4146" s="2" t="str">
        <f t="shared" si="259"/>
        <v>30155</v>
      </c>
      <c r="F4146">
        <v>30155</v>
      </c>
      <c r="G4146">
        <v>25990000</v>
      </c>
      <c r="H4146" t="s">
        <v>166</v>
      </c>
      <c r="I4146">
        <v>10</v>
      </c>
      <c r="J4146">
        <v>102847.521894494</v>
      </c>
      <c r="K4146">
        <v>105792.18102655299</v>
      </c>
    </row>
    <row r="4147" spans="1:11">
      <c r="A4147" t="s">
        <v>131</v>
      </c>
      <c r="B4147" s="2" t="str">
        <f t="shared" si="256"/>
        <v>3015</v>
      </c>
      <c r="C4147" s="2" t="str">
        <f t="shared" si="257"/>
        <v>301</v>
      </c>
      <c r="D4147" s="2" t="str">
        <f t="shared" si="258"/>
        <v>30</v>
      </c>
      <c r="E4147" s="2" t="str">
        <f t="shared" si="259"/>
        <v>30155</v>
      </c>
      <c r="F4147">
        <v>30155</v>
      </c>
      <c r="G4147">
        <v>25990000</v>
      </c>
      <c r="H4147" t="s">
        <v>166</v>
      </c>
      <c r="I4147">
        <v>13</v>
      </c>
      <c r="J4147">
        <v>1236.38914725372</v>
      </c>
      <c r="K4147">
        <v>1271.78858640573</v>
      </c>
    </row>
    <row r="4148" spans="1:11">
      <c r="A4148" t="s">
        <v>131</v>
      </c>
      <c r="B4148" s="2" t="str">
        <f t="shared" si="256"/>
        <v>3015</v>
      </c>
      <c r="C4148" s="2" t="str">
        <f t="shared" si="257"/>
        <v>301</v>
      </c>
      <c r="D4148" s="2" t="str">
        <f t="shared" si="258"/>
        <v>30</v>
      </c>
      <c r="E4148" s="2" t="str">
        <f t="shared" si="259"/>
        <v>30155</v>
      </c>
      <c r="F4148">
        <v>30155</v>
      </c>
      <c r="G4148">
        <v>25990000</v>
      </c>
      <c r="H4148" t="s">
        <v>166</v>
      </c>
      <c r="I4148">
        <v>16</v>
      </c>
      <c r="J4148">
        <v>475.79636544011902</v>
      </c>
      <c r="K4148">
        <v>489.41903798181698</v>
      </c>
    </row>
    <row r="4149" spans="1:11">
      <c r="A4149" t="s">
        <v>131</v>
      </c>
      <c r="B4149" s="2" t="str">
        <f t="shared" si="256"/>
        <v>3015</v>
      </c>
      <c r="C4149" s="2" t="str">
        <f t="shared" si="257"/>
        <v>301</v>
      </c>
      <c r="D4149" s="2" t="str">
        <f t="shared" si="258"/>
        <v>30</v>
      </c>
      <c r="E4149" s="2" t="str">
        <f t="shared" si="259"/>
        <v>30155</v>
      </c>
      <c r="F4149">
        <v>30155</v>
      </c>
      <c r="G4149">
        <v>25990000</v>
      </c>
      <c r="H4149" t="s">
        <v>166</v>
      </c>
      <c r="I4149">
        <v>23</v>
      </c>
      <c r="J4149">
        <v>17487.696111389901</v>
      </c>
      <c r="K4149">
        <v>17988.391734429901</v>
      </c>
    </row>
    <row r="4150" spans="1:11">
      <c r="A4150" t="s">
        <v>131</v>
      </c>
      <c r="B4150" s="2" t="str">
        <f t="shared" si="256"/>
        <v>3015</v>
      </c>
      <c r="C4150" s="2" t="str">
        <f t="shared" si="257"/>
        <v>301</v>
      </c>
      <c r="D4150" s="2" t="str">
        <f t="shared" si="258"/>
        <v>30</v>
      </c>
      <c r="E4150" s="2" t="str">
        <f t="shared" si="259"/>
        <v>30155</v>
      </c>
      <c r="F4150">
        <v>30155</v>
      </c>
      <c r="G4150">
        <v>25990000</v>
      </c>
      <c r="H4150" t="s">
        <v>166</v>
      </c>
      <c r="I4150">
        <v>26</v>
      </c>
      <c r="J4150">
        <v>0</v>
      </c>
      <c r="K4150">
        <v>0</v>
      </c>
    </row>
    <row r="4151" spans="1:11">
      <c r="A4151" t="s">
        <v>131</v>
      </c>
      <c r="B4151" s="2" t="str">
        <f t="shared" si="256"/>
        <v>3015</v>
      </c>
      <c r="C4151" s="2" t="str">
        <f t="shared" si="257"/>
        <v>301</v>
      </c>
      <c r="D4151" s="2" t="str">
        <f t="shared" si="258"/>
        <v>30</v>
      </c>
      <c r="E4151" s="2" t="str">
        <f t="shared" si="259"/>
        <v>30155</v>
      </c>
      <c r="F4151">
        <v>30155</v>
      </c>
      <c r="G4151">
        <v>25990001</v>
      </c>
      <c r="H4151" t="s">
        <v>166</v>
      </c>
      <c r="I4151">
        <v>4</v>
      </c>
      <c r="J4151">
        <v>75453.664143582399</v>
      </c>
      <c r="K4151">
        <v>78825.841821709299</v>
      </c>
    </row>
    <row r="4152" spans="1:11">
      <c r="A4152" t="s">
        <v>131</v>
      </c>
      <c r="B4152" s="2" t="str">
        <f t="shared" si="256"/>
        <v>3015</v>
      </c>
      <c r="C4152" s="2" t="str">
        <f t="shared" si="257"/>
        <v>301</v>
      </c>
      <c r="D4152" s="2" t="str">
        <f t="shared" si="258"/>
        <v>30</v>
      </c>
      <c r="E4152" s="2" t="str">
        <f t="shared" si="259"/>
        <v>30155</v>
      </c>
      <c r="F4152">
        <v>30155</v>
      </c>
      <c r="G4152">
        <v>25990001</v>
      </c>
      <c r="H4152" t="s">
        <v>166</v>
      </c>
      <c r="I4152">
        <v>7</v>
      </c>
      <c r="J4152">
        <v>162.70128665479999</v>
      </c>
      <c r="K4152">
        <v>169.97273799234901</v>
      </c>
    </row>
    <row r="4153" spans="1:11">
      <c r="A4153" t="s">
        <v>131</v>
      </c>
      <c r="B4153" s="2" t="str">
        <f t="shared" si="256"/>
        <v>3015</v>
      </c>
      <c r="C4153" s="2" t="str">
        <f t="shared" si="257"/>
        <v>301</v>
      </c>
      <c r="D4153" s="2" t="str">
        <f t="shared" si="258"/>
        <v>30</v>
      </c>
      <c r="E4153" s="2" t="str">
        <f t="shared" si="259"/>
        <v>30155</v>
      </c>
      <c r="F4153">
        <v>30155</v>
      </c>
      <c r="G4153">
        <v>25990001</v>
      </c>
      <c r="H4153" t="s">
        <v>166</v>
      </c>
      <c r="I4153">
        <v>10</v>
      </c>
      <c r="J4153">
        <v>47534.488597890399</v>
      </c>
      <c r="K4153">
        <v>49658.901550003</v>
      </c>
    </row>
    <row r="4154" spans="1:11">
      <c r="A4154" t="s">
        <v>131</v>
      </c>
      <c r="B4154" s="2" t="str">
        <f t="shared" si="256"/>
        <v>3015</v>
      </c>
      <c r="C4154" s="2" t="str">
        <f t="shared" si="257"/>
        <v>301</v>
      </c>
      <c r="D4154" s="2" t="str">
        <f t="shared" si="258"/>
        <v>30</v>
      </c>
      <c r="E4154" s="2" t="str">
        <f t="shared" si="259"/>
        <v>30155</v>
      </c>
      <c r="F4154">
        <v>30155</v>
      </c>
      <c r="G4154">
        <v>25990001</v>
      </c>
      <c r="H4154" t="s">
        <v>166</v>
      </c>
      <c r="I4154">
        <v>13</v>
      </c>
      <c r="J4154">
        <v>571.43939630337195</v>
      </c>
      <c r="K4154">
        <v>596.97818488956398</v>
      </c>
    </row>
    <row r="4155" spans="1:11">
      <c r="A4155" t="s">
        <v>131</v>
      </c>
      <c r="B4155" s="2" t="str">
        <f t="shared" si="256"/>
        <v>3015</v>
      </c>
      <c r="C4155" s="2" t="str">
        <f t="shared" si="257"/>
        <v>301</v>
      </c>
      <c r="D4155" s="2" t="str">
        <f t="shared" si="258"/>
        <v>30</v>
      </c>
      <c r="E4155" s="2" t="str">
        <f t="shared" si="259"/>
        <v>30155</v>
      </c>
      <c r="F4155">
        <v>30155</v>
      </c>
      <c r="G4155">
        <v>25990001</v>
      </c>
      <c r="H4155" t="s">
        <v>166</v>
      </c>
      <c r="I4155">
        <v>20</v>
      </c>
      <c r="J4155">
        <v>105.163451665119</v>
      </c>
      <c r="K4155">
        <v>109.86342015949199</v>
      </c>
    </row>
    <row r="4156" spans="1:11">
      <c r="A4156" t="s">
        <v>131</v>
      </c>
      <c r="B4156" s="2" t="str">
        <f t="shared" si="256"/>
        <v>3015</v>
      </c>
      <c r="C4156" s="2" t="str">
        <f t="shared" si="257"/>
        <v>301</v>
      </c>
      <c r="D4156" s="2" t="str">
        <f t="shared" si="258"/>
        <v>30</v>
      </c>
      <c r="E4156" s="2" t="str">
        <f t="shared" si="259"/>
        <v>30155</v>
      </c>
      <c r="F4156">
        <v>30155</v>
      </c>
      <c r="G4156">
        <v>25990001</v>
      </c>
      <c r="H4156" t="s">
        <v>166</v>
      </c>
      <c r="I4156">
        <v>23</v>
      </c>
      <c r="J4156">
        <v>8082.5349614450897</v>
      </c>
      <c r="K4156">
        <v>8443.7598839061102</v>
      </c>
    </row>
    <row r="4157" spans="1:11">
      <c r="A4157" t="s">
        <v>131</v>
      </c>
      <c r="B4157" s="2" t="str">
        <f t="shared" si="256"/>
        <v>3015</v>
      </c>
      <c r="C4157" s="2" t="str">
        <f t="shared" si="257"/>
        <v>301</v>
      </c>
      <c r="D4157" s="2" t="str">
        <f t="shared" si="258"/>
        <v>30</v>
      </c>
      <c r="E4157" s="2" t="str">
        <f t="shared" si="259"/>
        <v>30155</v>
      </c>
      <c r="F4157">
        <v>30155</v>
      </c>
      <c r="G4157">
        <v>25990001</v>
      </c>
      <c r="H4157" t="s">
        <v>166</v>
      </c>
      <c r="I4157">
        <v>26</v>
      </c>
      <c r="J4157">
        <v>0</v>
      </c>
      <c r="K4157">
        <v>0</v>
      </c>
    </row>
    <row r="4158" spans="1:11">
      <c r="A4158" t="s">
        <v>131</v>
      </c>
      <c r="B4158" s="2" t="str">
        <f t="shared" si="256"/>
        <v>3015</v>
      </c>
      <c r="C4158" s="2" t="str">
        <f t="shared" si="257"/>
        <v>301</v>
      </c>
      <c r="D4158" s="2" t="str">
        <f t="shared" si="258"/>
        <v>30</v>
      </c>
      <c r="E4158" s="2" t="str">
        <f t="shared" si="259"/>
        <v>30155</v>
      </c>
      <c r="F4158">
        <v>30155</v>
      </c>
      <c r="G4158">
        <v>25999902</v>
      </c>
      <c r="H4158" t="s">
        <v>166</v>
      </c>
      <c r="I4158">
        <v>3</v>
      </c>
      <c r="J4158">
        <v>11505.8831114162</v>
      </c>
      <c r="K4158">
        <v>11655.2416096778</v>
      </c>
    </row>
    <row r="4159" spans="1:11">
      <c r="A4159" t="s">
        <v>131</v>
      </c>
      <c r="B4159" s="2" t="str">
        <f t="shared" si="256"/>
        <v>3015</v>
      </c>
      <c r="C4159" s="2" t="str">
        <f t="shared" si="257"/>
        <v>301</v>
      </c>
      <c r="D4159" s="2" t="str">
        <f t="shared" si="258"/>
        <v>30</v>
      </c>
      <c r="E4159" s="2" t="str">
        <f t="shared" si="259"/>
        <v>30155</v>
      </c>
      <c r="F4159">
        <v>30155</v>
      </c>
      <c r="G4159">
        <v>25999902</v>
      </c>
      <c r="H4159" t="s">
        <v>166</v>
      </c>
      <c r="I4159">
        <v>6</v>
      </c>
      <c r="J4159">
        <v>0</v>
      </c>
      <c r="K4159">
        <v>0</v>
      </c>
    </row>
    <row r="4160" spans="1:11">
      <c r="A4160" t="s">
        <v>131</v>
      </c>
      <c r="B4160" s="2" t="str">
        <f t="shared" si="256"/>
        <v>3015</v>
      </c>
      <c r="C4160" s="2" t="str">
        <f t="shared" si="257"/>
        <v>301</v>
      </c>
      <c r="D4160" s="2" t="str">
        <f t="shared" si="258"/>
        <v>30</v>
      </c>
      <c r="E4160" s="2" t="str">
        <f t="shared" si="259"/>
        <v>30155</v>
      </c>
      <c r="F4160">
        <v>30155</v>
      </c>
      <c r="G4160">
        <v>25999902</v>
      </c>
      <c r="H4160" t="s">
        <v>166</v>
      </c>
      <c r="I4160">
        <v>9</v>
      </c>
      <c r="J4160">
        <v>13132.352895866001</v>
      </c>
      <c r="K4160">
        <v>13302.824687398601</v>
      </c>
    </row>
    <row r="4161" spans="1:11">
      <c r="A4161" t="s">
        <v>131</v>
      </c>
      <c r="B4161" s="2" t="str">
        <f t="shared" si="256"/>
        <v>3015</v>
      </c>
      <c r="C4161" s="2" t="str">
        <f t="shared" si="257"/>
        <v>301</v>
      </c>
      <c r="D4161" s="2" t="str">
        <f t="shared" si="258"/>
        <v>30</v>
      </c>
      <c r="E4161" s="2" t="str">
        <f t="shared" si="259"/>
        <v>30155</v>
      </c>
      <c r="F4161">
        <v>30155</v>
      </c>
      <c r="G4161">
        <v>25999902</v>
      </c>
      <c r="H4161" t="s">
        <v>166</v>
      </c>
      <c r="I4161">
        <v>12</v>
      </c>
      <c r="J4161">
        <v>28036.1129442813</v>
      </c>
      <c r="K4161">
        <v>28400.051260523702</v>
      </c>
    </row>
    <row r="4162" spans="1:11">
      <c r="A4162" t="s">
        <v>131</v>
      </c>
      <c r="B4162" s="2" t="str">
        <f t="shared" si="256"/>
        <v>3015</v>
      </c>
      <c r="C4162" s="2" t="str">
        <f t="shared" si="257"/>
        <v>301</v>
      </c>
      <c r="D4162" s="2" t="str">
        <f t="shared" si="258"/>
        <v>30</v>
      </c>
      <c r="E4162" s="2" t="str">
        <f t="shared" si="259"/>
        <v>30155</v>
      </c>
      <c r="F4162">
        <v>30155</v>
      </c>
      <c r="G4162">
        <v>25999902</v>
      </c>
      <c r="H4162" t="s">
        <v>166</v>
      </c>
      <c r="I4162">
        <v>19</v>
      </c>
      <c r="J4162">
        <v>444.936155039791</v>
      </c>
      <c r="K4162">
        <v>450.711895614897</v>
      </c>
    </row>
    <row r="4163" spans="1:11">
      <c r="A4163" t="s">
        <v>131</v>
      </c>
      <c r="B4163" s="2" t="str">
        <f t="shared" ref="B4163:B4226" si="260">+LEFT(E4163,4)</f>
        <v>3015</v>
      </c>
      <c r="C4163" s="2" t="str">
        <f t="shared" ref="C4163:C4226" si="261">+LEFT(E4163,3)</f>
        <v>301</v>
      </c>
      <c r="D4163" s="2" t="str">
        <f t="shared" ref="D4163:D4226" si="262">+LEFT(E4163,2)</f>
        <v>30</v>
      </c>
      <c r="E4163" s="2" t="str">
        <f t="shared" ref="E4163:E4226" si="263">+LEFT(F4163&amp;"00000",5)</f>
        <v>30155</v>
      </c>
      <c r="F4163">
        <v>30155</v>
      </c>
      <c r="G4163">
        <v>25999902</v>
      </c>
      <c r="H4163" t="s">
        <v>166</v>
      </c>
      <c r="I4163">
        <v>22</v>
      </c>
      <c r="J4163">
        <v>2135.9115365696698</v>
      </c>
      <c r="K4163">
        <v>2163.6379211011799</v>
      </c>
    </row>
    <row r="4164" spans="1:11">
      <c r="A4164" t="s">
        <v>131</v>
      </c>
      <c r="B4164" s="2" t="str">
        <f t="shared" si="260"/>
        <v>3015</v>
      </c>
      <c r="C4164" s="2" t="str">
        <f t="shared" si="261"/>
        <v>301</v>
      </c>
      <c r="D4164" s="2" t="str">
        <f t="shared" si="262"/>
        <v>30</v>
      </c>
      <c r="E4164" s="2" t="str">
        <f t="shared" si="263"/>
        <v>30155</v>
      </c>
      <c r="F4164">
        <v>30155</v>
      </c>
      <c r="G4164">
        <v>25999902</v>
      </c>
      <c r="H4164" t="s">
        <v>166</v>
      </c>
      <c r="I4164">
        <v>25</v>
      </c>
      <c r="J4164">
        <v>13678.0865073684</v>
      </c>
      <c r="K4164">
        <v>13855.642496774</v>
      </c>
    </row>
    <row r="4165" spans="1:11">
      <c r="A4165" t="s">
        <v>131</v>
      </c>
      <c r="B4165" s="2" t="str">
        <f t="shared" si="260"/>
        <v>3015</v>
      </c>
      <c r="C4165" s="2" t="str">
        <f t="shared" si="261"/>
        <v>301</v>
      </c>
      <c r="D4165" s="2" t="str">
        <f t="shared" si="262"/>
        <v>30</v>
      </c>
      <c r="E4165" s="2" t="str">
        <f t="shared" si="263"/>
        <v>30155</v>
      </c>
      <c r="F4165">
        <v>30155</v>
      </c>
      <c r="G4165">
        <v>26100000</v>
      </c>
      <c r="H4165" t="s">
        <v>166</v>
      </c>
      <c r="I4165">
        <v>3</v>
      </c>
      <c r="J4165">
        <v>10782.2975758056</v>
      </c>
      <c r="K4165">
        <v>12124.2120314322</v>
      </c>
    </row>
    <row r="4166" spans="1:11">
      <c r="A4166" t="s">
        <v>131</v>
      </c>
      <c r="B4166" s="2" t="str">
        <f t="shared" si="260"/>
        <v>3015</v>
      </c>
      <c r="C4166" s="2" t="str">
        <f t="shared" si="261"/>
        <v>301</v>
      </c>
      <c r="D4166" s="2" t="str">
        <f t="shared" si="262"/>
        <v>30</v>
      </c>
      <c r="E4166" s="2" t="str">
        <f t="shared" si="263"/>
        <v>30155</v>
      </c>
      <c r="F4166">
        <v>30155</v>
      </c>
      <c r="G4166">
        <v>26100000</v>
      </c>
      <c r="H4166" t="s">
        <v>166</v>
      </c>
      <c r="I4166">
        <v>6</v>
      </c>
      <c r="J4166">
        <v>0</v>
      </c>
      <c r="K4166">
        <v>0</v>
      </c>
    </row>
    <row r="4167" spans="1:11">
      <c r="A4167" t="s">
        <v>131</v>
      </c>
      <c r="B4167" s="2" t="str">
        <f t="shared" si="260"/>
        <v>3015</v>
      </c>
      <c r="C4167" s="2" t="str">
        <f t="shared" si="261"/>
        <v>301</v>
      </c>
      <c r="D4167" s="2" t="str">
        <f t="shared" si="262"/>
        <v>30</v>
      </c>
      <c r="E4167" s="2" t="str">
        <f t="shared" si="263"/>
        <v>30155</v>
      </c>
      <c r="F4167">
        <v>30155</v>
      </c>
      <c r="G4167">
        <v>26100000</v>
      </c>
      <c r="H4167" t="s">
        <v>166</v>
      </c>
      <c r="I4167">
        <v>9</v>
      </c>
      <c r="J4167">
        <v>12306.481425422</v>
      </c>
      <c r="K4167">
        <v>13838.088692478799</v>
      </c>
    </row>
    <row r="4168" spans="1:11">
      <c r="A4168" t="s">
        <v>131</v>
      </c>
      <c r="B4168" s="2" t="str">
        <f t="shared" si="260"/>
        <v>3015</v>
      </c>
      <c r="C4168" s="2" t="str">
        <f t="shared" si="261"/>
        <v>301</v>
      </c>
      <c r="D4168" s="2" t="str">
        <f t="shared" si="262"/>
        <v>30</v>
      </c>
      <c r="E4168" s="2" t="str">
        <f t="shared" si="263"/>
        <v>30155</v>
      </c>
      <c r="F4168">
        <v>30155</v>
      </c>
      <c r="G4168">
        <v>26100000</v>
      </c>
      <c r="H4168" t="s">
        <v>166</v>
      </c>
      <c r="I4168">
        <v>13</v>
      </c>
      <c r="J4168">
        <v>114.40773144891099</v>
      </c>
      <c r="K4168">
        <v>128.64638397981699</v>
      </c>
    </row>
    <row r="4169" spans="1:11">
      <c r="A4169" t="s">
        <v>131</v>
      </c>
      <c r="B4169" s="2" t="str">
        <f t="shared" si="260"/>
        <v>3015</v>
      </c>
      <c r="C4169" s="2" t="str">
        <f t="shared" si="261"/>
        <v>301</v>
      </c>
      <c r="D4169" s="2" t="str">
        <f t="shared" si="262"/>
        <v>30</v>
      </c>
      <c r="E4169" s="2" t="str">
        <f t="shared" si="263"/>
        <v>30155</v>
      </c>
      <c r="F4169">
        <v>30155</v>
      </c>
      <c r="G4169">
        <v>26100000</v>
      </c>
      <c r="H4169" t="s">
        <v>166</v>
      </c>
      <c r="I4169">
        <v>16</v>
      </c>
      <c r="J4169">
        <v>44.027224699078097</v>
      </c>
      <c r="K4169">
        <v>49.506647693058603</v>
      </c>
    </row>
    <row r="4170" spans="1:11">
      <c r="A4170" t="s">
        <v>131</v>
      </c>
      <c r="B4170" s="2" t="str">
        <f t="shared" si="260"/>
        <v>3015</v>
      </c>
      <c r="C4170" s="2" t="str">
        <f t="shared" si="261"/>
        <v>301</v>
      </c>
      <c r="D4170" s="2" t="str">
        <f t="shared" si="262"/>
        <v>30</v>
      </c>
      <c r="E4170" s="2" t="str">
        <f t="shared" si="263"/>
        <v>30155</v>
      </c>
      <c r="F4170">
        <v>30155</v>
      </c>
      <c r="G4170">
        <v>26100000</v>
      </c>
      <c r="H4170" t="s">
        <v>166</v>
      </c>
      <c r="I4170">
        <v>19</v>
      </c>
      <c r="J4170">
        <v>416.954872513331</v>
      </c>
      <c r="K4170">
        <v>468.847130803906</v>
      </c>
    </row>
    <row r="4171" spans="1:11">
      <c r="A4171" t="s">
        <v>131</v>
      </c>
      <c r="B4171" s="2" t="str">
        <f t="shared" si="260"/>
        <v>3015</v>
      </c>
      <c r="C4171" s="2" t="str">
        <f t="shared" si="261"/>
        <v>301</v>
      </c>
      <c r="D4171" s="2" t="str">
        <f t="shared" si="262"/>
        <v>30</v>
      </c>
      <c r="E4171" s="2" t="str">
        <f t="shared" si="263"/>
        <v>30155</v>
      </c>
      <c r="F4171">
        <v>30155</v>
      </c>
      <c r="G4171">
        <v>26100000</v>
      </c>
      <c r="H4171" t="s">
        <v>166</v>
      </c>
      <c r="I4171">
        <v>22</v>
      </c>
      <c r="J4171">
        <v>2001.5876712705301</v>
      </c>
      <c r="K4171">
        <v>2250.69593520018</v>
      </c>
    </row>
    <row r="4172" spans="1:11">
      <c r="A4172" t="s">
        <v>131</v>
      </c>
      <c r="B4172" s="2" t="str">
        <f t="shared" si="260"/>
        <v>3015</v>
      </c>
      <c r="C4172" s="2" t="str">
        <f t="shared" si="261"/>
        <v>301</v>
      </c>
      <c r="D4172" s="2" t="str">
        <f t="shared" si="262"/>
        <v>30</v>
      </c>
      <c r="E4172" s="2" t="str">
        <f t="shared" si="263"/>
        <v>30155</v>
      </c>
      <c r="F4172">
        <v>30155</v>
      </c>
      <c r="G4172">
        <v>30000000</v>
      </c>
      <c r="H4172" t="s">
        <v>167</v>
      </c>
      <c r="I4172">
        <v>3</v>
      </c>
      <c r="J4172">
        <v>4636123.5753345601</v>
      </c>
      <c r="K4172">
        <v>4638609.7953576902</v>
      </c>
    </row>
    <row r="4173" spans="1:11">
      <c r="A4173" t="s">
        <v>131</v>
      </c>
      <c r="B4173" s="2" t="str">
        <f t="shared" si="260"/>
        <v>3015</v>
      </c>
      <c r="C4173" s="2" t="str">
        <f t="shared" si="261"/>
        <v>301</v>
      </c>
      <c r="D4173" s="2" t="str">
        <f t="shared" si="262"/>
        <v>30</v>
      </c>
      <c r="E4173" s="2" t="str">
        <f t="shared" si="263"/>
        <v>30155</v>
      </c>
      <c r="F4173">
        <v>30155</v>
      </c>
      <c r="G4173">
        <v>30000000</v>
      </c>
      <c r="H4173" t="s">
        <v>167</v>
      </c>
      <c r="I4173">
        <v>6</v>
      </c>
      <c r="J4173">
        <v>0</v>
      </c>
      <c r="K4173">
        <v>0</v>
      </c>
    </row>
    <row r="4174" spans="1:11">
      <c r="A4174" t="s">
        <v>131</v>
      </c>
      <c r="B4174" s="2" t="str">
        <f t="shared" si="260"/>
        <v>3015</v>
      </c>
      <c r="C4174" s="2" t="str">
        <f t="shared" si="261"/>
        <v>301</v>
      </c>
      <c r="D4174" s="2" t="str">
        <f t="shared" si="262"/>
        <v>30</v>
      </c>
      <c r="E4174" s="2" t="str">
        <f t="shared" si="263"/>
        <v>30155</v>
      </c>
      <c r="F4174">
        <v>30155</v>
      </c>
      <c r="G4174">
        <v>30000000</v>
      </c>
      <c r="H4174" t="s">
        <v>167</v>
      </c>
      <c r="I4174">
        <v>9</v>
      </c>
      <c r="J4174">
        <v>4125879.7992203999</v>
      </c>
      <c r="K4174">
        <v>4128092.3901496399</v>
      </c>
    </row>
    <row r="4175" spans="1:11">
      <c r="A4175" t="s">
        <v>131</v>
      </c>
      <c r="B4175" s="2" t="str">
        <f t="shared" si="260"/>
        <v>3015</v>
      </c>
      <c r="C4175" s="2" t="str">
        <f t="shared" si="261"/>
        <v>301</v>
      </c>
      <c r="D4175" s="2" t="str">
        <f t="shared" si="262"/>
        <v>30</v>
      </c>
      <c r="E4175" s="2" t="str">
        <f t="shared" si="263"/>
        <v>30155</v>
      </c>
      <c r="F4175">
        <v>30155</v>
      </c>
      <c r="G4175">
        <v>30000000</v>
      </c>
      <c r="H4175" t="s">
        <v>167</v>
      </c>
      <c r="I4175">
        <v>12</v>
      </c>
      <c r="J4175">
        <v>66074898.493555702</v>
      </c>
      <c r="K4175">
        <v>66110332.565360799</v>
      </c>
    </row>
    <row r="4176" spans="1:11">
      <c r="A4176" t="s">
        <v>131</v>
      </c>
      <c r="B4176" s="2" t="str">
        <f t="shared" si="260"/>
        <v>3015</v>
      </c>
      <c r="C4176" s="2" t="str">
        <f t="shared" si="261"/>
        <v>301</v>
      </c>
      <c r="D4176" s="2" t="str">
        <f t="shared" si="262"/>
        <v>30</v>
      </c>
      <c r="E4176" s="2" t="str">
        <f t="shared" si="263"/>
        <v>30155</v>
      </c>
      <c r="F4176">
        <v>30155</v>
      </c>
      <c r="G4176">
        <v>30000000</v>
      </c>
      <c r="H4176" t="s">
        <v>167</v>
      </c>
      <c r="I4176">
        <v>19</v>
      </c>
      <c r="J4176">
        <v>216209.95484000901</v>
      </c>
      <c r="K4176">
        <v>216325.90203386499</v>
      </c>
    </row>
    <row r="4177" spans="1:11">
      <c r="A4177" t="s">
        <v>131</v>
      </c>
      <c r="B4177" s="2" t="str">
        <f t="shared" si="260"/>
        <v>3015</v>
      </c>
      <c r="C4177" s="2" t="str">
        <f t="shared" si="261"/>
        <v>301</v>
      </c>
      <c r="D4177" s="2" t="str">
        <f t="shared" si="262"/>
        <v>30</v>
      </c>
      <c r="E4177" s="2" t="str">
        <f t="shared" si="263"/>
        <v>30155</v>
      </c>
      <c r="F4177">
        <v>30155</v>
      </c>
      <c r="G4177">
        <v>30000000</v>
      </c>
      <c r="H4177" t="s">
        <v>167</v>
      </c>
      <c r="I4177">
        <v>22</v>
      </c>
      <c r="J4177">
        <v>626672.76324104704</v>
      </c>
      <c r="K4177">
        <v>627008.82985933998</v>
      </c>
    </row>
    <row r="4178" spans="1:11">
      <c r="A4178" t="s">
        <v>131</v>
      </c>
      <c r="B4178" s="2" t="str">
        <f t="shared" si="260"/>
        <v>3015</v>
      </c>
      <c r="C4178" s="2" t="str">
        <f t="shared" si="261"/>
        <v>301</v>
      </c>
      <c r="D4178" s="2" t="str">
        <f t="shared" si="262"/>
        <v>30</v>
      </c>
      <c r="E4178" s="2" t="str">
        <f t="shared" si="263"/>
        <v>30155</v>
      </c>
      <c r="F4178">
        <v>30155</v>
      </c>
      <c r="G4178">
        <v>30000000</v>
      </c>
      <c r="H4178" t="s">
        <v>167</v>
      </c>
      <c r="I4178">
        <v>25</v>
      </c>
      <c r="J4178">
        <v>30441601.644316699</v>
      </c>
      <c r="K4178">
        <v>30457926.601647299</v>
      </c>
    </row>
    <row r="4179" spans="1:11">
      <c r="A4179" t="s">
        <v>131</v>
      </c>
      <c r="B4179" s="2" t="str">
        <f t="shared" si="260"/>
        <v>3015</v>
      </c>
      <c r="C4179" s="2" t="str">
        <f t="shared" si="261"/>
        <v>301</v>
      </c>
      <c r="D4179" s="2" t="str">
        <f t="shared" si="262"/>
        <v>30</v>
      </c>
      <c r="E4179" s="2" t="str">
        <f t="shared" si="263"/>
        <v>30155</v>
      </c>
      <c r="F4179">
        <v>30155</v>
      </c>
      <c r="G4179" t="s">
        <v>168</v>
      </c>
      <c r="H4179" t="s">
        <v>169</v>
      </c>
      <c r="I4179">
        <v>4</v>
      </c>
      <c r="J4179">
        <v>375146.32139446901</v>
      </c>
      <c r="K4179">
        <v>0</v>
      </c>
    </row>
    <row r="4180" spans="1:11">
      <c r="A4180" t="s">
        <v>131</v>
      </c>
      <c r="B4180" s="2" t="str">
        <f t="shared" si="260"/>
        <v>3015</v>
      </c>
      <c r="C4180" s="2" t="str">
        <f t="shared" si="261"/>
        <v>301</v>
      </c>
      <c r="D4180" s="2" t="str">
        <f t="shared" si="262"/>
        <v>30</v>
      </c>
      <c r="E4180" s="2" t="str">
        <f t="shared" si="263"/>
        <v>30155</v>
      </c>
      <c r="F4180">
        <v>30155</v>
      </c>
      <c r="G4180" t="s">
        <v>168</v>
      </c>
      <c r="H4180" t="s">
        <v>169</v>
      </c>
      <c r="I4180">
        <v>7</v>
      </c>
      <c r="J4180">
        <v>2017.8148411447901</v>
      </c>
      <c r="K4180">
        <v>0</v>
      </c>
    </row>
    <row r="4181" spans="1:11">
      <c r="A4181" t="s">
        <v>131</v>
      </c>
      <c r="B4181" s="2" t="str">
        <f t="shared" si="260"/>
        <v>3015</v>
      </c>
      <c r="C4181" s="2" t="str">
        <f t="shared" si="261"/>
        <v>301</v>
      </c>
      <c r="D4181" s="2" t="str">
        <f t="shared" si="262"/>
        <v>30</v>
      </c>
      <c r="E4181" s="2" t="str">
        <f t="shared" si="263"/>
        <v>30155</v>
      </c>
      <c r="F4181">
        <v>30155</v>
      </c>
      <c r="G4181" t="s">
        <v>168</v>
      </c>
      <c r="H4181" t="s">
        <v>169</v>
      </c>
      <c r="I4181">
        <v>10</v>
      </c>
      <c r="J4181">
        <v>449.50821123144698</v>
      </c>
      <c r="K4181">
        <v>0</v>
      </c>
    </row>
    <row r="4182" spans="1:11">
      <c r="A4182" t="s">
        <v>131</v>
      </c>
      <c r="B4182" s="2" t="str">
        <f t="shared" si="260"/>
        <v>3015</v>
      </c>
      <c r="C4182" s="2" t="str">
        <f t="shared" si="261"/>
        <v>301</v>
      </c>
      <c r="D4182" s="2" t="str">
        <f t="shared" si="262"/>
        <v>30</v>
      </c>
      <c r="E4182" s="2" t="str">
        <f t="shared" si="263"/>
        <v>30155</v>
      </c>
      <c r="F4182">
        <v>30155</v>
      </c>
      <c r="G4182" t="s">
        <v>168</v>
      </c>
      <c r="H4182" t="s">
        <v>169</v>
      </c>
      <c r="I4182">
        <v>17</v>
      </c>
      <c r="J4182">
        <v>319300.77135586098</v>
      </c>
      <c r="K4182">
        <v>0</v>
      </c>
    </row>
    <row r="4183" spans="1:11">
      <c r="A4183" t="s">
        <v>131</v>
      </c>
      <c r="B4183" s="2" t="str">
        <f t="shared" si="260"/>
        <v>3015</v>
      </c>
      <c r="C4183" s="2" t="str">
        <f t="shared" si="261"/>
        <v>301</v>
      </c>
      <c r="D4183" s="2" t="str">
        <f t="shared" si="262"/>
        <v>30</v>
      </c>
      <c r="E4183" s="2" t="str">
        <f t="shared" si="263"/>
        <v>30155</v>
      </c>
      <c r="F4183">
        <v>30155</v>
      </c>
      <c r="G4183" t="s">
        <v>168</v>
      </c>
      <c r="H4183" t="s">
        <v>169</v>
      </c>
      <c r="I4183">
        <v>20</v>
      </c>
      <c r="J4183">
        <v>276.43543122915497</v>
      </c>
      <c r="K4183">
        <v>0</v>
      </c>
    </row>
    <row r="4184" spans="1:11">
      <c r="A4184" t="s">
        <v>131</v>
      </c>
      <c r="B4184" s="2" t="str">
        <f t="shared" si="260"/>
        <v>3015</v>
      </c>
      <c r="C4184" s="2" t="str">
        <f t="shared" si="261"/>
        <v>301</v>
      </c>
      <c r="D4184" s="2" t="str">
        <f t="shared" si="262"/>
        <v>30</v>
      </c>
      <c r="E4184" s="2" t="str">
        <f t="shared" si="263"/>
        <v>30155</v>
      </c>
      <c r="F4184">
        <v>30155</v>
      </c>
      <c r="G4184" t="s">
        <v>168</v>
      </c>
      <c r="H4184" t="s">
        <v>169</v>
      </c>
      <c r="I4184">
        <v>23</v>
      </c>
      <c r="J4184">
        <v>254681.920546357</v>
      </c>
      <c r="K4184">
        <v>0</v>
      </c>
    </row>
    <row r="4185" spans="1:11">
      <c r="A4185" t="s">
        <v>131</v>
      </c>
      <c r="B4185" s="2" t="str">
        <f t="shared" si="260"/>
        <v>3015</v>
      </c>
      <c r="C4185" s="2" t="str">
        <f t="shared" si="261"/>
        <v>301</v>
      </c>
      <c r="D4185" s="2" t="str">
        <f t="shared" si="262"/>
        <v>30</v>
      </c>
      <c r="E4185" s="2" t="str">
        <f t="shared" si="263"/>
        <v>30155</v>
      </c>
      <c r="F4185">
        <v>30155</v>
      </c>
      <c r="G4185" t="s">
        <v>168</v>
      </c>
      <c r="H4185" t="s">
        <v>169</v>
      </c>
      <c r="I4185">
        <v>26</v>
      </c>
      <c r="J4185">
        <v>0</v>
      </c>
      <c r="K4185">
        <v>0</v>
      </c>
    </row>
    <row r="4186" spans="1:11">
      <c r="A4186" t="s">
        <v>131</v>
      </c>
      <c r="B4186" s="2" t="str">
        <f t="shared" si="260"/>
        <v>3024</v>
      </c>
      <c r="C4186" s="2" t="str">
        <f t="shared" si="261"/>
        <v>302</v>
      </c>
      <c r="D4186" s="2" t="str">
        <f t="shared" si="262"/>
        <v>30</v>
      </c>
      <c r="E4186" s="2" t="str">
        <f t="shared" si="263"/>
        <v>30240</v>
      </c>
      <c r="F4186">
        <v>3024</v>
      </c>
      <c r="G4186">
        <v>25990000</v>
      </c>
      <c r="H4186" t="s">
        <v>166</v>
      </c>
      <c r="I4186">
        <v>6</v>
      </c>
      <c r="J4186">
        <v>0</v>
      </c>
      <c r="K4186">
        <v>0</v>
      </c>
    </row>
    <row r="4187" spans="1:11">
      <c r="A4187" t="s">
        <v>131</v>
      </c>
      <c r="B4187" s="2" t="str">
        <f t="shared" si="260"/>
        <v>3024</v>
      </c>
      <c r="C4187" s="2" t="str">
        <f t="shared" si="261"/>
        <v>302</v>
      </c>
      <c r="D4187" s="2" t="str">
        <f t="shared" si="262"/>
        <v>30</v>
      </c>
      <c r="E4187" s="2" t="str">
        <f t="shared" si="263"/>
        <v>30240</v>
      </c>
      <c r="F4187">
        <v>3024</v>
      </c>
      <c r="G4187">
        <v>25990000</v>
      </c>
      <c r="H4187" t="s">
        <v>166</v>
      </c>
      <c r="I4187">
        <v>9</v>
      </c>
      <c r="J4187">
        <v>24875.409385071001</v>
      </c>
      <c r="K4187">
        <v>27602.703271423699</v>
      </c>
    </row>
    <row r="4188" spans="1:11">
      <c r="A4188" t="s">
        <v>131</v>
      </c>
      <c r="B4188" s="2" t="str">
        <f t="shared" si="260"/>
        <v>3024</v>
      </c>
      <c r="C4188" s="2" t="str">
        <f t="shared" si="261"/>
        <v>302</v>
      </c>
      <c r="D4188" s="2" t="str">
        <f t="shared" si="262"/>
        <v>30</v>
      </c>
      <c r="E4188" s="2" t="str">
        <f t="shared" si="263"/>
        <v>30240</v>
      </c>
      <c r="F4188">
        <v>3024</v>
      </c>
      <c r="G4188">
        <v>25990000</v>
      </c>
      <c r="H4188" t="s">
        <v>166</v>
      </c>
      <c r="I4188">
        <v>12</v>
      </c>
      <c r="J4188">
        <v>53106.232568166</v>
      </c>
      <c r="K4188">
        <v>58928.701704987798</v>
      </c>
    </row>
    <row r="4189" spans="1:11">
      <c r="A4189" t="s">
        <v>131</v>
      </c>
      <c r="B4189" s="2" t="str">
        <f t="shared" si="260"/>
        <v>3024</v>
      </c>
      <c r="C4189" s="2" t="str">
        <f t="shared" si="261"/>
        <v>302</v>
      </c>
      <c r="D4189" s="2" t="str">
        <f t="shared" si="262"/>
        <v>30</v>
      </c>
      <c r="E4189" s="2" t="str">
        <f t="shared" si="263"/>
        <v>30240</v>
      </c>
      <c r="F4189">
        <v>3024</v>
      </c>
      <c r="G4189">
        <v>25990000</v>
      </c>
      <c r="H4189" t="s">
        <v>166</v>
      </c>
      <c r="I4189">
        <v>19</v>
      </c>
      <c r="J4189">
        <v>842.80167420100395</v>
      </c>
      <c r="K4189">
        <v>935.204891284768</v>
      </c>
    </row>
    <row r="4190" spans="1:11">
      <c r="A4190" t="s">
        <v>131</v>
      </c>
      <c r="B4190" s="2" t="str">
        <f t="shared" si="260"/>
        <v>3024</v>
      </c>
      <c r="C4190" s="2" t="str">
        <f t="shared" si="261"/>
        <v>302</v>
      </c>
      <c r="D4190" s="2" t="str">
        <f t="shared" si="262"/>
        <v>30</v>
      </c>
      <c r="E4190" s="2" t="str">
        <f t="shared" si="263"/>
        <v>30240</v>
      </c>
      <c r="F4190">
        <v>3024</v>
      </c>
      <c r="G4190">
        <v>25990000</v>
      </c>
      <c r="H4190" t="s">
        <v>166</v>
      </c>
      <c r="I4190">
        <v>22</v>
      </c>
      <c r="J4190">
        <v>4045.8609590968599</v>
      </c>
      <c r="K4190">
        <v>4489.4416732056397</v>
      </c>
    </row>
    <row r="4191" spans="1:11">
      <c r="A4191" t="s">
        <v>131</v>
      </c>
      <c r="B4191" s="2" t="str">
        <f t="shared" si="260"/>
        <v>3024</v>
      </c>
      <c r="C4191" s="2" t="str">
        <f t="shared" si="261"/>
        <v>302</v>
      </c>
      <c r="D4191" s="2" t="str">
        <f t="shared" si="262"/>
        <v>30</v>
      </c>
      <c r="E4191" s="2" t="str">
        <f t="shared" si="263"/>
        <v>30240</v>
      </c>
      <c r="F4191">
        <v>3024</v>
      </c>
      <c r="G4191">
        <v>25990000</v>
      </c>
      <c r="H4191" t="s">
        <v>166</v>
      </c>
      <c r="I4191">
        <v>25</v>
      </c>
      <c r="J4191">
        <v>25909.142418973101</v>
      </c>
      <c r="K4191">
        <v>28749.772883624399</v>
      </c>
    </row>
    <row r="4192" spans="1:11">
      <c r="A4192" t="s">
        <v>131</v>
      </c>
      <c r="B4192" s="2" t="str">
        <f t="shared" si="260"/>
        <v>3024</v>
      </c>
      <c r="C4192" s="2" t="str">
        <f t="shared" si="261"/>
        <v>302</v>
      </c>
      <c r="D4192" s="2" t="str">
        <f t="shared" si="262"/>
        <v>30</v>
      </c>
      <c r="E4192" s="2" t="str">
        <f t="shared" si="263"/>
        <v>30240</v>
      </c>
      <c r="F4192">
        <v>3024</v>
      </c>
      <c r="G4192">
        <v>25990001</v>
      </c>
      <c r="H4192" t="s">
        <v>166</v>
      </c>
      <c r="I4192">
        <v>3</v>
      </c>
      <c r="J4192">
        <v>36683.417089821</v>
      </c>
      <c r="K4192">
        <v>37932.178156588503</v>
      </c>
    </row>
    <row r="4193" spans="1:11">
      <c r="A4193" t="s">
        <v>131</v>
      </c>
      <c r="B4193" s="2" t="str">
        <f t="shared" si="260"/>
        <v>3024</v>
      </c>
      <c r="C4193" s="2" t="str">
        <f t="shared" si="261"/>
        <v>302</v>
      </c>
      <c r="D4193" s="2" t="str">
        <f t="shared" si="262"/>
        <v>30</v>
      </c>
      <c r="E4193" s="2" t="str">
        <f t="shared" si="263"/>
        <v>30240</v>
      </c>
      <c r="F4193">
        <v>3024</v>
      </c>
      <c r="G4193">
        <v>25990001</v>
      </c>
      <c r="H4193" t="s">
        <v>166</v>
      </c>
      <c r="I4193">
        <v>6</v>
      </c>
      <c r="J4193">
        <v>0</v>
      </c>
      <c r="K4193">
        <v>0</v>
      </c>
    </row>
    <row r="4194" spans="1:11">
      <c r="A4194" t="s">
        <v>131</v>
      </c>
      <c r="B4194" s="2" t="str">
        <f t="shared" si="260"/>
        <v>3024</v>
      </c>
      <c r="C4194" s="2" t="str">
        <f t="shared" si="261"/>
        <v>302</v>
      </c>
      <c r="D4194" s="2" t="str">
        <f t="shared" si="262"/>
        <v>30</v>
      </c>
      <c r="E4194" s="2" t="str">
        <f t="shared" si="263"/>
        <v>30240</v>
      </c>
      <c r="F4194">
        <v>3024</v>
      </c>
      <c r="G4194">
        <v>25990001</v>
      </c>
      <c r="H4194" t="s">
        <v>166</v>
      </c>
      <c r="I4194">
        <v>9</v>
      </c>
      <c r="J4194">
        <v>41868.979024459797</v>
      </c>
      <c r="K4194">
        <v>43294.264754604003</v>
      </c>
    </row>
    <row r="4195" spans="1:11">
      <c r="A4195" t="s">
        <v>131</v>
      </c>
      <c r="B4195" s="2" t="str">
        <f t="shared" si="260"/>
        <v>3024</v>
      </c>
      <c r="C4195" s="2" t="str">
        <f t="shared" si="261"/>
        <v>302</v>
      </c>
      <c r="D4195" s="2" t="str">
        <f t="shared" si="262"/>
        <v>30</v>
      </c>
      <c r="E4195" s="2" t="str">
        <f t="shared" si="263"/>
        <v>30240</v>
      </c>
      <c r="F4195">
        <v>3024</v>
      </c>
      <c r="G4195">
        <v>25990001</v>
      </c>
      <c r="H4195" t="s">
        <v>166</v>
      </c>
      <c r="I4195">
        <v>12</v>
      </c>
      <c r="J4195">
        <v>89385.613842362</v>
      </c>
      <c r="K4195">
        <v>92428.440365914794</v>
      </c>
    </row>
    <row r="4196" spans="1:11">
      <c r="A4196" t="s">
        <v>131</v>
      </c>
      <c r="B4196" s="2" t="str">
        <f t="shared" si="260"/>
        <v>3024</v>
      </c>
      <c r="C4196" s="2" t="str">
        <f t="shared" si="261"/>
        <v>302</v>
      </c>
      <c r="D4196" s="2" t="str">
        <f t="shared" si="262"/>
        <v>30</v>
      </c>
      <c r="E4196" s="2" t="str">
        <f t="shared" si="263"/>
        <v>30240</v>
      </c>
      <c r="F4196">
        <v>3024</v>
      </c>
      <c r="G4196">
        <v>25990001</v>
      </c>
      <c r="H4196" t="s">
        <v>166</v>
      </c>
      <c r="I4196">
        <v>19</v>
      </c>
      <c r="J4196">
        <v>1418.55939223573</v>
      </c>
      <c r="K4196">
        <v>1466.8493793867101</v>
      </c>
    </row>
    <row r="4197" spans="1:11">
      <c r="A4197" t="s">
        <v>131</v>
      </c>
      <c r="B4197" s="2" t="str">
        <f t="shared" si="260"/>
        <v>3024</v>
      </c>
      <c r="C4197" s="2" t="str">
        <f t="shared" si="261"/>
        <v>302</v>
      </c>
      <c r="D4197" s="2" t="str">
        <f t="shared" si="262"/>
        <v>30</v>
      </c>
      <c r="E4197" s="2" t="str">
        <f t="shared" si="263"/>
        <v>30240</v>
      </c>
      <c r="F4197">
        <v>3024</v>
      </c>
      <c r="G4197">
        <v>25990001</v>
      </c>
      <c r="H4197" t="s">
        <v>166</v>
      </c>
      <c r="I4197">
        <v>22</v>
      </c>
      <c r="J4197">
        <v>6809.7800928643301</v>
      </c>
      <c r="K4197">
        <v>7041.5956904242703</v>
      </c>
    </row>
    <row r="4198" spans="1:11">
      <c r="A4198" t="s">
        <v>131</v>
      </c>
      <c r="B4198" s="2" t="str">
        <f t="shared" si="260"/>
        <v>3024</v>
      </c>
      <c r="C4198" s="2" t="str">
        <f t="shared" si="261"/>
        <v>302</v>
      </c>
      <c r="D4198" s="2" t="str">
        <f t="shared" si="262"/>
        <v>30</v>
      </c>
      <c r="E4198" s="2" t="str">
        <f t="shared" si="263"/>
        <v>30240</v>
      </c>
      <c r="F4198">
        <v>3024</v>
      </c>
      <c r="G4198">
        <v>25990001</v>
      </c>
      <c r="H4198" t="s">
        <v>166</v>
      </c>
      <c r="I4198">
        <v>25</v>
      </c>
      <c r="J4198">
        <v>43608.904026028198</v>
      </c>
      <c r="K4198">
        <v>45093.419532824199</v>
      </c>
    </row>
    <row r="4199" spans="1:11">
      <c r="A4199" t="s">
        <v>131</v>
      </c>
      <c r="B4199" s="2" t="str">
        <f t="shared" si="260"/>
        <v>3024</v>
      </c>
      <c r="C4199" s="2" t="str">
        <f t="shared" si="261"/>
        <v>302</v>
      </c>
      <c r="D4199" s="2" t="str">
        <f t="shared" si="262"/>
        <v>30</v>
      </c>
      <c r="E4199" s="2" t="str">
        <f t="shared" si="263"/>
        <v>30240</v>
      </c>
      <c r="F4199">
        <v>3024</v>
      </c>
      <c r="G4199">
        <v>26100000</v>
      </c>
      <c r="H4199" t="s">
        <v>166</v>
      </c>
      <c r="I4199">
        <v>4</v>
      </c>
      <c r="J4199">
        <v>124217.58034119201</v>
      </c>
      <c r="K4199">
        <v>137397.569012739</v>
      </c>
    </row>
    <row r="4200" spans="1:11">
      <c r="A4200" t="s">
        <v>131</v>
      </c>
      <c r="B4200" s="2" t="str">
        <f t="shared" si="260"/>
        <v>3024</v>
      </c>
      <c r="C4200" s="2" t="str">
        <f t="shared" si="261"/>
        <v>302</v>
      </c>
      <c r="D4200" s="2" t="str">
        <f t="shared" si="262"/>
        <v>30</v>
      </c>
      <c r="E4200" s="2" t="str">
        <f t="shared" si="263"/>
        <v>30240</v>
      </c>
      <c r="F4200">
        <v>3024</v>
      </c>
      <c r="G4200">
        <v>26100000</v>
      </c>
      <c r="H4200" t="s">
        <v>166</v>
      </c>
      <c r="I4200">
        <v>7</v>
      </c>
      <c r="J4200">
        <v>267.85127503151</v>
      </c>
      <c r="K4200">
        <v>296.27138079172602</v>
      </c>
    </row>
    <row r="4201" spans="1:11">
      <c r="A4201" t="s">
        <v>131</v>
      </c>
      <c r="B4201" s="2" t="str">
        <f t="shared" si="260"/>
        <v>3024</v>
      </c>
      <c r="C4201" s="2" t="str">
        <f t="shared" si="261"/>
        <v>302</v>
      </c>
      <c r="D4201" s="2" t="str">
        <f t="shared" si="262"/>
        <v>30</v>
      </c>
      <c r="E4201" s="2" t="str">
        <f t="shared" si="263"/>
        <v>30240</v>
      </c>
      <c r="F4201">
        <v>3024</v>
      </c>
      <c r="G4201">
        <v>26100000</v>
      </c>
      <c r="H4201" t="s">
        <v>166</v>
      </c>
      <c r="I4201">
        <v>10</v>
      </c>
      <c r="J4201">
        <v>78254.902838779206</v>
      </c>
      <c r="K4201">
        <v>86558.065161497099</v>
      </c>
    </row>
    <row r="4202" spans="1:11">
      <c r="A4202" t="s">
        <v>131</v>
      </c>
      <c r="B4202" s="2" t="str">
        <f t="shared" si="260"/>
        <v>3024</v>
      </c>
      <c r="C4202" s="2" t="str">
        <f t="shared" si="261"/>
        <v>302</v>
      </c>
      <c r="D4202" s="2" t="str">
        <f t="shared" si="262"/>
        <v>30</v>
      </c>
      <c r="E4202" s="2" t="str">
        <f t="shared" si="263"/>
        <v>30240</v>
      </c>
      <c r="F4202">
        <v>3024</v>
      </c>
      <c r="G4202">
        <v>26100000</v>
      </c>
      <c r="H4202" t="s">
        <v>166</v>
      </c>
      <c r="I4202">
        <v>13</v>
      </c>
      <c r="J4202">
        <v>940.74714496782497</v>
      </c>
      <c r="K4202">
        <v>1040.56422946915</v>
      </c>
    </row>
    <row r="4203" spans="1:11">
      <c r="A4203" t="s">
        <v>131</v>
      </c>
      <c r="B4203" s="2" t="str">
        <f t="shared" si="260"/>
        <v>3024</v>
      </c>
      <c r="C4203" s="2" t="str">
        <f t="shared" si="261"/>
        <v>302</v>
      </c>
      <c r="D4203" s="2" t="str">
        <f t="shared" si="262"/>
        <v>30</v>
      </c>
      <c r="E4203" s="2" t="str">
        <f t="shared" si="263"/>
        <v>30240</v>
      </c>
      <c r="F4203">
        <v>3024</v>
      </c>
      <c r="G4203">
        <v>26100000</v>
      </c>
      <c r="H4203" t="s">
        <v>166</v>
      </c>
      <c r="I4203">
        <v>20</v>
      </c>
      <c r="J4203">
        <v>173.12809993310299</v>
      </c>
      <c r="K4203">
        <v>191.49769294543901</v>
      </c>
    </row>
    <row r="4204" spans="1:11">
      <c r="A4204" t="s">
        <v>131</v>
      </c>
      <c r="B4204" s="2" t="str">
        <f t="shared" si="260"/>
        <v>3024</v>
      </c>
      <c r="C4204" s="2" t="str">
        <f t="shared" si="261"/>
        <v>302</v>
      </c>
      <c r="D4204" s="2" t="str">
        <f t="shared" si="262"/>
        <v>30</v>
      </c>
      <c r="E4204" s="2" t="str">
        <f t="shared" si="263"/>
        <v>30240</v>
      </c>
      <c r="F4204">
        <v>3024</v>
      </c>
      <c r="G4204">
        <v>26100000</v>
      </c>
      <c r="H4204" t="s">
        <v>166</v>
      </c>
      <c r="I4204">
        <v>23</v>
      </c>
      <c r="J4204">
        <v>13306.085891644399</v>
      </c>
      <c r="K4204">
        <v>14717.915528261099</v>
      </c>
    </row>
    <row r="4205" spans="1:11">
      <c r="A4205" t="s">
        <v>131</v>
      </c>
      <c r="B4205" s="2" t="str">
        <f t="shared" si="260"/>
        <v>3024</v>
      </c>
      <c r="C4205" s="2" t="str">
        <f t="shared" si="261"/>
        <v>302</v>
      </c>
      <c r="D4205" s="2" t="str">
        <f t="shared" si="262"/>
        <v>30</v>
      </c>
      <c r="E4205" s="2" t="str">
        <f t="shared" si="263"/>
        <v>30240</v>
      </c>
      <c r="F4205">
        <v>3024</v>
      </c>
      <c r="G4205">
        <v>26100000</v>
      </c>
      <c r="H4205" t="s">
        <v>166</v>
      </c>
      <c r="I4205">
        <v>26</v>
      </c>
      <c r="J4205">
        <v>0</v>
      </c>
      <c r="K4205">
        <v>0</v>
      </c>
    </row>
    <row r="4206" spans="1:11">
      <c r="A4206" t="s">
        <v>131</v>
      </c>
      <c r="B4206" s="2" t="str">
        <f t="shared" si="260"/>
        <v>3024</v>
      </c>
      <c r="C4206" s="2" t="str">
        <f t="shared" si="261"/>
        <v>302</v>
      </c>
      <c r="D4206" s="2" t="str">
        <f t="shared" si="262"/>
        <v>30</v>
      </c>
      <c r="E4206" s="2" t="str">
        <f t="shared" si="263"/>
        <v>30240</v>
      </c>
      <c r="F4206">
        <v>3024</v>
      </c>
      <c r="G4206">
        <v>27000000</v>
      </c>
      <c r="H4206" t="s">
        <v>140</v>
      </c>
      <c r="I4206">
        <v>2</v>
      </c>
      <c r="J4206">
        <v>870237.92552696005</v>
      </c>
      <c r="K4206">
        <v>906740.56599870697</v>
      </c>
    </row>
    <row r="4207" spans="1:11">
      <c r="A4207" t="s">
        <v>131</v>
      </c>
      <c r="B4207" s="2" t="str">
        <f t="shared" si="260"/>
        <v>3024</v>
      </c>
      <c r="C4207" s="2" t="str">
        <f t="shared" si="261"/>
        <v>302</v>
      </c>
      <c r="D4207" s="2" t="str">
        <f t="shared" si="262"/>
        <v>30</v>
      </c>
      <c r="E4207" s="2" t="str">
        <f t="shared" si="263"/>
        <v>30240</v>
      </c>
      <c r="F4207">
        <v>3024</v>
      </c>
      <c r="G4207">
        <v>27000000</v>
      </c>
      <c r="H4207" t="s">
        <v>140</v>
      </c>
      <c r="I4207">
        <v>6</v>
      </c>
      <c r="J4207">
        <v>0</v>
      </c>
      <c r="K4207">
        <v>0</v>
      </c>
    </row>
    <row r="4208" spans="1:11">
      <c r="A4208" t="s">
        <v>131</v>
      </c>
      <c r="B4208" s="2" t="str">
        <f t="shared" si="260"/>
        <v>3024</v>
      </c>
      <c r="C4208" s="2" t="str">
        <f t="shared" si="261"/>
        <v>302</v>
      </c>
      <c r="D4208" s="2" t="str">
        <f t="shared" si="262"/>
        <v>30</v>
      </c>
      <c r="E4208" s="2" t="str">
        <f t="shared" si="263"/>
        <v>30240</v>
      </c>
      <c r="F4208">
        <v>3024</v>
      </c>
      <c r="G4208">
        <v>27000000</v>
      </c>
      <c r="H4208" t="s">
        <v>140</v>
      </c>
      <c r="I4208">
        <v>9</v>
      </c>
      <c r="J4208">
        <v>2972.7328440484998</v>
      </c>
      <c r="K4208">
        <v>3097.4258676938998</v>
      </c>
    </row>
    <row r="4209" spans="1:11">
      <c r="A4209" t="s">
        <v>131</v>
      </c>
      <c r="B4209" s="2" t="str">
        <f t="shared" si="260"/>
        <v>3024</v>
      </c>
      <c r="C4209" s="2" t="str">
        <f t="shared" si="261"/>
        <v>302</v>
      </c>
      <c r="D4209" s="2" t="str">
        <f t="shared" si="262"/>
        <v>30</v>
      </c>
      <c r="E4209" s="2" t="str">
        <f t="shared" si="263"/>
        <v>30240</v>
      </c>
      <c r="F4209">
        <v>3024</v>
      </c>
      <c r="G4209">
        <v>27000000</v>
      </c>
      <c r="H4209" t="s">
        <v>140</v>
      </c>
      <c r="I4209">
        <v>12</v>
      </c>
      <c r="J4209">
        <v>567660.63046266697</v>
      </c>
      <c r="K4209">
        <v>591471.48873018799</v>
      </c>
    </row>
    <row r="4210" spans="1:11">
      <c r="A4210" t="s">
        <v>131</v>
      </c>
      <c r="B4210" s="2" t="str">
        <f t="shared" si="260"/>
        <v>3024</v>
      </c>
      <c r="C4210" s="2" t="str">
        <f t="shared" si="261"/>
        <v>302</v>
      </c>
      <c r="D4210" s="2" t="str">
        <f t="shared" si="262"/>
        <v>30</v>
      </c>
      <c r="E4210" s="2" t="str">
        <f t="shared" si="263"/>
        <v>30240</v>
      </c>
      <c r="F4210">
        <v>3024</v>
      </c>
      <c r="G4210">
        <v>27000000</v>
      </c>
      <c r="H4210" t="s">
        <v>140</v>
      </c>
      <c r="I4210">
        <v>15</v>
      </c>
      <c r="J4210">
        <v>5239552.9067999702</v>
      </c>
      <c r="K4210">
        <v>5459329.02822538</v>
      </c>
    </row>
    <row r="4211" spans="1:11">
      <c r="A4211" t="s">
        <v>131</v>
      </c>
      <c r="B4211" s="2" t="str">
        <f t="shared" si="260"/>
        <v>3024</v>
      </c>
      <c r="C4211" s="2" t="str">
        <f t="shared" si="261"/>
        <v>302</v>
      </c>
      <c r="D4211" s="2" t="str">
        <f t="shared" si="262"/>
        <v>30</v>
      </c>
      <c r="E4211" s="2" t="str">
        <f t="shared" si="263"/>
        <v>30240</v>
      </c>
      <c r="F4211">
        <v>3024</v>
      </c>
      <c r="G4211">
        <v>27000000</v>
      </c>
      <c r="H4211" t="s">
        <v>140</v>
      </c>
      <c r="I4211">
        <v>22</v>
      </c>
      <c r="J4211">
        <v>0</v>
      </c>
      <c r="K4211">
        <v>0</v>
      </c>
    </row>
    <row r="4212" spans="1:11">
      <c r="A4212" t="s">
        <v>131</v>
      </c>
      <c r="B4212" s="2" t="str">
        <f t="shared" si="260"/>
        <v>3024</v>
      </c>
      <c r="C4212" s="2" t="str">
        <f t="shared" si="261"/>
        <v>302</v>
      </c>
      <c r="D4212" s="2" t="str">
        <f t="shared" si="262"/>
        <v>30</v>
      </c>
      <c r="E4212" s="2" t="str">
        <f t="shared" si="263"/>
        <v>30240</v>
      </c>
      <c r="F4212">
        <v>3024</v>
      </c>
      <c r="G4212">
        <v>27000000</v>
      </c>
      <c r="H4212" t="s">
        <v>140</v>
      </c>
      <c r="I4212">
        <v>25</v>
      </c>
      <c r="J4212">
        <v>1444.6367690152799</v>
      </c>
      <c r="K4212">
        <v>1505.2329060541299</v>
      </c>
    </row>
    <row r="4213" spans="1:11">
      <c r="A4213" t="s">
        <v>131</v>
      </c>
      <c r="B4213" s="2" t="str">
        <f t="shared" si="260"/>
        <v>3024</v>
      </c>
      <c r="C4213" s="2" t="str">
        <f t="shared" si="261"/>
        <v>302</v>
      </c>
      <c r="D4213" s="2" t="str">
        <f t="shared" si="262"/>
        <v>30</v>
      </c>
      <c r="E4213" s="2" t="str">
        <f t="shared" si="263"/>
        <v>30240</v>
      </c>
      <c r="F4213">
        <v>3024</v>
      </c>
      <c r="G4213">
        <v>27000001</v>
      </c>
      <c r="H4213" t="s">
        <v>140</v>
      </c>
      <c r="I4213">
        <v>1</v>
      </c>
      <c r="J4213">
        <v>0</v>
      </c>
      <c r="K4213">
        <v>0</v>
      </c>
    </row>
    <row r="4214" spans="1:11">
      <c r="A4214" t="s">
        <v>131</v>
      </c>
      <c r="B4214" s="2" t="str">
        <f t="shared" si="260"/>
        <v>3024</v>
      </c>
      <c r="C4214" s="2" t="str">
        <f t="shared" si="261"/>
        <v>302</v>
      </c>
      <c r="D4214" s="2" t="str">
        <f t="shared" si="262"/>
        <v>30</v>
      </c>
      <c r="E4214" s="2" t="str">
        <f t="shared" si="263"/>
        <v>30240</v>
      </c>
      <c r="F4214">
        <v>3024</v>
      </c>
      <c r="G4214">
        <v>27000001</v>
      </c>
      <c r="H4214" t="s">
        <v>140</v>
      </c>
      <c r="I4214">
        <v>8</v>
      </c>
      <c r="J4214">
        <v>757.58965796307905</v>
      </c>
      <c r="K4214">
        <v>781.18047426171802</v>
      </c>
    </row>
    <row r="4215" spans="1:11">
      <c r="A4215" t="s">
        <v>131</v>
      </c>
      <c r="B4215" s="2" t="str">
        <f t="shared" si="260"/>
        <v>3024</v>
      </c>
      <c r="C4215" s="2" t="str">
        <f t="shared" si="261"/>
        <v>302</v>
      </c>
      <c r="D4215" s="2" t="str">
        <f t="shared" si="262"/>
        <v>30</v>
      </c>
      <c r="E4215" s="2" t="str">
        <f t="shared" si="263"/>
        <v>30240</v>
      </c>
      <c r="F4215">
        <v>3024</v>
      </c>
      <c r="G4215">
        <v>27000001</v>
      </c>
      <c r="H4215" t="s">
        <v>140</v>
      </c>
      <c r="I4215">
        <v>11</v>
      </c>
      <c r="J4215">
        <v>0</v>
      </c>
      <c r="K4215">
        <v>0</v>
      </c>
    </row>
    <row r="4216" spans="1:11">
      <c r="A4216" t="s">
        <v>131</v>
      </c>
      <c r="B4216" s="2" t="str">
        <f t="shared" si="260"/>
        <v>3024</v>
      </c>
      <c r="C4216" s="2" t="str">
        <f t="shared" si="261"/>
        <v>302</v>
      </c>
      <c r="D4216" s="2" t="str">
        <f t="shared" si="262"/>
        <v>30</v>
      </c>
      <c r="E4216" s="2" t="str">
        <f t="shared" si="263"/>
        <v>30240</v>
      </c>
      <c r="F4216">
        <v>3024</v>
      </c>
      <c r="G4216">
        <v>27000001</v>
      </c>
      <c r="H4216" t="s">
        <v>140</v>
      </c>
      <c r="I4216">
        <v>14</v>
      </c>
      <c r="J4216">
        <v>2153614.3032190599</v>
      </c>
      <c r="K4216">
        <v>2220676.3583452599</v>
      </c>
    </row>
    <row r="4217" spans="1:11">
      <c r="A4217" t="s">
        <v>131</v>
      </c>
      <c r="B4217" s="2" t="str">
        <f t="shared" si="260"/>
        <v>3024</v>
      </c>
      <c r="C4217" s="2" t="str">
        <f t="shared" si="261"/>
        <v>302</v>
      </c>
      <c r="D4217" s="2" t="str">
        <f t="shared" si="262"/>
        <v>30</v>
      </c>
      <c r="E4217" s="2" t="str">
        <f t="shared" si="263"/>
        <v>30240</v>
      </c>
      <c r="F4217">
        <v>3024</v>
      </c>
      <c r="G4217">
        <v>27000001</v>
      </c>
      <c r="H4217" t="s">
        <v>140</v>
      </c>
      <c r="I4217">
        <v>21</v>
      </c>
      <c r="J4217">
        <v>0</v>
      </c>
      <c r="K4217">
        <v>0</v>
      </c>
    </row>
    <row r="4218" spans="1:11">
      <c r="A4218" t="s">
        <v>131</v>
      </c>
      <c r="B4218" s="2" t="str">
        <f t="shared" si="260"/>
        <v>3024</v>
      </c>
      <c r="C4218" s="2" t="str">
        <f t="shared" si="261"/>
        <v>302</v>
      </c>
      <c r="D4218" s="2" t="str">
        <f t="shared" si="262"/>
        <v>30</v>
      </c>
      <c r="E4218" s="2" t="str">
        <f t="shared" si="263"/>
        <v>30240</v>
      </c>
      <c r="F4218">
        <v>3024</v>
      </c>
      <c r="G4218">
        <v>27000001</v>
      </c>
      <c r="H4218" t="s">
        <v>140</v>
      </c>
      <c r="I4218">
        <v>24</v>
      </c>
      <c r="J4218">
        <v>0</v>
      </c>
      <c r="K4218">
        <v>0</v>
      </c>
    </row>
    <row r="4219" spans="1:11">
      <c r="A4219" t="s">
        <v>131</v>
      </c>
      <c r="B4219" s="2" t="str">
        <f t="shared" si="260"/>
        <v>3024</v>
      </c>
      <c r="C4219" s="2" t="str">
        <f t="shared" si="261"/>
        <v>302</v>
      </c>
      <c r="D4219" s="2" t="str">
        <f t="shared" si="262"/>
        <v>30</v>
      </c>
      <c r="E4219" s="2" t="str">
        <f t="shared" si="263"/>
        <v>30240</v>
      </c>
      <c r="F4219">
        <v>3024</v>
      </c>
      <c r="G4219">
        <v>27000002</v>
      </c>
      <c r="H4219" t="s">
        <v>140</v>
      </c>
      <c r="I4219">
        <v>1</v>
      </c>
      <c r="J4219">
        <v>0</v>
      </c>
      <c r="K4219">
        <v>0</v>
      </c>
    </row>
    <row r="4220" spans="1:11">
      <c r="A4220" t="s">
        <v>131</v>
      </c>
      <c r="B4220" s="2" t="str">
        <f t="shared" si="260"/>
        <v>3024</v>
      </c>
      <c r="C4220" s="2" t="str">
        <f t="shared" si="261"/>
        <v>302</v>
      </c>
      <c r="D4220" s="2" t="str">
        <f t="shared" si="262"/>
        <v>30</v>
      </c>
      <c r="E4220" s="2" t="str">
        <f t="shared" si="263"/>
        <v>30240</v>
      </c>
      <c r="F4220">
        <v>3024</v>
      </c>
      <c r="G4220">
        <v>27000002</v>
      </c>
      <c r="H4220" t="s">
        <v>140</v>
      </c>
      <c r="I4220">
        <v>4</v>
      </c>
      <c r="J4220">
        <v>6477.2642799115101</v>
      </c>
      <c r="K4220">
        <v>6721.0073474439896</v>
      </c>
    </row>
    <row r="4221" spans="1:11">
      <c r="A4221" t="s">
        <v>131</v>
      </c>
      <c r="B4221" s="2" t="str">
        <f t="shared" si="260"/>
        <v>3024</v>
      </c>
      <c r="C4221" s="2" t="str">
        <f t="shared" si="261"/>
        <v>302</v>
      </c>
      <c r="D4221" s="2" t="str">
        <f t="shared" si="262"/>
        <v>30</v>
      </c>
      <c r="E4221" s="2" t="str">
        <f t="shared" si="263"/>
        <v>30240</v>
      </c>
      <c r="F4221">
        <v>3024</v>
      </c>
      <c r="G4221">
        <v>27000002</v>
      </c>
      <c r="H4221" t="s">
        <v>140</v>
      </c>
      <c r="I4221">
        <v>7</v>
      </c>
      <c r="J4221">
        <v>52.650284285230299</v>
      </c>
      <c r="K4221">
        <v>54.631543848459799</v>
      </c>
    </row>
    <row r="4222" spans="1:11">
      <c r="A4222" t="s">
        <v>131</v>
      </c>
      <c r="B4222" s="2" t="str">
        <f t="shared" si="260"/>
        <v>3024</v>
      </c>
      <c r="C4222" s="2" t="str">
        <f t="shared" si="261"/>
        <v>302</v>
      </c>
      <c r="D4222" s="2" t="str">
        <f t="shared" si="262"/>
        <v>30</v>
      </c>
      <c r="E4222" s="2" t="str">
        <f t="shared" si="263"/>
        <v>30240</v>
      </c>
      <c r="F4222">
        <v>3024</v>
      </c>
      <c r="G4222">
        <v>27000002</v>
      </c>
      <c r="H4222" t="s">
        <v>140</v>
      </c>
      <c r="I4222">
        <v>14</v>
      </c>
      <c r="J4222">
        <v>58167.859093903397</v>
      </c>
      <c r="K4222">
        <v>60356.748074597999</v>
      </c>
    </row>
    <row r="4223" spans="1:11">
      <c r="A4223" t="s">
        <v>131</v>
      </c>
      <c r="B4223" s="2" t="str">
        <f t="shared" si="260"/>
        <v>3024</v>
      </c>
      <c r="C4223" s="2" t="str">
        <f t="shared" si="261"/>
        <v>302</v>
      </c>
      <c r="D4223" s="2" t="str">
        <f t="shared" si="262"/>
        <v>30</v>
      </c>
      <c r="E4223" s="2" t="str">
        <f t="shared" si="263"/>
        <v>30240</v>
      </c>
      <c r="F4223">
        <v>3024</v>
      </c>
      <c r="G4223">
        <v>27000002</v>
      </c>
      <c r="H4223" t="s">
        <v>140</v>
      </c>
      <c r="I4223">
        <v>17</v>
      </c>
      <c r="J4223">
        <v>82124.075287159401</v>
      </c>
      <c r="K4223">
        <v>85214.450044731304</v>
      </c>
    </row>
    <row r="4224" spans="1:11">
      <c r="A4224" t="s">
        <v>131</v>
      </c>
      <c r="B4224" s="2" t="str">
        <f t="shared" si="260"/>
        <v>3024</v>
      </c>
      <c r="C4224" s="2" t="str">
        <f t="shared" si="261"/>
        <v>302</v>
      </c>
      <c r="D4224" s="2" t="str">
        <f t="shared" si="262"/>
        <v>30</v>
      </c>
      <c r="E4224" s="2" t="str">
        <f t="shared" si="263"/>
        <v>30240</v>
      </c>
      <c r="F4224">
        <v>3024</v>
      </c>
      <c r="G4224">
        <v>27000002</v>
      </c>
      <c r="H4224" t="s">
        <v>140</v>
      </c>
      <c r="I4224">
        <v>20</v>
      </c>
      <c r="J4224">
        <v>58.126181795148298</v>
      </c>
      <c r="K4224">
        <v>60.313502435845301</v>
      </c>
    </row>
    <row r="4225" spans="1:11">
      <c r="A4225" t="s">
        <v>131</v>
      </c>
      <c r="B4225" s="2" t="str">
        <f t="shared" si="260"/>
        <v>3024</v>
      </c>
      <c r="C4225" s="2" t="str">
        <f t="shared" si="261"/>
        <v>302</v>
      </c>
      <c r="D4225" s="2" t="str">
        <f t="shared" si="262"/>
        <v>30</v>
      </c>
      <c r="E4225" s="2" t="str">
        <f t="shared" si="263"/>
        <v>30240</v>
      </c>
      <c r="F4225">
        <v>3024</v>
      </c>
      <c r="G4225">
        <v>27000002</v>
      </c>
      <c r="H4225" t="s">
        <v>140</v>
      </c>
      <c r="I4225">
        <v>23</v>
      </c>
      <c r="J4225">
        <v>1531.9217558673799</v>
      </c>
      <c r="K4225">
        <v>1589.5688259665501</v>
      </c>
    </row>
    <row r="4226" spans="1:11">
      <c r="A4226" t="s">
        <v>131</v>
      </c>
      <c r="B4226" s="2" t="str">
        <f t="shared" si="260"/>
        <v>3024</v>
      </c>
      <c r="C4226" s="2" t="str">
        <f t="shared" si="261"/>
        <v>302</v>
      </c>
      <c r="D4226" s="2" t="str">
        <f t="shared" si="262"/>
        <v>30</v>
      </c>
      <c r="E4226" s="2" t="str">
        <f t="shared" si="263"/>
        <v>30240</v>
      </c>
      <c r="F4226">
        <v>3024</v>
      </c>
      <c r="G4226">
        <v>27000003</v>
      </c>
      <c r="H4226" t="s">
        <v>175</v>
      </c>
      <c r="I4226">
        <v>1</v>
      </c>
      <c r="J4226">
        <v>0</v>
      </c>
      <c r="K4226">
        <v>0</v>
      </c>
    </row>
    <row r="4227" spans="1:11">
      <c r="A4227" t="s">
        <v>131</v>
      </c>
      <c r="B4227" s="2" t="str">
        <f t="shared" ref="B4227:B4290" si="264">+LEFT(E4227,4)</f>
        <v>3024</v>
      </c>
      <c r="C4227" s="2" t="str">
        <f t="shared" ref="C4227:C4290" si="265">+LEFT(E4227,3)</f>
        <v>302</v>
      </c>
      <c r="D4227" s="2" t="str">
        <f t="shared" ref="D4227:D4290" si="266">+LEFT(E4227,2)</f>
        <v>30</v>
      </c>
      <c r="E4227" s="2" t="str">
        <f t="shared" ref="E4227:E4290" si="267">+LEFT(F4227&amp;"00000",5)</f>
        <v>30240</v>
      </c>
      <c r="F4227">
        <v>3024</v>
      </c>
      <c r="G4227">
        <v>27000003</v>
      </c>
      <c r="H4227" t="s">
        <v>175</v>
      </c>
      <c r="I4227">
        <v>4</v>
      </c>
      <c r="J4227">
        <v>0</v>
      </c>
      <c r="K4227">
        <v>0</v>
      </c>
    </row>
    <row r="4228" spans="1:11">
      <c r="A4228" t="s">
        <v>131</v>
      </c>
      <c r="B4228" s="2" t="str">
        <f t="shared" si="264"/>
        <v>3024</v>
      </c>
      <c r="C4228" s="2" t="str">
        <f t="shared" si="265"/>
        <v>302</v>
      </c>
      <c r="D4228" s="2" t="str">
        <f t="shared" si="266"/>
        <v>30</v>
      </c>
      <c r="E4228" s="2" t="str">
        <f t="shared" si="267"/>
        <v>30240</v>
      </c>
      <c r="F4228">
        <v>3024</v>
      </c>
      <c r="G4228">
        <v>27000003</v>
      </c>
      <c r="H4228" t="s">
        <v>175</v>
      </c>
      <c r="I4228">
        <v>7</v>
      </c>
      <c r="J4228">
        <v>0</v>
      </c>
      <c r="K4228">
        <v>0</v>
      </c>
    </row>
    <row r="4229" spans="1:11">
      <c r="A4229" t="s">
        <v>131</v>
      </c>
      <c r="B4229" s="2" t="str">
        <f t="shared" si="264"/>
        <v>3024</v>
      </c>
      <c r="C4229" s="2" t="str">
        <f t="shared" si="265"/>
        <v>302</v>
      </c>
      <c r="D4229" s="2" t="str">
        <f t="shared" si="266"/>
        <v>30</v>
      </c>
      <c r="E4229" s="2" t="str">
        <f t="shared" si="267"/>
        <v>30240</v>
      </c>
      <c r="F4229">
        <v>3024</v>
      </c>
      <c r="G4229">
        <v>27000003</v>
      </c>
      <c r="H4229" t="s">
        <v>175</v>
      </c>
      <c r="I4229">
        <v>11</v>
      </c>
      <c r="J4229">
        <v>0</v>
      </c>
      <c r="K4229">
        <v>0</v>
      </c>
    </row>
    <row r="4230" spans="1:11">
      <c r="A4230" t="s">
        <v>131</v>
      </c>
      <c r="B4230" s="2" t="str">
        <f t="shared" si="264"/>
        <v>3024</v>
      </c>
      <c r="C4230" s="2" t="str">
        <f t="shared" si="265"/>
        <v>302</v>
      </c>
      <c r="D4230" s="2" t="str">
        <f t="shared" si="266"/>
        <v>30</v>
      </c>
      <c r="E4230" s="2" t="str">
        <f t="shared" si="267"/>
        <v>30240</v>
      </c>
      <c r="F4230">
        <v>3024</v>
      </c>
      <c r="G4230">
        <v>27000003</v>
      </c>
      <c r="H4230" t="s">
        <v>175</v>
      </c>
      <c r="I4230">
        <v>14</v>
      </c>
      <c r="J4230">
        <v>540943.23223645496</v>
      </c>
      <c r="K4230">
        <v>566618.211854049</v>
      </c>
    </row>
    <row r="4231" spans="1:11">
      <c r="A4231" t="s">
        <v>131</v>
      </c>
      <c r="B4231" s="2" t="str">
        <f t="shared" si="264"/>
        <v>3024</v>
      </c>
      <c r="C4231" s="2" t="str">
        <f t="shared" si="265"/>
        <v>302</v>
      </c>
      <c r="D4231" s="2" t="str">
        <f t="shared" si="266"/>
        <v>30</v>
      </c>
      <c r="E4231" s="2" t="str">
        <f t="shared" si="267"/>
        <v>30240</v>
      </c>
      <c r="F4231">
        <v>3024</v>
      </c>
      <c r="G4231">
        <v>27000003</v>
      </c>
      <c r="H4231" t="s">
        <v>175</v>
      </c>
      <c r="I4231">
        <v>17</v>
      </c>
      <c r="J4231">
        <v>763728.74097264395</v>
      </c>
      <c r="K4231">
        <v>799977.867848258</v>
      </c>
    </row>
    <row r="4232" spans="1:11">
      <c r="A4232" t="s">
        <v>131</v>
      </c>
      <c r="B4232" s="2" t="str">
        <f t="shared" si="264"/>
        <v>3024</v>
      </c>
      <c r="C4232" s="2" t="str">
        <f t="shared" si="265"/>
        <v>302</v>
      </c>
      <c r="D4232" s="2" t="str">
        <f t="shared" si="266"/>
        <v>30</v>
      </c>
      <c r="E4232" s="2" t="str">
        <f t="shared" si="267"/>
        <v>30240</v>
      </c>
      <c r="F4232">
        <v>3024</v>
      </c>
      <c r="G4232">
        <v>27000003</v>
      </c>
      <c r="H4232" t="s">
        <v>175</v>
      </c>
      <c r="I4232">
        <v>20</v>
      </c>
      <c r="J4232">
        <v>0</v>
      </c>
      <c r="K4232">
        <v>0</v>
      </c>
    </row>
    <row r="4233" spans="1:11">
      <c r="A4233" t="s">
        <v>131</v>
      </c>
      <c r="B4233" s="2" t="str">
        <f t="shared" si="264"/>
        <v>3027</v>
      </c>
      <c r="C4233" s="2" t="str">
        <f t="shared" si="265"/>
        <v>302</v>
      </c>
      <c r="D4233" s="2" t="str">
        <f t="shared" si="266"/>
        <v>30</v>
      </c>
      <c r="E4233" s="2" t="str">
        <f t="shared" si="267"/>
        <v>30270</v>
      </c>
      <c r="F4233">
        <v>3027</v>
      </c>
      <c r="G4233">
        <v>26000000</v>
      </c>
      <c r="H4233" t="s">
        <v>166</v>
      </c>
      <c r="I4233">
        <v>1</v>
      </c>
      <c r="J4233">
        <v>1387.11027318627</v>
      </c>
      <c r="K4233">
        <v>1453.3350472144</v>
      </c>
    </row>
    <row r="4234" spans="1:11">
      <c r="A4234" t="s">
        <v>131</v>
      </c>
      <c r="B4234" s="2" t="str">
        <f t="shared" si="264"/>
        <v>3027</v>
      </c>
      <c r="C4234" s="2" t="str">
        <f t="shared" si="265"/>
        <v>302</v>
      </c>
      <c r="D4234" s="2" t="str">
        <f t="shared" si="266"/>
        <v>30</v>
      </c>
      <c r="E4234" s="2" t="str">
        <f t="shared" si="267"/>
        <v>30270</v>
      </c>
      <c r="F4234">
        <v>3027</v>
      </c>
      <c r="G4234">
        <v>26000000</v>
      </c>
      <c r="H4234" t="s">
        <v>166</v>
      </c>
      <c r="I4234">
        <v>4</v>
      </c>
      <c r="J4234">
        <v>367345.41199620301</v>
      </c>
      <c r="K4234">
        <v>384883.575594283</v>
      </c>
    </row>
    <row r="4235" spans="1:11">
      <c r="A4235" t="s">
        <v>131</v>
      </c>
      <c r="B4235" s="2" t="str">
        <f t="shared" si="264"/>
        <v>3027</v>
      </c>
      <c r="C4235" s="2" t="str">
        <f t="shared" si="265"/>
        <v>302</v>
      </c>
      <c r="D4235" s="2" t="str">
        <f t="shared" si="266"/>
        <v>30</v>
      </c>
      <c r="E4235" s="2" t="str">
        <f t="shared" si="267"/>
        <v>30270</v>
      </c>
      <c r="F4235">
        <v>3027</v>
      </c>
      <c r="G4235">
        <v>26000000</v>
      </c>
      <c r="H4235" t="s">
        <v>166</v>
      </c>
      <c r="I4235">
        <v>7</v>
      </c>
      <c r="J4235">
        <v>792.10959277983704</v>
      </c>
      <c r="K4235">
        <v>829.92726294016495</v>
      </c>
    </row>
    <row r="4236" spans="1:11">
      <c r="A4236" t="s">
        <v>131</v>
      </c>
      <c r="B4236" s="2" t="str">
        <f t="shared" si="264"/>
        <v>3027</v>
      </c>
      <c r="C4236" s="2" t="str">
        <f t="shared" si="265"/>
        <v>302</v>
      </c>
      <c r="D4236" s="2" t="str">
        <f t="shared" si="266"/>
        <v>30</v>
      </c>
      <c r="E4236" s="2" t="str">
        <f t="shared" si="267"/>
        <v>30270</v>
      </c>
      <c r="F4236">
        <v>3027</v>
      </c>
      <c r="G4236">
        <v>26000000</v>
      </c>
      <c r="H4236" t="s">
        <v>166</v>
      </c>
      <c r="I4236">
        <v>14</v>
      </c>
      <c r="J4236">
        <v>2304684.5247475398</v>
      </c>
      <c r="K4236">
        <v>2414717.02526889</v>
      </c>
    </row>
    <row r="4237" spans="1:11">
      <c r="A4237" t="s">
        <v>131</v>
      </c>
      <c r="B4237" s="2" t="str">
        <f t="shared" si="264"/>
        <v>3027</v>
      </c>
      <c r="C4237" s="2" t="str">
        <f t="shared" si="265"/>
        <v>302</v>
      </c>
      <c r="D4237" s="2" t="str">
        <f t="shared" si="266"/>
        <v>30</v>
      </c>
      <c r="E4237" s="2" t="str">
        <f t="shared" si="267"/>
        <v>30270</v>
      </c>
      <c r="F4237">
        <v>3027</v>
      </c>
      <c r="G4237">
        <v>26000000</v>
      </c>
      <c r="H4237" t="s">
        <v>166</v>
      </c>
      <c r="I4237">
        <v>17</v>
      </c>
      <c r="J4237">
        <v>306742.35812782502</v>
      </c>
      <c r="K4237">
        <v>321387.15151199402</v>
      </c>
    </row>
    <row r="4238" spans="1:11">
      <c r="A4238" t="s">
        <v>131</v>
      </c>
      <c r="B4238" s="2" t="str">
        <f t="shared" si="264"/>
        <v>3027</v>
      </c>
      <c r="C4238" s="2" t="str">
        <f t="shared" si="265"/>
        <v>302</v>
      </c>
      <c r="D4238" s="2" t="str">
        <f t="shared" si="266"/>
        <v>30</v>
      </c>
      <c r="E4238" s="2" t="str">
        <f t="shared" si="267"/>
        <v>30270</v>
      </c>
      <c r="F4238">
        <v>3027</v>
      </c>
      <c r="G4238">
        <v>26000000</v>
      </c>
      <c r="H4238" t="s">
        <v>166</v>
      </c>
      <c r="I4238">
        <v>20</v>
      </c>
      <c r="J4238">
        <v>511.98721649028698</v>
      </c>
      <c r="K4238">
        <v>536.43101045013998</v>
      </c>
    </row>
    <row r="4239" spans="1:11">
      <c r="A4239" t="s">
        <v>131</v>
      </c>
      <c r="B4239" s="2" t="str">
        <f t="shared" si="264"/>
        <v>3027</v>
      </c>
      <c r="C4239" s="2" t="str">
        <f t="shared" si="265"/>
        <v>302</v>
      </c>
      <c r="D4239" s="2" t="str">
        <f t="shared" si="266"/>
        <v>30</v>
      </c>
      <c r="E4239" s="2" t="str">
        <f t="shared" si="267"/>
        <v>30270</v>
      </c>
      <c r="F4239">
        <v>3027</v>
      </c>
      <c r="G4239">
        <v>26000000</v>
      </c>
      <c r="H4239" t="s">
        <v>166</v>
      </c>
      <c r="I4239">
        <v>23</v>
      </c>
      <c r="J4239">
        <v>39349.740918291704</v>
      </c>
      <c r="K4239">
        <v>41228.414698418303</v>
      </c>
    </row>
    <row r="4240" spans="1:11">
      <c r="A4240" t="s">
        <v>131</v>
      </c>
      <c r="B4240" s="2" t="str">
        <f t="shared" si="264"/>
        <v>3027</v>
      </c>
      <c r="C4240" s="2" t="str">
        <f t="shared" si="265"/>
        <v>302</v>
      </c>
      <c r="D4240" s="2" t="str">
        <f t="shared" si="266"/>
        <v>30</v>
      </c>
      <c r="E4240" s="2" t="str">
        <f t="shared" si="267"/>
        <v>30270</v>
      </c>
      <c r="F4240">
        <v>3027</v>
      </c>
      <c r="G4240">
        <v>26100000</v>
      </c>
      <c r="H4240" t="s">
        <v>166</v>
      </c>
      <c r="I4240">
        <v>3</v>
      </c>
      <c r="J4240">
        <v>89741.710688297797</v>
      </c>
      <c r="K4240">
        <v>90688.781326489203</v>
      </c>
    </row>
    <row r="4241" spans="1:11">
      <c r="A4241" t="s">
        <v>131</v>
      </c>
      <c r="B4241" s="2" t="str">
        <f t="shared" si="264"/>
        <v>3027</v>
      </c>
      <c r="C4241" s="2" t="str">
        <f t="shared" si="265"/>
        <v>302</v>
      </c>
      <c r="D4241" s="2" t="str">
        <f t="shared" si="266"/>
        <v>30</v>
      </c>
      <c r="E4241" s="2" t="str">
        <f t="shared" si="267"/>
        <v>30270</v>
      </c>
      <c r="F4241">
        <v>3027</v>
      </c>
      <c r="G4241">
        <v>26100000</v>
      </c>
      <c r="H4241" t="s">
        <v>166</v>
      </c>
      <c r="I4241">
        <v>6</v>
      </c>
      <c r="J4241">
        <v>0</v>
      </c>
      <c r="K4241">
        <v>0</v>
      </c>
    </row>
    <row r="4242" spans="1:11">
      <c r="A4242" t="s">
        <v>131</v>
      </c>
      <c r="B4242" s="2" t="str">
        <f t="shared" si="264"/>
        <v>3170</v>
      </c>
      <c r="C4242" s="2" t="str">
        <f t="shared" si="265"/>
        <v>317</v>
      </c>
      <c r="D4242" s="2" t="str">
        <f t="shared" si="266"/>
        <v>31</v>
      </c>
      <c r="E4242" s="2" t="str">
        <f t="shared" si="267"/>
        <v>31700</v>
      </c>
      <c r="F4242">
        <v>317</v>
      </c>
      <c r="G4242">
        <v>15000013</v>
      </c>
      <c r="H4242" t="s">
        <v>178</v>
      </c>
      <c r="I4242">
        <v>24</v>
      </c>
      <c r="J4242">
        <v>0</v>
      </c>
      <c r="K4242">
        <v>0</v>
      </c>
    </row>
    <row r="4243" spans="1:11">
      <c r="A4243" t="s">
        <v>131</v>
      </c>
      <c r="B4243" s="2" t="str">
        <f t="shared" si="264"/>
        <v>3170</v>
      </c>
      <c r="C4243" s="2" t="str">
        <f t="shared" si="265"/>
        <v>317</v>
      </c>
      <c r="D4243" s="2" t="str">
        <f t="shared" si="266"/>
        <v>31</v>
      </c>
      <c r="E4243" s="2" t="str">
        <f t="shared" si="267"/>
        <v>31700</v>
      </c>
      <c r="F4243">
        <v>317</v>
      </c>
      <c r="G4243">
        <v>15000014</v>
      </c>
      <c r="H4243" t="s">
        <v>179</v>
      </c>
      <c r="I4243">
        <v>2</v>
      </c>
      <c r="J4243">
        <v>0</v>
      </c>
      <c r="K4243">
        <v>0</v>
      </c>
    </row>
    <row r="4244" spans="1:11">
      <c r="A4244" t="s">
        <v>131</v>
      </c>
      <c r="B4244" s="2" t="str">
        <f t="shared" si="264"/>
        <v>3170</v>
      </c>
      <c r="C4244" s="2" t="str">
        <f t="shared" si="265"/>
        <v>317</v>
      </c>
      <c r="D4244" s="2" t="str">
        <f t="shared" si="266"/>
        <v>31</v>
      </c>
      <c r="E4244" s="2" t="str">
        <f t="shared" si="267"/>
        <v>31700</v>
      </c>
      <c r="F4244">
        <v>317</v>
      </c>
      <c r="G4244">
        <v>15000014</v>
      </c>
      <c r="H4244" t="s">
        <v>179</v>
      </c>
      <c r="I4244">
        <v>9</v>
      </c>
      <c r="J4244">
        <v>0</v>
      </c>
      <c r="K4244">
        <v>0</v>
      </c>
    </row>
    <row r="4245" spans="1:11">
      <c r="A4245" t="s">
        <v>131</v>
      </c>
      <c r="B4245" s="2" t="str">
        <f t="shared" si="264"/>
        <v>3170</v>
      </c>
      <c r="C4245" s="2" t="str">
        <f t="shared" si="265"/>
        <v>317</v>
      </c>
      <c r="D4245" s="2" t="str">
        <f t="shared" si="266"/>
        <v>31</v>
      </c>
      <c r="E4245" s="2" t="str">
        <f t="shared" si="267"/>
        <v>31700</v>
      </c>
      <c r="F4245">
        <v>317</v>
      </c>
      <c r="G4245">
        <v>15000014</v>
      </c>
      <c r="H4245" t="s">
        <v>179</v>
      </c>
      <c r="I4245">
        <v>12</v>
      </c>
      <c r="J4245">
        <v>0</v>
      </c>
      <c r="K4245">
        <v>0</v>
      </c>
    </row>
    <row r="4246" spans="1:11">
      <c r="A4246" t="s">
        <v>131</v>
      </c>
      <c r="B4246" s="2" t="str">
        <f t="shared" si="264"/>
        <v>3170</v>
      </c>
      <c r="C4246" s="2" t="str">
        <f t="shared" si="265"/>
        <v>317</v>
      </c>
      <c r="D4246" s="2" t="str">
        <f t="shared" si="266"/>
        <v>31</v>
      </c>
      <c r="E4246" s="2" t="str">
        <f t="shared" si="267"/>
        <v>31700</v>
      </c>
      <c r="F4246">
        <v>317</v>
      </c>
      <c r="G4246">
        <v>15000014</v>
      </c>
      <c r="H4246" t="s">
        <v>179</v>
      </c>
      <c r="I4246">
        <v>15</v>
      </c>
      <c r="J4246">
        <v>0</v>
      </c>
      <c r="K4246">
        <v>0</v>
      </c>
    </row>
    <row r="4247" spans="1:11">
      <c r="A4247" t="s">
        <v>131</v>
      </c>
      <c r="B4247" s="2" t="str">
        <f t="shared" si="264"/>
        <v>3170</v>
      </c>
      <c r="C4247" s="2" t="str">
        <f t="shared" si="265"/>
        <v>317</v>
      </c>
      <c r="D4247" s="2" t="str">
        <f t="shared" si="266"/>
        <v>31</v>
      </c>
      <c r="E4247" s="2" t="str">
        <f t="shared" si="267"/>
        <v>31700</v>
      </c>
      <c r="F4247">
        <v>317</v>
      </c>
      <c r="G4247">
        <v>15000014</v>
      </c>
      <c r="H4247" t="s">
        <v>179</v>
      </c>
      <c r="I4247">
        <v>18</v>
      </c>
      <c r="J4247">
        <v>0</v>
      </c>
      <c r="K4247">
        <v>0</v>
      </c>
    </row>
    <row r="4248" spans="1:11">
      <c r="A4248" t="s">
        <v>131</v>
      </c>
      <c r="B4248" s="2" t="str">
        <f t="shared" si="264"/>
        <v>3170</v>
      </c>
      <c r="C4248" s="2" t="str">
        <f t="shared" si="265"/>
        <v>317</v>
      </c>
      <c r="D4248" s="2" t="str">
        <f t="shared" si="266"/>
        <v>31</v>
      </c>
      <c r="E4248" s="2" t="str">
        <f t="shared" si="267"/>
        <v>31700</v>
      </c>
      <c r="F4248">
        <v>317</v>
      </c>
      <c r="G4248">
        <v>15000014</v>
      </c>
      <c r="H4248" t="s">
        <v>179</v>
      </c>
      <c r="I4248">
        <v>25</v>
      </c>
      <c r="J4248">
        <v>0</v>
      </c>
      <c r="K4248">
        <v>0</v>
      </c>
    </row>
    <row r="4249" spans="1:11">
      <c r="A4249" t="s">
        <v>131</v>
      </c>
      <c r="B4249" s="2" t="str">
        <f t="shared" si="264"/>
        <v>3170</v>
      </c>
      <c r="C4249" s="2" t="str">
        <f t="shared" si="265"/>
        <v>317</v>
      </c>
      <c r="D4249" s="2" t="str">
        <f t="shared" si="266"/>
        <v>31</v>
      </c>
      <c r="E4249" s="2" t="str">
        <f t="shared" si="267"/>
        <v>31700</v>
      </c>
      <c r="F4249">
        <v>317</v>
      </c>
      <c r="G4249">
        <v>15000016</v>
      </c>
      <c r="H4249" t="s">
        <v>140</v>
      </c>
      <c r="I4249">
        <v>2</v>
      </c>
      <c r="J4249">
        <v>730758.96249611897</v>
      </c>
      <c r="K4249">
        <v>737192.780245792</v>
      </c>
    </row>
    <row r="4250" spans="1:11">
      <c r="A4250" t="s">
        <v>131</v>
      </c>
      <c r="B4250" s="2" t="str">
        <f t="shared" si="264"/>
        <v>3170</v>
      </c>
      <c r="C4250" s="2" t="str">
        <f t="shared" si="265"/>
        <v>317</v>
      </c>
      <c r="D4250" s="2" t="str">
        <f t="shared" si="266"/>
        <v>31</v>
      </c>
      <c r="E4250" s="2" t="str">
        <f t="shared" si="267"/>
        <v>31700</v>
      </c>
      <c r="F4250">
        <v>317</v>
      </c>
      <c r="G4250">
        <v>15000016</v>
      </c>
      <c r="H4250" t="s">
        <v>140</v>
      </c>
      <c r="I4250">
        <v>5</v>
      </c>
      <c r="J4250">
        <v>7069.4898729959596</v>
      </c>
      <c r="K4250">
        <v>7131.731749949</v>
      </c>
    </row>
    <row r="4251" spans="1:11">
      <c r="A4251" t="s">
        <v>131</v>
      </c>
      <c r="B4251" s="2" t="str">
        <f t="shared" si="264"/>
        <v>3170</v>
      </c>
      <c r="C4251" s="2" t="str">
        <f t="shared" si="265"/>
        <v>317</v>
      </c>
      <c r="D4251" s="2" t="str">
        <f t="shared" si="266"/>
        <v>31</v>
      </c>
      <c r="E4251" s="2" t="str">
        <f t="shared" si="267"/>
        <v>31700</v>
      </c>
      <c r="F4251">
        <v>317</v>
      </c>
      <c r="G4251">
        <v>15000016</v>
      </c>
      <c r="H4251" t="s">
        <v>140</v>
      </c>
      <c r="I4251">
        <v>12</v>
      </c>
      <c r="J4251">
        <v>476677.79258827498</v>
      </c>
      <c r="K4251">
        <v>480874.60467026901</v>
      </c>
    </row>
    <row r="4252" spans="1:11">
      <c r="A4252" t="s">
        <v>131</v>
      </c>
      <c r="B4252" s="2" t="str">
        <f t="shared" si="264"/>
        <v>3170</v>
      </c>
      <c r="C4252" s="2" t="str">
        <f t="shared" si="265"/>
        <v>317</v>
      </c>
      <c r="D4252" s="2" t="str">
        <f t="shared" si="266"/>
        <v>31</v>
      </c>
      <c r="E4252" s="2" t="str">
        <f t="shared" si="267"/>
        <v>31700</v>
      </c>
      <c r="F4252">
        <v>317</v>
      </c>
      <c r="G4252">
        <v>15000016</v>
      </c>
      <c r="H4252" t="s">
        <v>140</v>
      </c>
      <c r="I4252">
        <v>15</v>
      </c>
      <c r="J4252">
        <v>4399774.0546623096</v>
      </c>
      <c r="K4252">
        <v>4438510.9649983002</v>
      </c>
    </row>
    <row r="4253" spans="1:11">
      <c r="A4253" t="s">
        <v>131</v>
      </c>
      <c r="B4253" s="2" t="str">
        <f t="shared" si="264"/>
        <v>3170</v>
      </c>
      <c r="C4253" s="2" t="str">
        <f t="shared" si="265"/>
        <v>317</v>
      </c>
      <c r="D4253" s="2" t="str">
        <f t="shared" si="266"/>
        <v>31</v>
      </c>
      <c r="E4253" s="2" t="str">
        <f t="shared" si="267"/>
        <v>31700</v>
      </c>
      <c r="F4253">
        <v>317</v>
      </c>
      <c r="G4253">
        <v>15000016</v>
      </c>
      <c r="H4253" t="s">
        <v>140</v>
      </c>
      <c r="I4253">
        <v>18</v>
      </c>
      <c r="J4253">
        <v>1658091.57757977</v>
      </c>
      <c r="K4253">
        <v>1672689.9055783399</v>
      </c>
    </row>
    <row r="4254" spans="1:11">
      <c r="A4254" t="s">
        <v>131</v>
      </c>
      <c r="B4254" s="2" t="str">
        <f t="shared" si="264"/>
        <v>3170</v>
      </c>
      <c r="C4254" s="2" t="str">
        <f t="shared" si="265"/>
        <v>317</v>
      </c>
      <c r="D4254" s="2" t="str">
        <f t="shared" si="266"/>
        <v>31</v>
      </c>
      <c r="E4254" s="2" t="str">
        <f t="shared" si="267"/>
        <v>31700</v>
      </c>
      <c r="F4254">
        <v>317</v>
      </c>
      <c r="G4254">
        <v>15000016</v>
      </c>
      <c r="H4254" t="s">
        <v>140</v>
      </c>
      <c r="I4254">
        <v>21</v>
      </c>
      <c r="J4254">
        <v>0</v>
      </c>
      <c r="K4254">
        <v>0</v>
      </c>
    </row>
    <row r="4255" spans="1:11">
      <c r="A4255" t="s">
        <v>131</v>
      </c>
      <c r="B4255" s="2" t="str">
        <f t="shared" si="264"/>
        <v>3170</v>
      </c>
      <c r="C4255" s="2" t="str">
        <f t="shared" si="265"/>
        <v>317</v>
      </c>
      <c r="D4255" s="2" t="str">
        <f t="shared" si="266"/>
        <v>31</v>
      </c>
      <c r="E4255" s="2" t="str">
        <f t="shared" si="267"/>
        <v>31700</v>
      </c>
      <c r="F4255">
        <v>317</v>
      </c>
      <c r="G4255">
        <v>15000017</v>
      </c>
      <c r="H4255" t="s">
        <v>154</v>
      </c>
      <c r="I4255">
        <v>5</v>
      </c>
      <c r="J4255">
        <v>0</v>
      </c>
      <c r="K4255">
        <v>0</v>
      </c>
    </row>
    <row r="4256" spans="1:11">
      <c r="A4256" t="s">
        <v>131</v>
      </c>
      <c r="B4256" s="2" t="str">
        <f t="shared" si="264"/>
        <v>3170</v>
      </c>
      <c r="C4256" s="2" t="str">
        <f t="shared" si="265"/>
        <v>317</v>
      </c>
      <c r="D4256" s="2" t="str">
        <f t="shared" si="266"/>
        <v>31</v>
      </c>
      <c r="E4256" s="2" t="str">
        <f t="shared" si="267"/>
        <v>31700</v>
      </c>
      <c r="F4256">
        <v>317</v>
      </c>
      <c r="G4256">
        <v>15000017</v>
      </c>
      <c r="H4256" t="s">
        <v>154</v>
      </c>
      <c r="I4256">
        <v>8</v>
      </c>
      <c r="J4256">
        <v>0</v>
      </c>
      <c r="K4256">
        <v>0</v>
      </c>
    </row>
    <row r="4257" spans="1:11">
      <c r="A4257" t="s">
        <v>131</v>
      </c>
      <c r="B4257" s="2" t="str">
        <f t="shared" si="264"/>
        <v>3170</v>
      </c>
      <c r="C4257" s="2" t="str">
        <f t="shared" si="265"/>
        <v>317</v>
      </c>
      <c r="D4257" s="2" t="str">
        <f t="shared" si="266"/>
        <v>31</v>
      </c>
      <c r="E4257" s="2" t="str">
        <f t="shared" si="267"/>
        <v>31700</v>
      </c>
      <c r="F4257">
        <v>317</v>
      </c>
      <c r="G4257">
        <v>15000017</v>
      </c>
      <c r="H4257" t="s">
        <v>154</v>
      </c>
      <c r="I4257">
        <v>11</v>
      </c>
      <c r="J4257">
        <v>0</v>
      </c>
      <c r="K4257">
        <v>0</v>
      </c>
    </row>
    <row r="4258" spans="1:11">
      <c r="A4258" t="s">
        <v>131</v>
      </c>
      <c r="B4258" s="2" t="str">
        <f t="shared" si="264"/>
        <v>3170</v>
      </c>
      <c r="C4258" s="2" t="str">
        <f t="shared" si="265"/>
        <v>317</v>
      </c>
      <c r="D4258" s="2" t="str">
        <f t="shared" si="266"/>
        <v>31</v>
      </c>
      <c r="E4258" s="2" t="str">
        <f t="shared" si="267"/>
        <v>31700</v>
      </c>
      <c r="F4258">
        <v>317</v>
      </c>
      <c r="G4258">
        <v>15000017</v>
      </c>
      <c r="H4258" t="s">
        <v>154</v>
      </c>
      <c r="I4258">
        <v>14</v>
      </c>
      <c r="J4258">
        <v>0</v>
      </c>
      <c r="K4258">
        <v>0</v>
      </c>
    </row>
    <row r="4259" spans="1:11">
      <c r="A4259" t="s">
        <v>131</v>
      </c>
      <c r="B4259" s="2" t="str">
        <f t="shared" si="264"/>
        <v>3170</v>
      </c>
      <c r="C4259" s="2" t="str">
        <f t="shared" si="265"/>
        <v>317</v>
      </c>
      <c r="D4259" s="2" t="str">
        <f t="shared" si="266"/>
        <v>31</v>
      </c>
      <c r="E4259" s="2" t="str">
        <f t="shared" si="267"/>
        <v>31700</v>
      </c>
      <c r="F4259">
        <v>317</v>
      </c>
      <c r="G4259">
        <v>15000017</v>
      </c>
      <c r="H4259" t="s">
        <v>154</v>
      </c>
      <c r="I4259">
        <v>18</v>
      </c>
      <c r="J4259">
        <v>0</v>
      </c>
      <c r="K4259">
        <v>0</v>
      </c>
    </row>
    <row r="4260" spans="1:11">
      <c r="A4260" t="s">
        <v>131</v>
      </c>
      <c r="B4260" s="2" t="str">
        <f t="shared" si="264"/>
        <v>3170</v>
      </c>
      <c r="C4260" s="2" t="str">
        <f t="shared" si="265"/>
        <v>317</v>
      </c>
      <c r="D4260" s="2" t="str">
        <f t="shared" si="266"/>
        <v>31</v>
      </c>
      <c r="E4260" s="2" t="str">
        <f t="shared" si="267"/>
        <v>31700</v>
      </c>
      <c r="F4260">
        <v>317</v>
      </c>
      <c r="G4260">
        <v>15000017</v>
      </c>
      <c r="H4260" t="s">
        <v>154</v>
      </c>
      <c r="I4260">
        <v>21</v>
      </c>
      <c r="J4260">
        <v>0</v>
      </c>
      <c r="K4260">
        <v>0</v>
      </c>
    </row>
    <row r="4261" spans="1:11">
      <c r="A4261" t="s">
        <v>131</v>
      </c>
      <c r="B4261" s="2" t="str">
        <f t="shared" si="264"/>
        <v>3170</v>
      </c>
      <c r="C4261" s="2" t="str">
        <f t="shared" si="265"/>
        <v>317</v>
      </c>
      <c r="D4261" s="2" t="str">
        <f t="shared" si="266"/>
        <v>31</v>
      </c>
      <c r="E4261" s="2" t="str">
        <f t="shared" si="267"/>
        <v>31700</v>
      </c>
      <c r="F4261">
        <v>317</v>
      </c>
      <c r="G4261">
        <v>15000017</v>
      </c>
      <c r="H4261" t="s">
        <v>154</v>
      </c>
      <c r="I4261">
        <v>24</v>
      </c>
      <c r="J4261">
        <v>0</v>
      </c>
      <c r="K4261">
        <v>0</v>
      </c>
    </row>
    <row r="4262" spans="1:11">
      <c r="A4262" t="s">
        <v>131</v>
      </c>
      <c r="B4262" s="2" t="str">
        <f t="shared" si="264"/>
        <v>3170</v>
      </c>
      <c r="C4262" s="2" t="str">
        <f t="shared" si="265"/>
        <v>317</v>
      </c>
      <c r="D4262" s="2" t="str">
        <f t="shared" si="266"/>
        <v>31</v>
      </c>
      <c r="E4262" s="2" t="str">
        <f t="shared" si="267"/>
        <v>31700</v>
      </c>
      <c r="F4262">
        <v>317</v>
      </c>
      <c r="G4262">
        <v>15000022</v>
      </c>
      <c r="H4262" t="s">
        <v>136</v>
      </c>
      <c r="I4262">
        <v>1</v>
      </c>
      <c r="J4262">
        <v>0</v>
      </c>
      <c r="K4262">
        <v>0</v>
      </c>
    </row>
    <row r="4263" spans="1:11">
      <c r="A4263" t="s">
        <v>131</v>
      </c>
      <c r="B4263" s="2" t="str">
        <f t="shared" si="264"/>
        <v>3170</v>
      </c>
      <c r="C4263" s="2" t="str">
        <f t="shared" si="265"/>
        <v>317</v>
      </c>
      <c r="D4263" s="2" t="str">
        <f t="shared" si="266"/>
        <v>31</v>
      </c>
      <c r="E4263" s="2" t="str">
        <f t="shared" si="267"/>
        <v>31700</v>
      </c>
      <c r="F4263">
        <v>317</v>
      </c>
      <c r="G4263">
        <v>15000022</v>
      </c>
      <c r="H4263" t="s">
        <v>136</v>
      </c>
      <c r="I4263">
        <v>4</v>
      </c>
      <c r="J4263">
        <v>0</v>
      </c>
      <c r="K4263">
        <v>0</v>
      </c>
    </row>
    <row r="4264" spans="1:11">
      <c r="A4264" t="s">
        <v>131</v>
      </c>
      <c r="B4264" s="2" t="str">
        <f t="shared" si="264"/>
        <v>3170</v>
      </c>
      <c r="C4264" s="2" t="str">
        <f t="shared" si="265"/>
        <v>317</v>
      </c>
      <c r="D4264" s="2" t="str">
        <f t="shared" si="266"/>
        <v>31</v>
      </c>
      <c r="E4264" s="2" t="str">
        <f t="shared" si="267"/>
        <v>31700</v>
      </c>
      <c r="F4264">
        <v>317</v>
      </c>
      <c r="G4264">
        <v>15000022</v>
      </c>
      <c r="H4264" t="s">
        <v>136</v>
      </c>
      <c r="I4264">
        <v>11</v>
      </c>
      <c r="J4264">
        <v>0</v>
      </c>
      <c r="K4264">
        <v>0</v>
      </c>
    </row>
    <row r="4265" spans="1:11">
      <c r="A4265" t="s">
        <v>131</v>
      </c>
      <c r="B4265" s="2" t="str">
        <f t="shared" si="264"/>
        <v>3170</v>
      </c>
      <c r="C4265" s="2" t="str">
        <f t="shared" si="265"/>
        <v>317</v>
      </c>
      <c r="D4265" s="2" t="str">
        <f t="shared" si="266"/>
        <v>31</v>
      </c>
      <c r="E4265" s="2" t="str">
        <f t="shared" si="267"/>
        <v>31700</v>
      </c>
      <c r="F4265">
        <v>317</v>
      </c>
      <c r="G4265">
        <v>15000022</v>
      </c>
      <c r="H4265" t="s">
        <v>136</v>
      </c>
      <c r="I4265">
        <v>14</v>
      </c>
      <c r="J4265">
        <v>0</v>
      </c>
      <c r="K4265">
        <v>0</v>
      </c>
    </row>
    <row r="4266" spans="1:11">
      <c r="A4266" t="s">
        <v>131</v>
      </c>
      <c r="B4266" s="2" t="str">
        <f t="shared" si="264"/>
        <v>3170</v>
      </c>
      <c r="C4266" s="2" t="str">
        <f t="shared" si="265"/>
        <v>317</v>
      </c>
      <c r="D4266" s="2" t="str">
        <f t="shared" si="266"/>
        <v>31</v>
      </c>
      <c r="E4266" s="2" t="str">
        <f t="shared" si="267"/>
        <v>31700</v>
      </c>
      <c r="F4266">
        <v>317</v>
      </c>
      <c r="G4266">
        <v>15000022</v>
      </c>
      <c r="H4266" t="s">
        <v>136</v>
      </c>
      <c r="I4266">
        <v>17</v>
      </c>
      <c r="J4266">
        <v>0</v>
      </c>
      <c r="K4266">
        <v>0</v>
      </c>
    </row>
    <row r="4267" spans="1:11">
      <c r="A4267" t="s">
        <v>131</v>
      </c>
      <c r="B4267" s="2" t="str">
        <f t="shared" si="264"/>
        <v>3170</v>
      </c>
      <c r="C4267" s="2" t="str">
        <f t="shared" si="265"/>
        <v>317</v>
      </c>
      <c r="D4267" s="2" t="str">
        <f t="shared" si="266"/>
        <v>31</v>
      </c>
      <c r="E4267" s="2" t="str">
        <f t="shared" si="267"/>
        <v>31700</v>
      </c>
      <c r="F4267">
        <v>317</v>
      </c>
      <c r="G4267">
        <v>15000022</v>
      </c>
      <c r="H4267" t="s">
        <v>136</v>
      </c>
      <c r="I4267">
        <v>24</v>
      </c>
      <c r="J4267">
        <v>0</v>
      </c>
      <c r="K4267">
        <v>0</v>
      </c>
    </row>
    <row r="4268" spans="1:11">
      <c r="A4268" t="s">
        <v>131</v>
      </c>
      <c r="B4268" s="2" t="str">
        <f t="shared" si="264"/>
        <v>3170</v>
      </c>
      <c r="C4268" s="2" t="str">
        <f t="shared" si="265"/>
        <v>317</v>
      </c>
      <c r="D4268" s="2" t="str">
        <f t="shared" si="266"/>
        <v>31</v>
      </c>
      <c r="E4268" s="2" t="str">
        <f t="shared" si="267"/>
        <v>31700</v>
      </c>
      <c r="F4268">
        <v>317</v>
      </c>
      <c r="G4268">
        <v>15000024</v>
      </c>
      <c r="H4268" t="s">
        <v>81</v>
      </c>
      <c r="I4268">
        <v>3</v>
      </c>
      <c r="J4268">
        <v>0</v>
      </c>
      <c r="K4268">
        <v>0</v>
      </c>
    </row>
    <row r="4269" spans="1:11">
      <c r="A4269" t="s">
        <v>131</v>
      </c>
      <c r="B4269" s="2" t="str">
        <f t="shared" si="264"/>
        <v>3170</v>
      </c>
      <c r="C4269" s="2" t="str">
        <f t="shared" si="265"/>
        <v>317</v>
      </c>
      <c r="D4269" s="2" t="str">
        <f t="shared" si="266"/>
        <v>31</v>
      </c>
      <c r="E4269" s="2" t="str">
        <f t="shared" si="267"/>
        <v>31700</v>
      </c>
      <c r="F4269">
        <v>317</v>
      </c>
      <c r="G4269">
        <v>15000024</v>
      </c>
      <c r="H4269" t="s">
        <v>81</v>
      </c>
      <c r="I4269">
        <v>10</v>
      </c>
      <c r="J4269">
        <v>0</v>
      </c>
      <c r="K4269">
        <v>0</v>
      </c>
    </row>
    <row r="4270" spans="1:11">
      <c r="A4270" t="s">
        <v>131</v>
      </c>
      <c r="B4270" s="2" t="str">
        <f t="shared" si="264"/>
        <v>3170</v>
      </c>
      <c r="C4270" s="2" t="str">
        <f t="shared" si="265"/>
        <v>317</v>
      </c>
      <c r="D4270" s="2" t="str">
        <f t="shared" si="266"/>
        <v>31</v>
      </c>
      <c r="E4270" s="2" t="str">
        <f t="shared" si="267"/>
        <v>31700</v>
      </c>
      <c r="F4270">
        <v>317</v>
      </c>
      <c r="G4270">
        <v>15000024</v>
      </c>
      <c r="H4270" t="s">
        <v>81</v>
      </c>
      <c r="I4270">
        <v>13</v>
      </c>
      <c r="J4270">
        <v>0</v>
      </c>
      <c r="K4270">
        <v>0</v>
      </c>
    </row>
    <row r="4271" spans="1:11">
      <c r="A4271" t="s">
        <v>131</v>
      </c>
      <c r="B4271" s="2" t="str">
        <f t="shared" si="264"/>
        <v>3170</v>
      </c>
      <c r="C4271" s="2" t="str">
        <f t="shared" si="265"/>
        <v>317</v>
      </c>
      <c r="D4271" s="2" t="str">
        <f t="shared" si="266"/>
        <v>31</v>
      </c>
      <c r="E4271" s="2" t="str">
        <f t="shared" si="267"/>
        <v>31700</v>
      </c>
      <c r="F4271">
        <v>317</v>
      </c>
      <c r="G4271">
        <v>15000024</v>
      </c>
      <c r="H4271" t="s">
        <v>81</v>
      </c>
      <c r="I4271">
        <v>16</v>
      </c>
      <c r="J4271">
        <v>0</v>
      </c>
      <c r="K4271">
        <v>0</v>
      </c>
    </row>
    <row r="4272" spans="1:11">
      <c r="A4272" t="s">
        <v>131</v>
      </c>
      <c r="B4272" s="2" t="str">
        <f t="shared" si="264"/>
        <v>3170</v>
      </c>
      <c r="C4272" s="2" t="str">
        <f t="shared" si="265"/>
        <v>317</v>
      </c>
      <c r="D4272" s="2" t="str">
        <f t="shared" si="266"/>
        <v>31</v>
      </c>
      <c r="E4272" s="2" t="str">
        <f t="shared" si="267"/>
        <v>31700</v>
      </c>
      <c r="F4272">
        <v>317</v>
      </c>
      <c r="G4272">
        <v>15000024</v>
      </c>
      <c r="H4272" t="s">
        <v>81</v>
      </c>
      <c r="I4272">
        <v>23</v>
      </c>
      <c r="J4272">
        <v>0</v>
      </c>
      <c r="K4272">
        <v>0</v>
      </c>
    </row>
    <row r="4273" spans="1:11">
      <c r="A4273" t="s">
        <v>131</v>
      </c>
      <c r="B4273" s="2" t="str">
        <f t="shared" si="264"/>
        <v>3170</v>
      </c>
      <c r="C4273" s="2" t="str">
        <f t="shared" si="265"/>
        <v>317</v>
      </c>
      <c r="D4273" s="2" t="str">
        <f t="shared" si="266"/>
        <v>31</v>
      </c>
      <c r="E4273" s="2" t="str">
        <f t="shared" si="267"/>
        <v>31700</v>
      </c>
      <c r="F4273">
        <v>317</v>
      </c>
      <c r="G4273">
        <v>15000024</v>
      </c>
      <c r="H4273" t="s">
        <v>81</v>
      </c>
      <c r="I4273">
        <v>26</v>
      </c>
      <c r="J4273">
        <v>0</v>
      </c>
      <c r="K4273">
        <v>0</v>
      </c>
    </row>
    <row r="4274" spans="1:11">
      <c r="A4274" t="s">
        <v>131</v>
      </c>
      <c r="B4274" s="2" t="str">
        <f t="shared" si="264"/>
        <v>3170</v>
      </c>
      <c r="C4274" s="2" t="str">
        <f t="shared" si="265"/>
        <v>317</v>
      </c>
      <c r="D4274" s="2" t="str">
        <f t="shared" si="266"/>
        <v>31</v>
      </c>
      <c r="E4274" s="2" t="str">
        <f t="shared" si="267"/>
        <v>31700</v>
      </c>
      <c r="F4274">
        <v>317</v>
      </c>
      <c r="G4274">
        <v>15000025</v>
      </c>
      <c r="H4274" t="s">
        <v>153</v>
      </c>
      <c r="I4274">
        <v>3</v>
      </c>
      <c r="J4274">
        <v>423733.18582585402</v>
      </c>
      <c r="K4274">
        <v>426362.16414410499</v>
      </c>
    </row>
    <row r="4275" spans="1:11">
      <c r="A4275" t="s">
        <v>131</v>
      </c>
      <c r="B4275" s="2" t="str">
        <f t="shared" si="264"/>
        <v>3170</v>
      </c>
      <c r="C4275" s="2" t="str">
        <f t="shared" si="265"/>
        <v>317</v>
      </c>
      <c r="D4275" s="2" t="str">
        <f t="shared" si="266"/>
        <v>31</v>
      </c>
      <c r="E4275" s="2" t="str">
        <f t="shared" si="267"/>
        <v>31700</v>
      </c>
      <c r="F4275">
        <v>317</v>
      </c>
      <c r="G4275">
        <v>15000025</v>
      </c>
      <c r="H4275" t="s">
        <v>153</v>
      </c>
      <c r="I4275">
        <v>6</v>
      </c>
      <c r="J4275">
        <v>0</v>
      </c>
      <c r="K4275">
        <v>0</v>
      </c>
    </row>
    <row r="4276" spans="1:11">
      <c r="A4276" t="s">
        <v>131</v>
      </c>
      <c r="B4276" s="2" t="str">
        <f t="shared" si="264"/>
        <v>3170</v>
      </c>
      <c r="C4276" s="2" t="str">
        <f t="shared" si="265"/>
        <v>317</v>
      </c>
      <c r="D4276" s="2" t="str">
        <f t="shared" si="266"/>
        <v>31</v>
      </c>
      <c r="E4276" s="2" t="str">
        <f t="shared" si="267"/>
        <v>31700</v>
      </c>
      <c r="F4276">
        <v>317</v>
      </c>
      <c r="G4276">
        <v>15000025</v>
      </c>
      <c r="H4276" t="s">
        <v>153</v>
      </c>
      <c r="I4276">
        <v>9</v>
      </c>
      <c r="J4276">
        <v>13333.7013082373</v>
      </c>
      <c r="K4276">
        <v>13416.4279220924</v>
      </c>
    </row>
    <row r="4277" spans="1:11">
      <c r="A4277" t="s">
        <v>131</v>
      </c>
      <c r="B4277" s="2" t="str">
        <f t="shared" si="264"/>
        <v>3170</v>
      </c>
      <c r="C4277" s="2" t="str">
        <f t="shared" si="265"/>
        <v>317</v>
      </c>
      <c r="D4277" s="2" t="str">
        <f t="shared" si="266"/>
        <v>31</v>
      </c>
      <c r="E4277" s="2" t="str">
        <f t="shared" si="267"/>
        <v>31700</v>
      </c>
      <c r="F4277">
        <v>317</v>
      </c>
      <c r="G4277">
        <v>15000025</v>
      </c>
      <c r="H4277" t="s">
        <v>153</v>
      </c>
      <c r="I4277">
        <v>12</v>
      </c>
      <c r="J4277">
        <v>0</v>
      </c>
      <c r="K4277">
        <v>0</v>
      </c>
    </row>
    <row r="4278" spans="1:11">
      <c r="A4278" t="s">
        <v>131</v>
      </c>
      <c r="B4278" s="2" t="str">
        <f t="shared" si="264"/>
        <v>3170</v>
      </c>
      <c r="C4278" s="2" t="str">
        <f t="shared" si="265"/>
        <v>317</v>
      </c>
      <c r="D4278" s="2" t="str">
        <f t="shared" si="266"/>
        <v>31</v>
      </c>
      <c r="E4278" s="2" t="str">
        <f t="shared" si="267"/>
        <v>31700</v>
      </c>
      <c r="F4278">
        <v>317</v>
      </c>
      <c r="G4278">
        <v>15000025</v>
      </c>
      <c r="H4278" t="s">
        <v>153</v>
      </c>
      <c r="I4278">
        <v>19</v>
      </c>
      <c r="J4278">
        <v>0</v>
      </c>
      <c r="K4278">
        <v>0</v>
      </c>
    </row>
    <row r="4279" spans="1:11">
      <c r="A4279" t="s">
        <v>131</v>
      </c>
      <c r="B4279" s="2" t="str">
        <f t="shared" si="264"/>
        <v>3170</v>
      </c>
      <c r="C4279" s="2" t="str">
        <f t="shared" si="265"/>
        <v>317</v>
      </c>
      <c r="D4279" s="2" t="str">
        <f t="shared" si="266"/>
        <v>31</v>
      </c>
      <c r="E4279" s="2" t="str">
        <f t="shared" si="267"/>
        <v>31700</v>
      </c>
      <c r="F4279">
        <v>317</v>
      </c>
      <c r="G4279">
        <v>15000025</v>
      </c>
      <c r="H4279" t="s">
        <v>153</v>
      </c>
      <c r="I4279">
        <v>22</v>
      </c>
      <c r="J4279">
        <v>0</v>
      </c>
      <c r="K4279">
        <v>0</v>
      </c>
    </row>
    <row r="4280" spans="1:11">
      <c r="A4280" t="s">
        <v>131</v>
      </c>
      <c r="B4280" s="2" t="str">
        <f t="shared" si="264"/>
        <v>3170</v>
      </c>
      <c r="C4280" s="2" t="str">
        <f t="shared" si="265"/>
        <v>317</v>
      </c>
      <c r="D4280" s="2" t="str">
        <f t="shared" si="266"/>
        <v>31</v>
      </c>
      <c r="E4280" s="2" t="str">
        <f t="shared" si="267"/>
        <v>31700</v>
      </c>
      <c r="F4280">
        <v>317</v>
      </c>
      <c r="G4280">
        <v>15000025</v>
      </c>
      <c r="H4280" t="s">
        <v>153</v>
      </c>
      <c r="I4280">
        <v>25</v>
      </c>
      <c r="J4280">
        <v>0</v>
      </c>
      <c r="K4280">
        <v>0</v>
      </c>
    </row>
    <row r="4281" spans="1:11">
      <c r="A4281" t="s">
        <v>131</v>
      </c>
      <c r="B4281" s="2" t="str">
        <f t="shared" si="264"/>
        <v>3170</v>
      </c>
      <c r="C4281" s="2" t="str">
        <f t="shared" si="265"/>
        <v>317</v>
      </c>
      <c r="D4281" s="2" t="str">
        <f t="shared" si="266"/>
        <v>31</v>
      </c>
      <c r="E4281" s="2" t="str">
        <f t="shared" si="267"/>
        <v>31700</v>
      </c>
      <c r="F4281">
        <v>317</v>
      </c>
      <c r="G4281">
        <v>15000026</v>
      </c>
      <c r="H4281" t="s">
        <v>180</v>
      </c>
      <c r="I4281">
        <v>2</v>
      </c>
      <c r="J4281">
        <v>44853.864782121796</v>
      </c>
      <c r="K4281">
        <v>45961.504497445298</v>
      </c>
    </row>
    <row r="4282" spans="1:11">
      <c r="A4282" t="s">
        <v>131</v>
      </c>
      <c r="B4282" s="2" t="str">
        <f t="shared" si="264"/>
        <v>3170</v>
      </c>
      <c r="C4282" s="2" t="str">
        <f t="shared" si="265"/>
        <v>317</v>
      </c>
      <c r="D4282" s="2" t="str">
        <f t="shared" si="266"/>
        <v>31</v>
      </c>
      <c r="E4282" s="2" t="str">
        <f t="shared" si="267"/>
        <v>31700</v>
      </c>
      <c r="F4282">
        <v>317</v>
      </c>
      <c r="G4282">
        <v>15000026</v>
      </c>
      <c r="H4282" t="s">
        <v>180</v>
      </c>
      <c r="I4282">
        <v>9</v>
      </c>
      <c r="J4282">
        <v>153.22079473858801</v>
      </c>
      <c r="K4282">
        <v>157.004491824453</v>
      </c>
    </row>
    <row r="4283" spans="1:11">
      <c r="A4283" t="s">
        <v>131</v>
      </c>
      <c r="B4283" s="2" t="str">
        <f t="shared" si="264"/>
        <v>3170</v>
      </c>
      <c r="C4283" s="2" t="str">
        <f t="shared" si="265"/>
        <v>317</v>
      </c>
      <c r="D4283" s="2" t="str">
        <f t="shared" si="266"/>
        <v>31</v>
      </c>
      <c r="E4283" s="2" t="str">
        <f t="shared" si="267"/>
        <v>31700</v>
      </c>
      <c r="F4283">
        <v>317</v>
      </c>
      <c r="G4283">
        <v>15000026</v>
      </c>
      <c r="H4283" t="s">
        <v>180</v>
      </c>
      <c r="I4283">
        <v>12</v>
      </c>
      <c r="J4283">
        <v>0</v>
      </c>
      <c r="K4283">
        <v>0</v>
      </c>
    </row>
    <row r="4284" spans="1:11">
      <c r="A4284" t="s">
        <v>131</v>
      </c>
      <c r="B4284" s="2" t="str">
        <f t="shared" si="264"/>
        <v>3170</v>
      </c>
      <c r="C4284" s="2" t="str">
        <f t="shared" si="265"/>
        <v>317</v>
      </c>
      <c r="D4284" s="2" t="str">
        <f t="shared" si="266"/>
        <v>31</v>
      </c>
      <c r="E4284" s="2" t="str">
        <f t="shared" si="267"/>
        <v>31700</v>
      </c>
      <c r="F4284">
        <v>317</v>
      </c>
      <c r="G4284">
        <v>15000026</v>
      </c>
      <c r="H4284" t="s">
        <v>180</v>
      </c>
      <c r="I4284">
        <v>15</v>
      </c>
      <c r="J4284">
        <v>0</v>
      </c>
      <c r="K4284">
        <v>0</v>
      </c>
    </row>
    <row r="4285" spans="1:11">
      <c r="A4285" t="s">
        <v>131</v>
      </c>
      <c r="B4285" s="2" t="str">
        <f t="shared" si="264"/>
        <v>3170</v>
      </c>
      <c r="C4285" s="2" t="str">
        <f t="shared" si="265"/>
        <v>317</v>
      </c>
      <c r="D4285" s="2" t="str">
        <f t="shared" si="266"/>
        <v>31</v>
      </c>
      <c r="E4285" s="2" t="str">
        <f t="shared" si="267"/>
        <v>31700</v>
      </c>
      <c r="F4285">
        <v>317</v>
      </c>
      <c r="G4285">
        <v>15000026</v>
      </c>
      <c r="H4285" t="s">
        <v>180</v>
      </c>
      <c r="I4285">
        <v>22</v>
      </c>
      <c r="J4285">
        <v>0</v>
      </c>
      <c r="K4285">
        <v>0</v>
      </c>
    </row>
    <row r="4286" spans="1:11">
      <c r="A4286" t="s">
        <v>131</v>
      </c>
      <c r="B4286" s="2" t="str">
        <f t="shared" si="264"/>
        <v>3170</v>
      </c>
      <c r="C4286" s="2" t="str">
        <f t="shared" si="265"/>
        <v>317</v>
      </c>
      <c r="D4286" s="2" t="str">
        <f t="shared" si="266"/>
        <v>31</v>
      </c>
      <c r="E4286" s="2" t="str">
        <f t="shared" si="267"/>
        <v>31700</v>
      </c>
      <c r="F4286">
        <v>317</v>
      </c>
      <c r="G4286">
        <v>15000026</v>
      </c>
      <c r="H4286" t="s">
        <v>180</v>
      </c>
      <c r="I4286">
        <v>25</v>
      </c>
      <c r="J4286">
        <v>0</v>
      </c>
      <c r="K4286">
        <v>0</v>
      </c>
    </row>
    <row r="4287" spans="1:11">
      <c r="A4287" t="s">
        <v>131</v>
      </c>
      <c r="B4287" s="2" t="str">
        <f t="shared" si="264"/>
        <v>3170</v>
      </c>
      <c r="C4287" s="2" t="str">
        <f t="shared" si="265"/>
        <v>317</v>
      </c>
      <c r="D4287" s="2" t="str">
        <f t="shared" si="266"/>
        <v>31</v>
      </c>
      <c r="E4287" s="2" t="str">
        <f t="shared" si="267"/>
        <v>31700</v>
      </c>
      <c r="F4287">
        <v>317</v>
      </c>
      <c r="G4287">
        <v>15000106</v>
      </c>
      <c r="H4287" t="s">
        <v>134</v>
      </c>
      <c r="I4287">
        <v>1</v>
      </c>
      <c r="J4287">
        <v>0</v>
      </c>
      <c r="K4287">
        <v>0</v>
      </c>
    </row>
    <row r="4288" spans="1:11">
      <c r="A4288" t="s">
        <v>131</v>
      </c>
      <c r="B4288" s="2" t="str">
        <f t="shared" si="264"/>
        <v>3170</v>
      </c>
      <c r="C4288" s="2" t="str">
        <f t="shared" si="265"/>
        <v>317</v>
      </c>
      <c r="D4288" s="2" t="str">
        <f t="shared" si="266"/>
        <v>31</v>
      </c>
      <c r="E4288" s="2" t="str">
        <f t="shared" si="267"/>
        <v>31700</v>
      </c>
      <c r="F4288">
        <v>317</v>
      </c>
      <c r="G4288">
        <v>15000106</v>
      </c>
      <c r="H4288" t="s">
        <v>134</v>
      </c>
      <c r="I4288">
        <v>4</v>
      </c>
      <c r="J4288">
        <v>9501.1986609747291</v>
      </c>
      <c r="K4288">
        <v>9693.9242611486206</v>
      </c>
    </row>
    <row r="4289" spans="1:11">
      <c r="A4289" t="s">
        <v>131</v>
      </c>
      <c r="B4289" s="2" t="str">
        <f t="shared" si="264"/>
        <v>3170</v>
      </c>
      <c r="C4289" s="2" t="str">
        <f t="shared" si="265"/>
        <v>317</v>
      </c>
      <c r="D4289" s="2" t="str">
        <f t="shared" si="266"/>
        <v>31</v>
      </c>
      <c r="E4289" s="2" t="str">
        <f t="shared" si="267"/>
        <v>31700</v>
      </c>
      <c r="F4289">
        <v>317</v>
      </c>
      <c r="G4289">
        <v>15000106</v>
      </c>
      <c r="H4289" t="s">
        <v>134</v>
      </c>
      <c r="I4289">
        <v>11</v>
      </c>
      <c r="J4289">
        <v>0</v>
      </c>
      <c r="K4289">
        <v>0</v>
      </c>
    </row>
    <row r="4290" spans="1:11">
      <c r="A4290" t="s">
        <v>131</v>
      </c>
      <c r="B4290" s="2" t="str">
        <f t="shared" si="264"/>
        <v>3170</v>
      </c>
      <c r="C4290" s="2" t="str">
        <f t="shared" si="265"/>
        <v>317</v>
      </c>
      <c r="D4290" s="2" t="str">
        <f t="shared" si="266"/>
        <v>31</v>
      </c>
      <c r="E4290" s="2" t="str">
        <f t="shared" si="267"/>
        <v>31700</v>
      </c>
      <c r="F4290">
        <v>317</v>
      </c>
      <c r="G4290">
        <v>15000106</v>
      </c>
      <c r="H4290" t="s">
        <v>134</v>
      </c>
      <c r="I4290">
        <v>14</v>
      </c>
      <c r="J4290">
        <v>0</v>
      </c>
      <c r="K4290">
        <v>0</v>
      </c>
    </row>
    <row r="4291" spans="1:11">
      <c r="A4291" t="s">
        <v>131</v>
      </c>
      <c r="B4291" s="2" t="str">
        <f t="shared" ref="B4291:B4354" si="268">+LEFT(E4291,4)</f>
        <v>3170</v>
      </c>
      <c r="C4291" s="2" t="str">
        <f t="shared" ref="C4291:C4354" si="269">+LEFT(E4291,3)</f>
        <v>317</v>
      </c>
      <c r="D4291" s="2" t="str">
        <f t="shared" ref="D4291:D4354" si="270">+LEFT(E4291,2)</f>
        <v>31</v>
      </c>
      <c r="E4291" s="2" t="str">
        <f t="shared" ref="E4291:E4354" si="271">+LEFT(F4291&amp;"00000",5)</f>
        <v>31700</v>
      </c>
      <c r="F4291">
        <v>317</v>
      </c>
      <c r="G4291">
        <v>15000106</v>
      </c>
      <c r="H4291" t="s">
        <v>134</v>
      </c>
      <c r="I4291">
        <v>17</v>
      </c>
      <c r="J4291">
        <v>0</v>
      </c>
      <c r="K4291">
        <v>0</v>
      </c>
    </row>
    <row r="4292" spans="1:11">
      <c r="A4292" t="s">
        <v>131</v>
      </c>
      <c r="B4292" s="2" t="str">
        <f t="shared" si="268"/>
        <v>3170</v>
      </c>
      <c r="C4292" s="2" t="str">
        <f t="shared" si="269"/>
        <v>317</v>
      </c>
      <c r="D4292" s="2" t="str">
        <f t="shared" si="270"/>
        <v>31</v>
      </c>
      <c r="E4292" s="2" t="str">
        <f t="shared" si="271"/>
        <v>31700</v>
      </c>
      <c r="F4292">
        <v>317</v>
      </c>
      <c r="G4292">
        <v>15000106</v>
      </c>
      <c r="H4292" t="s">
        <v>134</v>
      </c>
      <c r="I4292">
        <v>20</v>
      </c>
      <c r="J4292">
        <v>0</v>
      </c>
      <c r="K4292">
        <v>0</v>
      </c>
    </row>
    <row r="4293" spans="1:11">
      <c r="A4293" t="s">
        <v>131</v>
      </c>
      <c r="B4293" s="2" t="str">
        <f t="shared" si="268"/>
        <v>3170</v>
      </c>
      <c r="C4293" s="2" t="str">
        <f t="shared" si="269"/>
        <v>317</v>
      </c>
      <c r="D4293" s="2" t="str">
        <f t="shared" si="270"/>
        <v>31</v>
      </c>
      <c r="E4293" s="2" t="str">
        <f t="shared" si="271"/>
        <v>31700</v>
      </c>
      <c r="F4293">
        <v>317</v>
      </c>
      <c r="G4293">
        <v>15009901</v>
      </c>
      <c r="H4293" t="s">
        <v>180</v>
      </c>
      <c r="I4293">
        <v>5</v>
      </c>
      <c r="J4293">
        <v>5560.1443784645498</v>
      </c>
      <c r="K4293">
        <v>5716.7549149651704</v>
      </c>
    </row>
    <row r="4294" spans="1:11">
      <c r="A4294" t="s">
        <v>131</v>
      </c>
      <c r="B4294" s="2" t="str">
        <f t="shared" si="268"/>
        <v>3170</v>
      </c>
      <c r="C4294" s="2" t="str">
        <f t="shared" si="269"/>
        <v>317</v>
      </c>
      <c r="D4294" s="2" t="str">
        <f t="shared" si="270"/>
        <v>31</v>
      </c>
      <c r="E4294" s="2" t="str">
        <f t="shared" si="271"/>
        <v>31700</v>
      </c>
      <c r="F4294">
        <v>317</v>
      </c>
      <c r="G4294">
        <v>15009901</v>
      </c>
      <c r="H4294" t="s">
        <v>180</v>
      </c>
      <c r="I4294">
        <v>8</v>
      </c>
      <c r="J4294">
        <v>139.21008208477701</v>
      </c>
      <c r="K4294">
        <v>143.131161135535</v>
      </c>
    </row>
    <row r="4295" spans="1:11">
      <c r="A4295" t="s">
        <v>131</v>
      </c>
      <c r="B4295" s="2" t="str">
        <f t="shared" si="268"/>
        <v>3170</v>
      </c>
      <c r="C4295" s="2" t="str">
        <f t="shared" si="269"/>
        <v>317</v>
      </c>
      <c r="D4295" s="2" t="str">
        <f t="shared" si="270"/>
        <v>31</v>
      </c>
      <c r="E4295" s="2" t="str">
        <f t="shared" si="271"/>
        <v>31700</v>
      </c>
      <c r="F4295">
        <v>317</v>
      </c>
      <c r="G4295">
        <v>15009901</v>
      </c>
      <c r="H4295" t="s">
        <v>180</v>
      </c>
      <c r="I4295">
        <v>11</v>
      </c>
      <c r="J4295">
        <v>0</v>
      </c>
      <c r="K4295">
        <v>0</v>
      </c>
    </row>
    <row r="4296" spans="1:11">
      <c r="A4296" t="s">
        <v>131</v>
      </c>
      <c r="B4296" s="2" t="str">
        <f t="shared" si="268"/>
        <v>3170</v>
      </c>
      <c r="C4296" s="2" t="str">
        <f t="shared" si="269"/>
        <v>317</v>
      </c>
      <c r="D4296" s="2" t="str">
        <f t="shared" si="270"/>
        <v>31</v>
      </c>
      <c r="E4296" s="2" t="str">
        <f t="shared" si="271"/>
        <v>31700</v>
      </c>
      <c r="F4296">
        <v>317</v>
      </c>
      <c r="G4296">
        <v>15009901</v>
      </c>
      <c r="H4296" t="s">
        <v>180</v>
      </c>
      <c r="I4296">
        <v>14</v>
      </c>
      <c r="J4296">
        <v>395735.10386774503</v>
      </c>
      <c r="K4296">
        <v>406881.62861787598</v>
      </c>
    </row>
    <row r="4297" spans="1:11">
      <c r="A4297" t="s">
        <v>131</v>
      </c>
      <c r="B4297" s="2" t="str">
        <f t="shared" si="268"/>
        <v>3170</v>
      </c>
      <c r="C4297" s="2" t="str">
        <f t="shared" si="269"/>
        <v>317</v>
      </c>
      <c r="D4297" s="2" t="str">
        <f t="shared" si="270"/>
        <v>31</v>
      </c>
      <c r="E4297" s="2" t="str">
        <f t="shared" si="271"/>
        <v>31700</v>
      </c>
      <c r="F4297">
        <v>317</v>
      </c>
      <c r="G4297">
        <v>15009901</v>
      </c>
      <c r="H4297" t="s">
        <v>180</v>
      </c>
      <c r="I4297">
        <v>21</v>
      </c>
      <c r="J4297">
        <v>0</v>
      </c>
      <c r="K4297">
        <v>0</v>
      </c>
    </row>
    <row r="4298" spans="1:11">
      <c r="A4298" t="s">
        <v>131</v>
      </c>
      <c r="B4298" s="2" t="str">
        <f t="shared" si="268"/>
        <v>3170</v>
      </c>
      <c r="C4298" s="2" t="str">
        <f t="shared" si="269"/>
        <v>317</v>
      </c>
      <c r="D4298" s="2" t="str">
        <f t="shared" si="270"/>
        <v>31</v>
      </c>
      <c r="E4298" s="2" t="str">
        <f t="shared" si="271"/>
        <v>31700</v>
      </c>
      <c r="F4298">
        <v>317</v>
      </c>
      <c r="G4298">
        <v>15009901</v>
      </c>
      <c r="H4298" t="s">
        <v>180</v>
      </c>
      <c r="I4298">
        <v>24</v>
      </c>
      <c r="J4298">
        <v>0</v>
      </c>
      <c r="K4298">
        <v>0</v>
      </c>
    </row>
    <row r="4299" spans="1:11">
      <c r="A4299" t="s">
        <v>131</v>
      </c>
      <c r="B4299" s="2" t="str">
        <f t="shared" si="268"/>
        <v>3024</v>
      </c>
      <c r="C4299" s="2" t="str">
        <f t="shared" si="269"/>
        <v>302</v>
      </c>
      <c r="D4299" s="2" t="str">
        <f t="shared" si="270"/>
        <v>30</v>
      </c>
      <c r="E4299" s="2" t="str">
        <f t="shared" si="271"/>
        <v>30240</v>
      </c>
      <c r="F4299">
        <v>3024</v>
      </c>
      <c r="G4299">
        <v>22080001</v>
      </c>
      <c r="H4299" t="s">
        <v>164</v>
      </c>
      <c r="I4299">
        <v>19</v>
      </c>
      <c r="J4299">
        <v>0</v>
      </c>
      <c r="K4299">
        <v>0</v>
      </c>
    </row>
    <row r="4300" spans="1:11">
      <c r="A4300" t="s">
        <v>131</v>
      </c>
      <c r="B4300" s="2" t="str">
        <f t="shared" si="268"/>
        <v>3024</v>
      </c>
      <c r="C4300" s="2" t="str">
        <f t="shared" si="269"/>
        <v>302</v>
      </c>
      <c r="D4300" s="2" t="str">
        <f t="shared" si="270"/>
        <v>30</v>
      </c>
      <c r="E4300" s="2" t="str">
        <f t="shared" si="271"/>
        <v>30240</v>
      </c>
      <c r="F4300">
        <v>3024</v>
      </c>
      <c r="G4300">
        <v>22080001</v>
      </c>
      <c r="H4300" t="s">
        <v>164</v>
      </c>
      <c r="I4300">
        <v>22</v>
      </c>
      <c r="J4300">
        <v>0</v>
      </c>
      <c r="K4300">
        <v>0</v>
      </c>
    </row>
    <row r="4301" spans="1:11">
      <c r="A4301" t="s">
        <v>131</v>
      </c>
      <c r="B4301" s="2" t="str">
        <f t="shared" si="268"/>
        <v>3024</v>
      </c>
      <c r="C4301" s="2" t="str">
        <f t="shared" si="269"/>
        <v>302</v>
      </c>
      <c r="D4301" s="2" t="str">
        <f t="shared" si="270"/>
        <v>30</v>
      </c>
      <c r="E4301" s="2" t="str">
        <f t="shared" si="271"/>
        <v>30240</v>
      </c>
      <c r="F4301">
        <v>3024</v>
      </c>
      <c r="G4301">
        <v>22080001</v>
      </c>
      <c r="H4301" t="s">
        <v>164</v>
      </c>
      <c r="I4301">
        <v>25</v>
      </c>
      <c r="J4301">
        <v>0</v>
      </c>
      <c r="K4301">
        <v>0</v>
      </c>
    </row>
    <row r="4302" spans="1:11">
      <c r="A4302" t="s">
        <v>131</v>
      </c>
      <c r="B4302" s="2" t="str">
        <f t="shared" si="268"/>
        <v>3024</v>
      </c>
      <c r="C4302" s="2" t="str">
        <f t="shared" si="269"/>
        <v>302</v>
      </c>
      <c r="D4302" s="2" t="str">
        <f t="shared" si="270"/>
        <v>30</v>
      </c>
      <c r="E4302" s="2" t="str">
        <f t="shared" si="271"/>
        <v>30240</v>
      </c>
      <c r="F4302">
        <v>3024</v>
      </c>
      <c r="G4302">
        <v>22080099</v>
      </c>
      <c r="H4302" t="s">
        <v>165</v>
      </c>
      <c r="I4302">
        <v>1</v>
      </c>
      <c r="J4302">
        <v>0</v>
      </c>
      <c r="K4302">
        <v>0</v>
      </c>
    </row>
    <row r="4303" spans="1:11">
      <c r="A4303" t="s">
        <v>131</v>
      </c>
      <c r="B4303" s="2" t="str">
        <f t="shared" si="268"/>
        <v>3024</v>
      </c>
      <c r="C4303" s="2" t="str">
        <f t="shared" si="269"/>
        <v>302</v>
      </c>
      <c r="D4303" s="2" t="str">
        <f t="shared" si="270"/>
        <v>30</v>
      </c>
      <c r="E4303" s="2" t="str">
        <f t="shared" si="271"/>
        <v>30240</v>
      </c>
      <c r="F4303">
        <v>3024</v>
      </c>
      <c r="G4303">
        <v>22080099</v>
      </c>
      <c r="H4303" t="s">
        <v>165</v>
      </c>
      <c r="I4303">
        <v>4</v>
      </c>
      <c r="J4303">
        <v>0</v>
      </c>
      <c r="K4303">
        <v>0</v>
      </c>
    </row>
    <row r="4304" spans="1:11">
      <c r="A4304" t="s">
        <v>131</v>
      </c>
      <c r="B4304" s="2" t="str">
        <f t="shared" si="268"/>
        <v>3024</v>
      </c>
      <c r="C4304" s="2" t="str">
        <f t="shared" si="269"/>
        <v>302</v>
      </c>
      <c r="D4304" s="2" t="str">
        <f t="shared" si="270"/>
        <v>30</v>
      </c>
      <c r="E4304" s="2" t="str">
        <f t="shared" si="271"/>
        <v>30240</v>
      </c>
      <c r="F4304">
        <v>3024</v>
      </c>
      <c r="G4304">
        <v>22080099</v>
      </c>
      <c r="H4304" t="s">
        <v>165</v>
      </c>
      <c r="I4304">
        <v>7</v>
      </c>
      <c r="J4304">
        <v>0</v>
      </c>
      <c r="K4304">
        <v>0</v>
      </c>
    </row>
    <row r="4305" spans="1:11">
      <c r="A4305" t="s">
        <v>131</v>
      </c>
      <c r="B4305" s="2" t="str">
        <f t="shared" si="268"/>
        <v>3024</v>
      </c>
      <c r="C4305" s="2" t="str">
        <f t="shared" si="269"/>
        <v>302</v>
      </c>
      <c r="D4305" s="2" t="str">
        <f t="shared" si="270"/>
        <v>30</v>
      </c>
      <c r="E4305" s="2" t="str">
        <f t="shared" si="271"/>
        <v>30240</v>
      </c>
      <c r="F4305">
        <v>3024</v>
      </c>
      <c r="G4305">
        <v>22080099</v>
      </c>
      <c r="H4305" t="s">
        <v>165</v>
      </c>
      <c r="I4305">
        <v>10</v>
      </c>
      <c r="J4305">
        <v>0</v>
      </c>
      <c r="K4305">
        <v>0</v>
      </c>
    </row>
    <row r="4306" spans="1:11">
      <c r="A4306" t="s">
        <v>131</v>
      </c>
      <c r="B4306" s="2" t="str">
        <f t="shared" si="268"/>
        <v>3024</v>
      </c>
      <c r="C4306" s="2" t="str">
        <f t="shared" si="269"/>
        <v>302</v>
      </c>
      <c r="D4306" s="2" t="str">
        <f t="shared" si="270"/>
        <v>30</v>
      </c>
      <c r="E4306" s="2" t="str">
        <f t="shared" si="271"/>
        <v>30240</v>
      </c>
      <c r="F4306">
        <v>3024</v>
      </c>
      <c r="G4306">
        <v>22080099</v>
      </c>
      <c r="H4306" t="s">
        <v>165</v>
      </c>
      <c r="I4306">
        <v>14</v>
      </c>
      <c r="J4306">
        <v>0</v>
      </c>
      <c r="K4306">
        <v>0</v>
      </c>
    </row>
    <row r="4307" spans="1:11">
      <c r="A4307" t="s">
        <v>131</v>
      </c>
      <c r="B4307" s="2" t="str">
        <f t="shared" si="268"/>
        <v>3024</v>
      </c>
      <c r="C4307" s="2" t="str">
        <f t="shared" si="269"/>
        <v>302</v>
      </c>
      <c r="D4307" s="2" t="str">
        <f t="shared" si="270"/>
        <v>30</v>
      </c>
      <c r="E4307" s="2" t="str">
        <f t="shared" si="271"/>
        <v>30240</v>
      </c>
      <c r="F4307">
        <v>3024</v>
      </c>
      <c r="G4307">
        <v>22080099</v>
      </c>
      <c r="H4307" t="s">
        <v>165</v>
      </c>
      <c r="I4307">
        <v>17</v>
      </c>
      <c r="J4307">
        <v>52798.6497615525</v>
      </c>
      <c r="K4307">
        <v>61675.099044892602</v>
      </c>
    </row>
    <row r="4308" spans="1:11">
      <c r="A4308" t="s">
        <v>131</v>
      </c>
      <c r="B4308" s="2" t="str">
        <f t="shared" si="268"/>
        <v>3024</v>
      </c>
      <c r="C4308" s="2" t="str">
        <f t="shared" si="269"/>
        <v>302</v>
      </c>
      <c r="D4308" s="2" t="str">
        <f t="shared" si="270"/>
        <v>30</v>
      </c>
      <c r="E4308" s="2" t="str">
        <f t="shared" si="271"/>
        <v>30240</v>
      </c>
      <c r="F4308">
        <v>3024</v>
      </c>
      <c r="G4308">
        <v>22080099</v>
      </c>
      <c r="H4308" t="s">
        <v>165</v>
      </c>
      <c r="I4308">
        <v>20</v>
      </c>
      <c r="J4308">
        <v>37.370086858968101</v>
      </c>
      <c r="K4308">
        <v>43.652703596625599</v>
      </c>
    </row>
    <row r="4309" spans="1:11">
      <c r="A4309" t="s">
        <v>131</v>
      </c>
      <c r="B4309" s="2" t="str">
        <f t="shared" si="268"/>
        <v>3024</v>
      </c>
      <c r="C4309" s="2" t="str">
        <f t="shared" si="269"/>
        <v>302</v>
      </c>
      <c r="D4309" s="2" t="str">
        <f t="shared" si="270"/>
        <v>30</v>
      </c>
      <c r="E4309" s="2" t="str">
        <f t="shared" si="271"/>
        <v>30240</v>
      </c>
      <c r="F4309">
        <v>3024</v>
      </c>
      <c r="G4309">
        <v>22080099</v>
      </c>
      <c r="H4309" t="s">
        <v>165</v>
      </c>
      <c r="I4309">
        <v>23</v>
      </c>
      <c r="J4309">
        <v>0</v>
      </c>
      <c r="K4309">
        <v>0</v>
      </c>
    </row>
    <row r="4310" spans="1:11">
      <c r="A4310" t="s">
        <v>131</v>
      </c>
      <c r="B4310" s="2" t="str">
        <f t="shared" si="268"/>
        <v>3024</v>
      </c>
      <c r="C4310" s="2" t="str">
        <f t="shared" si="269"/>
        <v>302</v>
      </c>
      <c r="D4310" s="2" t="str">
        <f t="shared" si="270"/>
        <v>30</v>
      </c>
      <c r="E4310" s="2" t="str">
        <f t="shared" si="271"/>
        <v>30240</v>
      </c>
      <c r="F4310">
        <v>3024</v>
      </c>
      <c r="G4310">
        <v>24099001</v>
      </c>
      <c r="H4310" t="s">
        <v>137</v>
      </c>
      <c r="I4310">
        <v>1</v>
      </c>
      <c r="J4310">
        <v>0</v>
      </c>
      <c r="K4310">
        <v>0</v>
      </c>
    </row>
    <row r="4311" spans="1:11">
      <c r="A4311" t="s">
        <v>131</v>
      </c>
      <c r="B4311" s="2" t="str">
        <f t="shared" si="268"/>
        <v>3024</v>
      </c>
      <c r="C4311" s="2" t="str">
        <f t="shared" si="269"/>
        <v>302</v>
      </c>
      <c r="D4311" s="2" t="str">
        <f t="shared" si="270"/>
        <v>30</v>
      </c>
      <c r="E4311" s="2" t="str">
        <f t="shared" si="271"/>
        <v>30240</v>
      </c>
      <c r="F4311">
        <v>3024</v>
      </c>
      <c r="G4311">
        <v>24099001</v>
      </c>
      <c r="H4311" t="s">
        <v>137</v>
      </c>
      <c r="I4311">
        <v>4</v>
      </c>
      <c r="J4311">
        <v>25891.909176769601</v>
      </c>
      <c r="K4311">
        <v>27055.295299028399</v>
      </c>
    </row>
    <row r="4312" spans="1:11">
      <c r="A4312" t="s">
        <v>131</v>
      </c>
      <c r="B4312" s="2" t="str">
        <f t="shared" si="268"/>
        <v>3024</v>
      </c>
      <c r="C4312" s="2" t="str">
        <f t="shared" si="269"/>
        <v>302</v>
      </c>
      <c r="D4312" s="2" t="str">
        <f t="shared" si="270"/>
        <v>30</v>
      </c>
      <c r="E4312" s="2" t="str">
        <f t="shared" si="271"/>
        <v>30240</v>
      </c>
      <c r="F4312">
        <v>3024</v>
      </c>
      <c r="G4312">
        <v>24099001</v>
      </c>
      <c r="H4312" t="s">
        <v>137</v>
      </c>
      <c r="I4312">
        <v>7</v>
      </c>
      <c r="J4312">
        <v>2.54713405971397</v>
      </c>
      <c r="K4312">
        <v>2.6615829555591102</v>
      </c>
    </row>
    <row r="4313" spans="1:11">
      <c r="A4313" t="s">
        <v>131</v>
      </c>
      <c r="B4313" s="2" t="str">
        <f t="shared" si="268"/>
        <v>3024</v>
      </c>
      <c r="C4313" s="2" t="str">
        <f t="shared" si="269"/>
        <v>302</v>
      </c>
      <c r="D4313" s="2" t="str">
        <f t="shared" si="270"/>
        <v>30</v>
      </c>
      <c r="E4313" s="2" t="str">
        <f t="shared" si="271"/>
        <v>30240</v>
      </c>
      <c r="F4313">
        <v>3024</v>
      </c>
      <c r="G4313">
        <v>24099001</v>
      </c>
      <c r="H4313" t="s">
        <v>137</v>
      </c>
      <c r="I4313">
        <v>14</v>
      </c>
      <c r="J4313">
        <v>563739.82688120799</v>
      </c>
      <c r="K4313">
        <v>589070.02121645701</v>
      </c>
    </row>
    <row r="4314" spans="1:11">
      <c r="A4314" t="s">
        <v>131</v>
      </c>
      <c r="B4314" s="2" t="str">
        <f t="shared" si="268"/>
        <v>3024</v>
      </c>
      <c r="C4314" s="2" t="str">
        <f t="shared" si="269"/>
        <v>302</v>
      </c>
      <c r="D4314" s="2" t="str">
        <f t="shared" si="270"/>
        <v>30</v>
      </c>
      <c r="E4314" s="2" t="str">
        <f t="shared" si="271"/>
        <v>30240</v>
      </c>
      <c r="F4314">
        <v>3024</v>
      </c>
      <c r="G4314">
        <v>24099001</v>
      </c>
      <c r="H4314" t="s">
        <v>137</v>
      </c>
      <c r="I4314">
        <v>17</v>
      </c>
      <c r="J4314">
        <v>91.320784147427204</v>
      </c>
      <c r="K4314">
        <v>95.424047920893102</v>
      </c>
    </row>
    <row r="4315" spans="1:11">
      <c r="A4315" t="s">
        <v>131</v>
      </c>
      <c r="B4315" s="2" t="str">
        <f t="shared" si="268"/>
        <v>3024</v>
      </c>
      <c r="C4315" s="2" t="str">
        <f t="shared" si="269"/>
        <v>302</v>
      </c>
      <c r="D4315" s="2" t="str">
        <f t="shared" si="270"/>
        <v>30</v>
      </c>
      <c r="E4315" s="2" t="str">
        <f t="shared" si="271"/>
        <v>30240</v>
      </c>
      <c r="F4315">
        <v>3024</v>
      </c>
      <c r="G4315">
        <v>24099001</v>
      </c>
      <c r="H4315" t="s">
        <v>137</v>
      </c>
      <c r="I4315">
        <v>20</v>
      </c>
      <c r="J4315">
        <v>39.460570065682496</v>
      </c>
      <c r="K4315">
        <v>41.233628949730601</v>
      </c>
    </row>
    <row r="4316" spans="1:11">
      <c r="A4316" t="s">
        <v>131</v>
      </c>
      <c r="B4316" s="2" t="str">
        <f t="shared" si="268"/>
        <v>3024</v>
      </c>
      <c r="C4316" s="2" t="str">
        <f t="shared" si="269"/>
        <v>302</v>
      </c>
      <c r="D4316" s="2" t="str">
        <f t="shared" si="270"/>
        <v>30</v>
      </c>
      <c r="E4316" s="2" t="str">
        <f t="shared" si="271"/>
        <v>30240</v>
      </c>
      <c r="F4316">
        <v>3024</v>
      </c>
      <c r="G4316">
        <v>24099001</v>
      </c>
      <c r="H4316" t="s">
        <v>137</v>
      </c>
      <c r="I4316">
        <v>23</v>
      </c>
      <c r="J4316">
        <v>6084.0323020309197</v>
      </c>
      <c r="K4316">
        <v>6357.4025930833704</v>
      </c>
    </row>
    <row r="4317" spans="1:11">
      <c r="A4317" t="s">
        <v>131</v>
      </c>
      <c r="B4317" s="2" t="str">
        <f t="shared" si="268"/>
        <v>3024</v>
      </c>
      <c r="C4317" s="2" t="str">
        <f t="shared" si="269"/>
        <v>302</v>
      </c>
      <c r="D4317" s="2" t="str">
        <f t="shared" si="270"/>
        <v>30</v>
      </c>
      <c r="E4317" s="2" t="str">
        <f t="shared" si="271"/>
        <v>30240</v>
      </c>
      <c r="F4317">
        <v>3024</v>
      </c>
      <c r="G4317">
        <v>25990000</v>
      </c>
      <c r="H4317" t="s">
        <v>166</v>
      </c>
      <c r="I4317">
        <v>1</v>
      </c>
      <c r="J4317">
        <v>115.302370221666</v>
      </c>
      <c r="K4317">
        <v>127.94390888017099</v>
      </c>
    </row>
    <row r="4318" spans="1:11">
      <c r="A4318" t="s">
        <v>131</v>
      </c>
      <c r="B4318" s="2" t="str">
        <f t="shared" si="268"/>
        <v>3024</v>
      </c>
      <c r="C4318" s="2" t="str">
        <f t="shared" si="269"/>
        <v>302</v>
      </c>
      <c r="D4318" s="2" t="str">
        <f t="shared" si="270"/>
        <v>30</v>
      </c>
      <c r="E4318" s="2" t="str">
        <f t="shared" si="271"/>
        <v>30240</v>
      </c>
      <c r="F4318">
        <v>3024</v>
      </c>
      <c r="G4318">
        <v>25990000</v>
      </c>
      <c r="H4318" t="s">
        <v>166</v>
      </c>
      <c r="I4318">
        <v>4</v>
      </c>
      <c r="J4318">
        <v>30535.277196039398</v>
      </c>
      <c r="K4318">
        <v>33883.1085231822</v>
      </c>
    </row>
    <row r="4319" spans="1:11">
      <c r="A4319" t="s">
        <v>131</v>
      </c>
      <c r="B4319" s="2" t="str">
        <f t="shared" si="268"/>
        <v>3024</v>
      </c>
      <c r="C4319" s="2" t="str">
        <f t="shared" si="269"/>
        <v>302</v>
      </c>
      <c r="D4319" s="2" t="str">
        <f t="shared" si="270"/>
        <v>30</v>
      </c>
      <c r="E4319" s="2" t="str">
        <f t="shared" si="271"/>
        <v>30240</v>
      </c>
      <c r="F4319">
        <v>3024</v>
      </c>
      <c r="G4319">
        <v>25990000</v>
      </c>
      <c r="H4319" t="s">
        <v>166</v>
      </c>
      <c r="I4319">
        <v>11</v>
      </c>
      <c r="J4319">
        <v>2216.8602989487599</v>
      </c>
      <c r="K4319">
        <v>2459.9127627948201</v>
      </c>
    </row>
    <row r="4320" spans="1:11">
      <c r="A4320" t="s">
        <v>131</v>
      </c>
      <c r="B4320" s="2" t="str">
        <f t="shared" si="268"/>
        <v>3024</v>
      </c>
      <c r="C4320" s="2" t="str">
        <f t="shared" si="269"/>
        <v>302</v>
      </c>
      <c r="D4320" s="2" t="str">
        <f t="shared" si="270"/>
        <v>30</v>
      </c>
      <c r="E4320" s="2" t="str">
        <f t="shared" si="271"/>
        <v>30240</v>
      </c>
      <c r="F4320">
        <v>3024</v>
      </c>
      <c r="G4320">
        <v>25990000</v>
      </c>
      <c r="H4320" t="s">
        <v>166</v>
      </c>
      <c r="I4320">
        <v>14</v>
      </c>
      <c r="J4320">
        <v>191574.95510877899</v>
      </c>
      <c r="K4320">
        <v>212578.87893405001</v>
      </c>
    </row>
    <row r="4321" spans="1:11">
      <c r="A4321" t="s">
        <v>131</v>
      </c>
      <c r="B4321" s="2" t="str">
        <f t="shared" si="268"/>
        <v>3024</v>
      </c>
      <c r="C4321" s="2" t="str">
        <f t="shared" si="269"/>
        <v>302</v>
      </c>
      <c r="D4321" s="2" t="str">
        <f t="shared" si="270"/>
        <v>30</v>
      </c>
      <c r="E4321" s="2" t="str">
        <f t="shared" si="271"/>
        <v>30240</v>
      </c>
      <c r="F4321">
        <v>3024</v>
      </c>
      <c r="G4321">
        <v>25990000</v>
      </c>
      <c r="H4321" t="s">
        <v>166</v>
      </c>
      <c r="I4321">
        <v>17</v>
      </c>
      <c r="J4321">
        <v>25497.699514746499</v>
      </c>
      <c r="K4321">
        <v>28293.2201402024</v>
      </c>
    </row>
    <row r="4322" spans="1:11">
      <c r="A4322" t="s">
        <v>131</v>
      </c>
      <c r="B4322" s="2" t="str">
        <f t="shared" si="268"/>
        <v>3024</v>
      </c>
      <c r="C4322" s="2" t="str">
        <f t="shared" si="269"/>
        <v>302</v>
      </c>
      <c r="D4322" s="2" t="str">
        <f t="shared" si="270"/>
        <v>30</v>
      </c>
      <c r="E4322" s="2" t="str">
        <f t="shared" si="271"/>
        <v>30240</v>
      </c>
      <c r="F4322">
        <v>3024</v>
      </c>
      <c r="G4322">
        <v>25990000</v>
      </c>
      <c r="H4322" t="s">
        <v>166</v>
      </c>
      <c r="I4322">
        <v>20</v>
      </c>
      <c r="J4322">
        <v>42.558505063134298</v>
      </c>
      <c r="K4322">
        <v>47.224540860746302</v>
      </c>
    </row>
    <row r="4323" spans="1:11">
      <c r="A4323" t="s">
        <v>131</v>
      </c>
      <c r="B4323" s="2" t="str">
        <f t="shared" si="268"/>
        <v>3024</v>
      </c>
      <c r="C4323" s="2" t="str">
        <f t="shared" si="269"/>
        <v>302</v>
      </c>
      <c r="D4323" s="2" t="str">
        <f t="shared" si="270"/>
        <v>30</v>
      </c>
      <c r="E4323" s="2" t="str">
        <f t="shared" si="271"/>
        <v>30240</v>
      </c>
      <c r="F4323">
        <v>3024</v>
      </c>
      <c r="G4323">
        <v>25990001</v>
      </c>
      <c r="H4323" t="s">
        <v>166</v>
      </c>
      <c r="I4323">
        <v>1</v>
      </c>
      <c r="J4323">
        <v>194.070877208506</v>
      </c>
      <c r="K4323">
        <v>200.67735432752701</v>
      </c>
    </row>
    <row r="4324" spans="1:11">
      <c r="A4324" t="s">
        <v>131</v>
      </c>
      <c r="B4324" s="2" t="str">
        <f t="shared" si="268"/>
        <v>3024</v>
      </c>
      <c r="C4324" s="2" t="str">
        <f t="shared" si="269"/>
        <v>302</v>
      </c>
      <c r="D4324" s="2" t="str">
        <f t="shared" si="270"/>
        <v>30</v>
      </c>
      <c r="E4324" s="2" t="str">
        <f t="shared" si="271"/>
        <v>30240</v>
      </c>
      <c r="F4324">
        <v>3024</v>
      </c>
      <c r="G4324">
        <v>25990001</v>
      </c>
      <c r="H4324" t="s">
        <v>166</v>
      </c>
      <c r="I4324">
        <v>4</v>
      </c>
      <c r="J4324">
        <v>51395.370449433503</v>
      </c>
      <c r="K4324">
        <v>53144.9494887088</v>
      </c>
    </row>
    <row r="4325" spans="1:11">
      <c r="A4325" t="s">
        <v>131</v>
      </c>
      <c r="B4325" s="2" t="str">
        <f t="shared" si="268"/>
        <v>3024</v>
      </c>
      <c r="C4325" s="2" t="str">
        <f t="shared" si="269"/>
        <v>302</v>
      </c>
      <c r="D4325" s="2" t="str">
        <f t="shared" si="270"/>
        <v>30</v>
      </c>
      <c r="E4325" s="2" t="str">
        <f t="shared" si="271"/>
        <v>30240</v>
      </c>
      <c r="F4325">
        <v>3024</v>
      </c>
      <c r="G4325">
        <v>25990001</v>
      </c>
      <c r="H4325" t="s">
        <v>166</v>
      </c>
      <c r="I4325">
        <v>11</v>
      </c>
      <c r="J4325">
        <v>3731.3025052181702</v>
      </c>
      <c r="K4325">
        <v>3858.3218961718399</v>
      </c>
    </row>
    <row r="4326" spans="1:11">
      <c r="A4326" t="s">
        <v>131</v>
      </c>
      <c r="B4326" s="2" t="str">
        <f t="shared" si="268"/>
        <v>3024</v>
      </c>
      <c r="C4326" s="2" t="str">
        <f t="shared" si="269"/>
        <v>302</v>
      </c>
      <c r="D4326" s="2" t="str">
        <f t="shared" si="270"/>
        <v>30</v>
      </c>
      <c r="E4326" s="2" t="str">
        <f t="shared" si="271"/>
        <v>30240</v>
      </c>
      <c r="F4326">
        <v>3024</v>
      </c>
      <c r="G4326">
        <v>25990001</v>
      </c>
      <c r="H4326" t="s">
        <v>166</v>
      </c>
      <c r="I4326">
        <v>14</v>
      </c>
      <c r="J4326">
        <v>322448.875228366</v>
      </c>
      <c r="K4326">
        <v>333425.540799685</v>
      </c>
    </row>
    <row r="4327" spans="1:11">
      <c r="A4327" t="s">
        <v>131</v>
      </c>
      <c r="B4327" s="2" t="str">
        <f t="shared" si="268"/>
        <v>3024</v>
      </c>
      <c r="C4327" s="2" t="str">
        <f t="shared" si="269"/>
        <v>302</v>
      </c>
      <c r="D4327" s="2" t="str">
        <f t="shared" si="270"/>
        <v>30</v>
      </c>
      <c r="E4327" s="2" t="str">
        <f t="shared" si="271"/>
        <v>30240</v>
      </c>
      <c r="F4327">
        <v>3024</v>
      </c>
      <c r="G4327">
        <v>25990001</v>
      </c>
      <c r="H4327" t="s">
        <v>166</v>
      </c>
      <c r="I4327">
        <v>17</v>
      </c>
      <c r="J4327">
        <v>42916.384998093599</v>
      </c>
      <c r="K4327">
        <v>44377.326070753297</v>
      </c>
    </row>
    <row r="4328" spans="1:11">
      <c r="A4328" t="s">
        <v>131</v>
      </c>
      <c r="B4328" s="2" t="str">
        <f t="shared" si="268"/>
        <v>3024</v>
      </c>
      <c r="C4328" s="2" t="str">
        <f t="shared" si="269"/>
        <v>302</v>
      </c>
      <c r="D4328" s="2" t="str">
        <f t="shared" si="270"/>
        <v>30</v>
      </c>
      <c r="E4328" s="2" t="str">
        <f t="shared" si="271"/>
        <v>30240</v>
      </c>
      <c r="F4328">
        <v>3024</v>
      </c>
      <c r="G4328">
        <v>25990001</v>
      </c>
      <c r="H4328" t="s">
        <v>166</v>
      </c>
      <c r="I4328">
        <v>20</v>
      </c>
      <c r="J4328">
        <v>71.632234397321398</v>
      </c>
      <c r="K4328">
        <v>74.070708033022001</v>
      </c>
    </row>
    <row r="4329" spans="1:11">
      <c r="A4329" t="s">
        <v>131</v>
      </c>
      <c r="B4329" s="2" t="str">
        <f t="shared" si="268"/>
        <v>3024</v>
      </c>
      <c r="C4329" s="2" t="str">
        <f t="shared" si="269"/>
        <v>302</v>
      </c>
      <c r="D4329" s="2" t="str">
        <f t="shared" si="270"/>
        <v>30</v>
      </c>
      <c r="E4329" s="2" t="str">
        <f t="shared" si="271"/>
        <v>30240</v>
      </c>
      <c r="F4329">
        <v>3024</v>
      </c>
      <c r="G4329">
        <v>26100000</v>
      </c>
      <c r="H4329" t="s">
        <v>166</v>
      </c>
      <c r="I4329">
        <v>2</v>
      </c>
      <c r="J4329">
        <v>801892.42313164996</v>
      </c>
      <c r="K4329">
        <v>886976.45893113199</v>
      </c>
    </row>
    <row r="4330" spans="1:11">
      <c r="A4330" t="s">
        <v>131</v>
      </c>
      <c r="B4330" s="2" t="str">
        <f t="shared" si="268"/>
        <v>3024</v>
      </c>
      <c r="C4330" s="2" t="str">
        <f t="shared" si="269"/>
        <v>302</v>
      </c>
      <c r="D4330" s="2" t="str">
        <f t="shared" si="270"/>
        <v>30</v>
      </c>
      <c r="E4330" s="2" t="str">
        <f t="shared" si="271"/>
        <v>30240</v>
      </c>
      <c r="F4330">
        <v>3024</v>
      </c>
      <c r="G4330">
        <v>26100000</v>
      </c>
      <c r="H4330" t="s">
        <v>166</v>
      </c>
      <c r="I4330">
        <v>5</v>
      </c>
      <c r="J4330">
        <v>34650.7831032131</v>
      </c>
      <c r="K4330">
        <v>38327.371614325399</v>
      </c>
    </row>
    <row r="4331" spans="1:11">
      <c r="A4331" t="s">
        <v>131</v>
      </c>
      <c r="B4331" s="2" t="str">
        <f t="shared" si="268"/>
        <v>3024</v>
      </c>
      <c r="C4331" s="2" t="str">
        <f t="shared" si="269"/>
        <v>302</v>
      </c>
      <c r="D4331" s="2" t="str">
        <f t="shared" si="270"/>
        <v>30</v>
      </c>
      <c r="E4331" s="2" t="str">
        <f t="shared" si="271"/>
        <v>30240</v>
      </c>
      <c r="F4331">
        <v>3024</v>
      </c>
      <c r="G4331">
        <v>26100000</v>
      </c>
      <c r="H4331" t="s">
        <v>166</v>
      </c>
      <c r="I4331">
        <v>12</v>
      </c>
      <c r="J4331">
        <v>216036.280538819</v>
      </c>
      <c r="K4331">
        <v>238958.605400759</v>
      </c>
    </row>
    <row r="4332" spans="1:11">
      <c r="A4332" t="s">
        <v>131</v>
      </c>
      <c r="B4332" s="2" t="str">
        <f t="shared" si="268"/>
        <v>3024</v>
      </c>
      <c r="C4332" s="2" t="str">
        <f t="shared" si="269"/>
        <v>302</v>
      </c>
      <c r="D4332" s="2" t="str">
        <f t="shared" si="270"/>
        <v>30</v>
      </c>
      <c r="E4332" s="2" t="str">
        <f t="shared" si="271"/>
        <v>30240</v>
      </c>
      <c r="F4332">
        <v>3024</v>
      </c>
      <c r="G4332">
        <v>26100000</v>
      </c>
      <c r="H4332" t="s">
        <v>166</v>
      </c>
      <c r="I4332">
        <v>15</v>
      </c>
      <c r="J4332">
        <v>1763753.3458427601</v>
      </c>
      <c r="K4332">
        <v>1950894.7235266599</v>
      </c>
    </row>
    <row r="4333" spans="1:11">
      <c r="A4333" t="s">
        <v>131</v>
      </c>
      <c r="B4333" s="2" t="str">
        <f t="shared" si="268"/>
        <v>3024</v>
      </c>
      <c r="C4333" s="2" t="str">
        <f t="shared" si="269"/>
        <v>302</v>
      </c>
      <c r="D4333" s="2" t="str">
        <f t="shared" si="270"/>
        <v>30</v>
      </c>
      <c r="E4333" s="2" t="str">
        <f t="shared" si="271"/>
        <v>30240</v>
      </c>
      <c r="F4333">
        <v>3024</v>
      </c>
      <c r="G4333">
        <v>26100000</v>
      </c>
      <c r="H4333" t="s">
        <v>166</v>
      </c>
      <c r="I4333">
        <v>18</v>
      </c>
      <c r="J4333">
        <v>666945.75616482995</v>
      </c>
      <c r="K4333">
        <v>737711.40372167795</v>
      </c>
    </row>
    <row r="4334" spans="1:11">
      <c r="A4334" t="s">
        <v>131</v>
      </c>
      <c r="B4334" s="2" t="str">
        <f t="shared" si="268"/>
        <v>3024</v>
      </c>
      <c r="C4334" s="2" t="str">
        <f t="shared" si="269"/>
        <v>302</v>
      </c>
      <c r="D4334" s="2" t="str">
        <f t="shared" si="270"/>
        <v>30</v>
      </c>
      <c r="E4334" s="2" t="str">
        <f t="shared" si="271"/>
        <v>30240</v>
      </c>
      <c r="F4334">
        <v>3024</v>
      </c>
      <c r="G4334">
        <v>26100000</v>
      </c>
      <c r="H4334" t="s">
        <v>166</v>
      </c>
      <c r="I4334">
        <v>21</v>
      </c>
      <c r="J4334">
        <v>364449.425667773</v>
      </c>
      <c r="K4334">
        <v>403118.98667885899</v>
      </c>
    </row>
    <row r="4335" spans="1:11">
      <c r="A4335" t="s">
        <v>131</v>
      </c>
      <c r="B4335" s="2" t="str">
        <f t="shared" si="268"/>
        <v>3024</v>
      </c>
      <c r="C4335" s="2" t="str">
        <f t="shared" si="269"/>
        <v>302</v>
      </c>
      <c r="D4335" s="2" t="str">
        <f t="shared" si="270"/>
        <v>30</v>
      </c>
      <c r="E4335" s="2" t="str">
        <f t="shared" si="271"/>
        <v>30240</v>
      </c>
      <c r="F4335">
        <v>3024</v>
      </c>
      <c r="G4335">
        <v>27000000</v>
      </c>
      <c r="H4335" t="s">
        <v>140</v>
      </c>
      <c r="I4335">
        <v>1</v>
      </c>
      <c r="J4335">
        <v>0</v>
      </c>
      <c r="K4335">
        <v>0</v>
      </c>
    </row>
    <row r="4336" spans="1:11">
      <c r="A4336" t="s">
        <v>131</v>
      </c>
      <c r="B4336" s="2" t="str">
        <f t="shared" si="268"/>
        <v>3024</v>
      </c>
      <c r="C4336" s="2" t="str">
        <f t="shared" si="269"/>
        <v>302</v>
      </c>
      <c r="D4336" s="2" t="str">
        <f t="shared" si="270"/>
        <v>30</v>
      </c>
      <c r="E4336" s="2" t="str">
        <f t="shared" si="271"/>
        <v>30240</v>
      </c>
      <c r="F4336">
        <v>3024</v>
      </c>
      <c r="G4336">
        <v>27000000</v>
      </c>
      <c r="H4336" t="s">
        <v>140</v>
      </c>
      <c r="I4336">
        <v>4</v>
      </c>
      <c r="J4336">
        <v>66723.522752032804</v>
      </c>
      <c r="K4336">
        <v>69522.280069522807</v>
      </c>
    </row>
    <row r="4337" spans="1:11">
      <c r="A4337" t="s">
        <v>131</v>
      </c>
      <c r="B4337" s="2" t="str">
        <f t="shared" si="268"/>
        <v>3024</v>
      </c>
      <c r="C4337" s="2" t="str">
        <f t="shared" si="269"/>
        <v>302</v>
      </c>
      <c r="D4337" s="2" t="str">
        <f t="shared" si="270"/>
        <v>30</v>
      </c>
      <c r="E4337" s="2" t="str">
        <f t="shared" si="271"/>
        <v>30240</v>
      </c>
      <c r="F4337">
        <v>3024</v>
      </c>
      <c r="G4337">
        <v>27000000</v>
      </c>
      <c r="H4337" t="s">
        <v>140</v>
      </c>
      <c r="I4337">
        <v>7</v>
      </c>
      <c r="J4337">
        <v>542.36052283705101</v>
      </c>
      <c r="K4337">
        <v>565.11015324324296</v>
      </c>
    </row>
    <row r="4338" spans="1:11">
      <c r="A4338" t="s">
        <v>131</v>
      </c>
      <c r="B4338" s="2" t="str">
        <f t="shared" si="268"/>
        <v>3024</v>
      </c>
      <c r="C4338" s="2" t="str">
        <f t="shared" si="269"/>
        <v>302</v>
      </c>
      <c r="D4338" s="2" t="str">
        <f t="shared" si="270"/>
        <v>30</v>
      </c>
      <c r="E4338" s="2" t="str">
        <f t="shared" si="271"/>
        <v>30240</v>
      </c>
      <c r="F4338">
        <v>3024</v>
      </c>
      <c r="G4338">
        <v>27000000</v>
      </c>
      <c r="H4338" t="s">
        <v>140</v>
      </c>
      <c r="I4338">
        <v>14</v>
      </c>
      <c r="J4338">
        <v>599198.10308282205</v>
      </c>
      <c r="K4338">
        <v>624331.819146669</v>
      </c>
    </row>
    <row r="4339" spans="1:11">
      <c r="A4339" t="s">
        <v>131</v>
      </c>
      <c r="B4339" s="2" t="str">
        <f t="shared" si="268"/>
        <v>3024</v>
      </c>
      <c r="C4339" s="2" t="str">
        <f t="shared" si="269"/>
        <v>302</v>
      </c>
      <c r="D4339" s="2" t="str">
        <f t="shared" si="270"/>
        <v>30</v>
      </c>
      <c r="E4339" s="2" t="str">
        <f t="shared" si="271"/>
        <v>30240</v>
      </c>
      <c r="F4339">
        <v>3024</v>
      </c>
      <c r="G4339">
        <v>27000000</v>
      </c>
      <c r="H4339" t="s">
        <v>140</v>
      </c>
      <c r="I4339">
        <v>17</v>
      </c>
      <c r="J4339">
        <v>845975.61086194997</v>
      </c>
      <c r="K4339">
        <v>881460.55430711398</v>
      </c>
    </row>
    <row r="4340" spans="1:11">
      <c r="A4340" t="s">
        <v>131</v>
      </c>
      <c r="B4340" s="2" t="str">
        <f t="shared" si="268"/>
        <v>3024</v>
      </c>
      <c r="C4340" s="2" t="str">
        <f t="shared" si="269"/>
        <v>302</v>
      </c>
      <c r="D4340" s="2" t="str">
        <f t="shared" si="270"/>
        <v>30</v>
      </c>
      <c r="E4340" s="2" t="str">
        <f t="shared" si="271"/>
        <v>30240</v>
      </c>
      <c r="F4340">
        <v>3024</v>
      </c>
      <c r="G4340">
        <v>27000000</v>
      </c>
      <c r="H4340" t="s">
        <v>140</v>
      </c>
      <c r="I4340">
        <v>20</v>
      </c>
      <c r="J4340">
        <v>598.76877735647201</v>
      </c>
      <c r="K4340">
        <v>623.88448510078399</v>
      </c>
    </row>
    <row r="4341" spans="1:11">
      <c r="A4341" t="s">
        <v>131</v>
      </c>
      <c r="B4341" s="2" t="str">
        <f t="shared" si="268"/>
        <v>3024</v>
      </c>
      <c r="C4341" s="2" t="str">
        <f t="shared" si="269"/>
        <v>302</v>
      </c>
      <c r="D4341" s="2" t="str">
        <f t="shared" si="270"/>
        <v>30</v>
      </c>
      <c r="E4341" s="2" t="str">
        <f t="shared" si="271"/>
        <v>30240</v>
      </c>
      <c r="F4341">
        <v>3024</v>
      </c>
      <c r="G4341">
        <v>27000000</v>
      </c>
      <c r="H4341" t="s">
        <v>140</v>
      </c>
      <c r="I4341">
        <v>23</v>
      </c>
      <c r="J4341">
        <v>15780.6153516015</v>
      </c>
      <c r="K4341">
        <v>16442.5425231318</v>
      </c>
    </row>
    <row r="4342" spans="1:11">
      <c r="A4342" t="s">
        <v>131</v>
      </c>
      <c r="B4342" s="2" t="str">
        <f t="shared" si="268"/>
        <v>3024</v>
      </c>
      <c r="C4342" s="2" t="str">
        <f t="shared" si="269"/>
        <v>302</v>
      </c>
      <c r="D4342" s="2" t="str">
        <f t="shared" si="270"/>
        <v>30</v>
      </c>
      <c r="E4342" s="2" t="str">
        <f t="shared" si="271"/>
        <v>30240</v>
      </c>
      <c r="F4342">
        <v>3024</v>
      </c>
      <c r="G4342">
        <v>27000001</v>
      </c>
      <c r="H4342" t="s">
        <v>140</v>
      </c>
      <c r="I4342">
        <v>3</v>
      </c>
      <c r="J4342">
        <v>429500.38209820603</v>
      </c>
      <c r="K4342">
        <v>442874.72598974803</v>
      </c>
    </row>
    <row r="4343" spans="1:11">
      <c r="A4343" t="s">
        <v>131</v>
      </c>
      <c r="B4343" s="2" t="str">
        <f t="shared" si="268"/>
        <v>3024</v>
      </c>
      <c r="C4343" s="2" t="str">
        <f t="shared" si="269"/>
        <v>302</v>
      </c>
      <c r="D4343" s="2" t="str">
        <f t="shared" si="270"/>
        <v>30</v>
      </c>
      <c r="E4343" s="2" t="str">
        <f t="shared" si="271"/>
        <v>30240</v>
      </c>
      <c r="F4343">
        <v>3024</v>
      </c>
      <c r="G4343">
        <v>27000001</v>
      </c>
      <c r="H4343" t="s">
        <v>140</v>
      </c>
      <c r="I4343">
        <v>6</v>
      </c>
      <c r="J4343">
        <v>0</v>
      </c>
      <c r="K4343">
        <v>0</v>
      </c>
    </row>
    <row r="4344" spans="1:11">
      <c r="A4344" t="s">
        <v>131</v>
      </c>
      <c r="B4344" s="2" t="str">
        <f t="shared" si="268"/>
        <v>3024</v>
      </c>
      <c r="C4344" s="2" t="str">
        <f t="shared" si="269"/>
        <v>302</v>
      </c>
      <c r="D4344" s="2" t="str">
        <f t="shared" si="270"/>
        <v>30</v>
      </c>
      <c r="E4344" s="2" t="str">
        <f t="shared" si="271"/>
        <v>30240</v>
      </c>
      <c r="F4344">
        <v>3024</v>
      </c>
      <c r="G4344">
        <v>27000001</v>
      </c>
      <c r="H4344" t="s">
        <v>140</v>
      </c>
      <c r="I4344">
        <v>9</v>
      </c>
      <c r="J4344">
        <v>10684.479706550401</v>
      </c>
      <c r="K4344">
        <v>11017.186991232</v>
      </c>
    </row>
    <row r="4345" spans="1:11">
      <c r="A4345" t="s">
        <v>131</v>
      </c>
      <c r="B4345" s="2" t="str">
        <f t="shared" si="268"/>
        <v>3024</v>
      </c>
      <c r="C4345" s="2" t="str">
        <f t="shared" si="269"/>
        <v>302</v>
      </c>
      <c r="D4345" s="2" t="str">
        <f t="shared" si="270"/>
        <v>30</v>
      </c>
      <c r="E4345" s="2" t="str">
        <f t="shared" si="271"/>
        <v>30240</v>
      </c>
      <c r="F4345">
        <v>3024</v>
      </c>
      <c r="G4345">
        <v>27000001</v>
      </c>
      <c r="H4345" t="s">
        <v>140</v>
      </c>
      <c r="I4345">
        <v>13</v>
      </c>
      <c r="J4345">
        <v>0</v>
      </c>
      <c r="K4345">
        <v>0</v>
      </c>
    </row>
    <row r="4346" spans="1:11">
      <c r="A4346" t="s">
        <v>131</v>
      </c>
      <c r="B4346" s="2" t="str">
        <f t="shared" si="268"/>
        <v>3024</v>
      </c>
      <c r="C4346" s="2" t="str">
        <f t="shared" si="269"/>
        <v>302</v>
      </c>
      <c r="D4346" s="2" t="str">
        <f t="shared" si="270"/>
        <v>30</v>
      </c>
      <c r="E4346" s="2" t="str">
        <f t="shared" si="271"/>
        <v>30240</v>
      </c>
      <c r="F4346">
        <v>3024</v>
      </c>
      <c r="G4346">
        <v>27000001</v>
      </c>
      <c r="H4346" t="s">
        <v>140</v>
      </c>
      <c r="I4346">
        <v>16</v>
      </c>
      <c r="J4346">
        <v>826.20831661017303</v>
      </c>
      <c r="K4346">
        <v>851.93587032831999</v>
      </c>
    </row>
    <row r="4347" spans="1:11">
      <c r="A4347" t="s">
        <v>131</v>
      </c>
      <c r="B4347" s="2" t="str">
        <f t="shared" si="268"/>
        <v>3024</v>
      </c>
      <c r="C4347" s="2" t="str">
        <f t="shared" si="269"/>
        <v>302</v>
      </c>
      <c r="D4347" s="2" t="str">
        <f t="shared" si="270"/>
        <v>30</v>
      </c>
      <c r="E4347" s="2" t="str">
        <f t="shared" si="271"/>
        <v>30240</v>
      </c>
      <c r="F4347">
        <v>3024</v>
      </c>
      <c r="G4347">
        <v>27000001</v>
      </c>
      <c r="H4347" t="s">
        <v>140</v>
      </c>
      <c r="I4347">
        <v>19</v>
      </c>
      <c r="J4347">
        <v>16631.465831475802</v>
      </c>
      <c r="K4347">
        <v>17149.3581377968</v>
      </c>
    </row>
    <row r="4348" spans="1:11">
      <c r="A4348" t="s">
        <v>131</v>
      </c>
      <c r="B4348" s="2" t="str">
        <f t="shared" si="268"/>
        <v>3024</v>
      </c>
      <c r="C4348" s="2" t="str">
        <f t="shared" si="269"/>
        <v>302</v>
      </c>
      <c r="D4348" s="2" t="str">
        <f t="shared" si="270"/>
        <v>30</v>
      </c>
      <c r="E4348" s="2" t="str">
        <f t="shared" si="271"/>
        <v>30240</v>
      </c>
      <c r="F4348">
        <v>3024</v>
      </c>
      <c r="G4348">
        <v>27000001</v>
      </c>
      <c r="H4348" t="s">
        <v>140</v>
      </c>
      <c r="I4348">
        <v>22</v>
      </c>
      <c r="J4348">
        <v>0</v>
      </c>
      <c r="K4348">
        <v>0</v>
      </c>
    </row>
    <row r="4349" spans="1:11">
      <c r="A4349" t="s">
        <v>131</v>
      </c>
      <c r="B4349" s="2" t="str">
        <f t="shared" si="268"/>
        <v>3024</v>
      </c>
      <c r="C4349" s="2" t="str">
        <f t="shared" si="269"/>
        <v>302</v>
      </c>
      <c r="D4349" s="2" t="str">
        <f t="shared" si="270"/>
        <v>30</v>
      </c>
      <c r="E4349" s="2" t="str">
        <f t="shared" si="271"/>
        <v>30240</v>
      </c>
      <c r="F4349">
        <v>3024</v>
      </c>
      <c r="G4349">
        <v>27000002</v>
      </c>
      <c r="H4349" t="s">
        <v>140</v>
      </c>
      <c r="I4349">
        <v>2</v>
      </c>
      <c r="J4349">
        <v>84479.367958256495</v>
      </c>
      <c r="K4349">
        <v>87658.373692700799</v>
      </c>
    </row>
    <row r="4350" spans="1:11">
      <c r="A4350" t="s">
        <v>131</v>
      </c>
      <c r="B4350" s="2" t="str">
        <f t="shared" si="268"/>
        <v>3024</v>
      </c>
      <c r="C4350" s="2" t="str">
        <f t="shared" si="269"/>
        <v>302</v>
      </c>
      <c r="D4350" s="2" t="str">
        <f t="shared" si="270"/>
        <v>30</v>
      </c>
      <c r="E4350" s="2" t="str">
        <f t="shared" si="271"/>
        <v>30240</v>
      </c>
      <c r="F4350">
        <v>3024</v>
      </c>
      <c r="G4350">
        <v>27000002</v>
      </c>
      <c r="H4350" t="s">
        <v>140</v>
      </c>
      <c r="I4350">
        <v>9</v>
      </c>
      <c r="J4350">
        <v>288.58152972578898</v>
      </c>
      <c r="K4350">
        <v>299.44101364506201</v>
      </c>
    </row>
    <row r="4351" spans="1:11">
      <c r="A4351" t="s">
        <v>131</v>
      </c>
      <c r="B4351" s="2" t="str">
        <f t="shared" si="268"/>
        <v>3024</v>
      </c>
      <c r="C4351" s="2" t="str">
        <f t="shared" si="269"/>
        <v>302</v>
      </c>
      <c r="D4351" s="2" t="str">
        <f t="shared" si="270"/>
        <v>30</v>
      </c>
      <c r="E4351" s="2" t="str">
        <f t="shared" si="271"/>
        <v>30240</v>
      </c>
      <c r="F4351">
        <v>3024</v>
      </c>
      <c r="G4351">
        <v>27000002</v>
      </c>
      <c r="H4351" t="s">
        <v>140</v>
      </c>
      <c r="I4351">
        <v>12</v>
      </c>
      <c r="J4351">
        <v>55106.321925963603</v>
      </c>
      <c r="K4351">
        <v>57180.0035554633</v>
      </c>
    </row>
    <row r="4352" spans="1:11">
      <c r="A4352" t="s">
        <v>131</v>
      </c>
      <c r="B4352" s="2" t="str">
        <f t="shared" si="268"/>
        <v>3024</v>
      </c>
      <c r="C4352" s="2" t="str">
        <f t="shared" si="269"/>
        <v>302</v>
      </c>
      <c r="D4352" s="2" t="str">
        <f t="shared" si="270"/>
        <v>30</v>
      </c>
      <c r="E4352" s="2" t="str">
        <f t="shared" si="271"/>
        <v>30240</v>
      </c>
      <c r="F4352">
        <v>3024</v>
      </c>
      <c r="G4352">
        <v>27000002</v>
      </c>
      <c r="H4352" t="s">
        <v>140</v>
      </c>
      <c r="I4352">
        <v>15</v>
      </c>
      <c r="J4352">
        <v>508635.74772643502</v>
      </c>
      <c r="K4352">
        <v>527775.99460381095</v>
      </c>
    </row>
    <row r="4353" spans="1:11">
      <c r="A4353" t="s">
        <v>131</v>
      </c>
      <c r="B4353" s="2" t="str">
        <f t="shared" si="268"/>
        <v>3024</v>
      </c>
      <c r="C4353" s="2" t="str">
        <f t="shared" si="269"/>
        <v>302</v>
      </c>
      <c r="D4353" s="2" t="str">
        <f t="shared" si="270"/>
        <v>30</v>
      </c>
      <c r="E4353" s="2" t="str">
        <f t="shared" si="271"/>
        <v>30240</v>
      </c>
      <c r="F4353">
        <v>3024</v>
      </c>
      <c r="G4353">
        <v>27000002</v>
      </c>
      <c r="H4353" t="s">
        <v>140</v>
      </c>
      <c r="I4353">
        <v>22</v>
      </c>
      <c r="J4353">
        <v>0</v>
      </c>
      <c r="K4353">
        <v>0</v>
      </c>
    </row>
    <row r="4354" spans="1:11">
      <c r="A4354" t="s">
        <v>131</v>
      </c>
      <c r="B4354" s="2" t="str">
        <f t="shared" si="268"/>
        <v>3024</v>
      </c>
      <c r="C4354" s="2" t="str">
        <f t="shared" si="269"/>
        <v>302</v>
      </c>
      <c r="D4354" s="2" t="str">
        <f t="shared" si="270"/>
        <v>30</v>
      </c>
      <c r="E4354" s="2" t="str">
        <f t="shared" si="271"/>
        <v>30240</v>
      </c>
      <c r="F4354">
        <v>3024</v>
      </c>
      <c r="G4354">
        <v>27000002</v>
      </c>
      <c r="H4354" t="s">
        <v>140</v>
      </c>
      <c r="I4354">
        <v>25</v>
      </c>
      <c r="J4354">
        <v>140.23980982185799</v>
      </c>
      <c r="K4354">
        <v>145.517112083889</v>
      </c>
    </row>
    <row r="4355" spans="1:11">
      <c r="A4355" t="s">
        <v>131</v>
      </c>
      <c r="B4355" s="2" t="str">
        <f t="shared" ref="B4355:B4418" si="272">+LEFT(E4355,4)</f>
        <v>3024</v>
      </c>
      <c r="C4355" s="2" t="str">
        <f t="shared" ref="C4355:C4418" si="273">+LEFT(E4355,3)</f>
        <v>302</v>
      </c>
      <c r="D4355" s="2" t="str">
        <f t="shared" ref="D4355:D4418" si="274">+LEFT(E4355,2)</f>
        <v>30</v>
      </c>
      <c r="E4355" s="2" t="str">
        <f t="shared" ref="E4355:E4418" si="275">+LEFT(F4355&amp;"00000",5)</f>
        <v>30240</v>
      </c>
      <c r="F4355">
        <v>3024</v>
      </c>
      <c r="G4355">
        <v>27000003</v>
      </c>
      <c r="H4355" t="s">
        <v>175</v>
      </c>
      <c r="I4355">
        <v>6</v>
      </c>
      <c r="J4355">
        <v>0</v>
      </c>
      <c r="K4355">
        <v>0</v>
      </c>
    </row>
    <row r="4356" spans="1:11">
      <c r="A4356" t="s">
        <v>131</v>
      </c>
      <c r="B4356" s="2" t="str">
        <f t="shared" si="272"/>
        <v>3027</v>
      </c>
      <c r="C4356" s="2" t="str">
        <f t="shared" si="273"/>
        <v>302</v>
      </c>
      <c r="D4356" s="2" t="str">
        <f t="shared" si="274"/>
        <v>30</v>
      </c>
      <c r="E4356" s="2" t="str">
        <f t="shared" si="275"/>
        <v>30270</v>
      </c>
      <c r="F4356">
        <v>3027</v>
      </c>
      <c r="G4356">
        <v>26100000</v>
      </c>
      <c r="H4356" t="s">
        <v>166</v>
      </c>
      <c r="I4356">
        <v>9</v>
      </c>
      <c r="J4356">
        <v>102427.584464864</v>
      </c>
      <c r="K4356">
        <v>103508.532856014</v>
      </c>
    </row>
    <row r="4357" spans="1:11">
      <c r="A4357" t="s">
        <v>131</v>
      </c>
      <c r="B4357" s="2" t="str">
        <f t="shared" si="272"/>
        <v>3027</v>
      </c>
      <c r="C4357" s="2" t="str">
        <f t="shared" si="273"/>
        <v>302</v>
      </c>
      <c r="D4357" s="2" t="str">
        <f t="shared" si="274"/>
        <v>30</v>
      </c>
      <c r="E4357" s="2" t="str">
        <f t="shared" si="275"/>
        <v>30270</v>
      </c>
      <c r="F4357">
        <v>3027</v>
      </c>
      <c r="G4357">
        <v>26100000</v>
      </c>
      <c r="H4357" t="s">
        <v>166</v>
      </c>
      <c r="I4357">
        <v>16</v>
      </c>
      <c r="J4357">
        <v>366.44123699749798</v>
      </c>
      <c r="K4357">
        <v>370.308399028633</v>
      </c>
    </row>
    <row r="4358" spans="1:11">
      <c r="A4358" t="s">
        <v>131</v>
      </c>
      <c r="B4358" s="2" t="str">
        <f t="shared" si="272"/>
        <v>3027</v>
      </c>
      <c r="C4358" s="2" t="str">
        <f t="shared" si="273"/>
        <v>302</v>
      </c>
      <c r="D4358" s="2" t="str">
        <f t="shared" si="274"/>
        <v>30</v>
      </c>
      <c r="E4358" s="2" t="str">
        <f t="shared" si="275"/>
        <v>30270</v>
      </c>
      <c r="F4358">
        <v>3027</v>
      </c>
      <c r="G4358">
        <v>26100000</v>
      </c>
      <c r="H4358" t="s">
        <v>166</v>
      </c>
      <c r="I4358">
        <v>19</v>
      </c>
      <c r="J4358">
        <v>3470.3404609357199</v>
      </c>
      <c r="K4358">
        <v>3506.96398337442</v>
      </c>
    </row>
    <row r="4359" spans="1:11">
      <c r="A4359" t="s">
        <v>131</v>
      </c>
      <c r="B4359" s="2" t="str">
        <f t="shared" si="272"/>
        <v>3027</v>
      </c>
      <c r="C4359" s="2" t="str">
        <f t="shared" si="273"/>
        <v>302</v>
      </c>
      <c r="D4359" s="2" t="str">
        <f t="shared" si="274"/>
        <v>30</v>
      </c>
      <c r="E4359" s="2" t="str">
        <f t="shared" si="275"/>
        <v>30270</v>
      </c>
      <c r="F4359">
        <v>3027</v>
      </c>
      <c r="G4359">
        <v>26100000</v>
      </c>
      <c r="H4359" t="s">
        <v>166</v>
      </c>
      <c r="I4359">
        <v>22</v>
      </c>
      <c r="J4359">
        <v>16659.334473896</v>
      </c>
      <c r="K4359">
        <v>16835.1453249599</v>
      </c>
    </row>
    <row r="4360" spans="1:11">
      <c r="A4360" t="s">
        <v>131</v>
      </c>
      <c r="B4360" s="2" t="str">
        <f t="shared" si="272"/>
        <v>3027</v>
      </c>
      <c r="C4360" s="2" t="str">
        <f t="shared" si="273"/>
        <v>302</v>
      </c>
      <c r="D4360" s="2" t="str">
        <f t="shared" si="274"/>
        <v>30</v>
      </c>
      <c r="E4360" s="2" t="str">
        <f t="shared" si="275"/>
        <v>30270</v>
      </c>
      <c r="F4360">
        <v>3027</v>
      </c>
      <c r="G4360">
        <v>26100000</v>
      </c>
      <c r="H4360" t="s">
        <v>166</v>
      </c>
      <c r="I4360">
        <v>25</v>
      </c>
      <c r="J4360">
        <v>106684.10848845101</v>
      </c>
      <c r="K4360">
        <v>107809.97722815</v>
      </c>
    </row>
    <row r="4361" spans="1:11">
      <c r="A4361" t="s">
        <v>131</v>
      </c>
      <c r="B4361" s="2" t="str">
        <f t="shared" si="272"/>
        <v>3027</v>
      </c>
      <c r="C4361" s="2" t="str">
        <f t="shared" si="273"/>
        <v>302</v>
      </c>
      <c r="D4361" s="2" t="str">
        <f t="shared" si="274"/>
        <v>30</v>
      </c>
      <c r="E4361" s="2" t="str">
        <f t="shared" si="275"/>
        <v>30270</v>
      </c>
      <c r="F4361">
        <v>3027</v>
      </c>
      <c r="G4361">
        <v>26900003</v>
      </c>
      <c r="H4361" t="s">
        <v>166</v>
      </c>
      <c r="I4361">
        <v>3</v>
      </c>
      <c r="J4361">
        <v>130.098701887652</v>
      </c>
      <c r="K4361">
        <v>142.16144683049799</v>
      </c>
    </row>
    <row r="4362" spans="1:11">
      <c r="A4362" t="s">
        <v>131</v>
      </c>
      <c r="B4362" s="2" t="str">
        <f t="shared" si="272"/>
        <v>3027</v>
      </c>
      <c r="C4362" s="2" t="str">
        <f t="shared" si="273"/>
        <v>302</v>
      </c>
      <c r="D4362" s="2" t="str">
        <f t="shared" si="274"/>
        <v>30</v>
      </c>
      <c r="E4362" s="2" t="str">
        <f t="shared" si="275"/>
        <v>30270</v>
      </c>
      <c r="F4362">
        <v>3027</v>
      </c>
      <c r="G4362">
        <v>26900003</v>
      </c>
      <c r="H4362" t="s">
        <v>166</v>
      </c>
      <c r="I4362">
        <v>6</v>
      </c>
      <c r="J4362">
        <v>0</v>
      </c>
      <c r="K4362">
        <v>0</v>
      </c>
    </row>
    <row r="4363" spans="1:11">
      <c r="A4363" t="s">
        <v>131</v>
      </c>
      <c r="B4363" s="2" t="str">
        <f t="shared" si="272"/>
        <v>3027</v>
      </c>
      <c r="C4363" s="2" t="str">
        <f t="shared" si="273"/>
        <v>302</v>
      </c>
      <c r="D4363" s="2" t="str">
        <f t="shared" si="274"/>
        <v>30</v>
      </c>
      <c r="E4363" s="2" t="str">
        <f t="shared" si="275"/>
        <v>30270</v>
      </c>
      <c r="F4363">
        <v>3027</v>
      </c>
      <c r="G4363">
        <v>26900003</v>
      </c>
      <c r="H4363" t="s">
        <v>166</v>
      </c>
      <c r="I4363">
        <v>9</v>
      </c>
      <c r="J4363">
        <v>148.48943344362101</v>
      </c>
      <c r="K4363">
        <v>162.257366069765</v>
      </c>
    </row>
    <row r="4364" spans="1:11">
      <c r="A4364" t="s">
        <v>131</v>
      </c>
      <c r="B4364" s="2" t="str">
        <f t="shared" si="272"/>
        <v>3027</v>
      </c>
      <c r="C4364" s="2" t="str">
        <f t="shared" si="273"/>
        <v>302</v>
      </c>
      <c r="D4364" s="2" t="str">
        <f t="shared" si="274"/>
        <v>30</v>
      </c>
      <c r="E4364" s="2" t="str">
        <f t="shared" si="275"/>
        <v>30270</v>
      </c>
      <c r="F4364">
        <v>3027</v>
      </c>
      <c r="G4364">
        <v>26900003</v>
      </c>
      <c r="H4364" t="s">
        <v>166</v>
      </c>
      <c r="I4364">
        <v>16</v>
      </c>
      <c r="J4364">
        <v>0.53123044887193804</v>
      </c>
      <c r="K4364">
        <v>0.58048610874892403</v>
      </c>
    </row>
    <row r="4365" spans="1:11">
      <c r="A4365" t="s">
        <v>131</v>
      </c>
      <c r="B4365" s="2" t="str">
        <f t="shared" si="272"/>
        <v>3027</v>
      </c>
      <c r="C4365" s="2" t="str">
        <f t="shared" si="273"/>
        <v>302</v>
      </c>
      <c r="D4365" s="2" t="str">
        <f t="shared" si="274"/>
        <v>30</v>
      </c>
      <c r="E4365" s="2" t="str">
        <f t="shared" si="275"/>
        <v>30270</v>
      </c>
      <c r="F4365">
        <v>3027</v>
      </c>
      <c r="G4365">
        <v>26900003</v>
      </c>
      <c r="H4365" t="s">
        <v>166</v>
      </c>
      <c r="I4365">
        <v>19</v>
      </c>
      <c r="J4365">
        <v>5.0309581309865496</v>
      </c>
      <c r="K4365">
        <v>5.4974283099483099</v>
      </c>
    </row>
    <row r="4366" spans="1:11">
      <c r="A4366" t="s">
        <v>131</v>
      </c>
      <c r="B4366" s="2" t="str">
        <f t="shared" si="272"/>
        <v>3027</v>
      </c>
      <c r="C4366" s="2" t="str">
        <f t="shared" si="273"/>
        <v>302</v>
      </c>
      <c r="D4366" s="2" t="str">
        <f t="shared" si="274"/>
        <v>30</v>
      </c>
      <c r="E4366" s="2" t="str">
        <f t="shared" si="275"/>
        <v>30270</v>
      </c>
      <c r="F4366">
        <v>3027</v>
      </c>
      <c r="G4366">
        <v>26900003</v>
      </c>
      <c r="H4366" t="s">
        <v>166</v>
      </c>
      <c r="I4366">
        <v>22</v>
      </c>
      <c r="J4366">
        <v>24.151063900419999</v>
      </c>
      <c r="K4366">
        <v>26.390349302212201</v>
      </c>
    </row>
    <row r="4367" spans="1:11">
      <c r="A4367" t="s">
        <v>131</v>
      </c>
      <c r="B4367" s="2" t="str">
        <f t="shared" si="272"/>
        <v>3110</v>
      </c>
      <c r="C4367" s="2" t="str">
        <f t="shared" si="273"/>
        <v>311</v>
      </c>
      <c r="D4367" s="2" t="str">
        <f t="shared" si="274"/>
        <v>31</v>
      </c>
      <c r="E4367" s="2" t="str">
        <f t="shared" si="275"/>
        <v>31100</v>
      </c>
      <c r="F4367">
        <v>311</v>
      </c>
      <c r="G4367">
        <v>11099099</v>
      </c>
      <c r="H4367" t="s">
        <v>148</v>
      </c>
      <c r="I4367">
        <v>2</v>
      </c>
      <c r="J4367">
        <v>0</v>
      </c>
      <c r="K4367">
        <v>0</v>
      </c>
    </row>
    <row r="4368" spans="1:11">
      <c r="A4368" t="s">
        <v>131</v>
      </c>
      <c r="B4368" s="2" t="str">
        <f t="shared" si="272"/>
        <v>3110</v>
      </c>
      <c r="C4368" s="2" t="str">
        <f t="shared" si="273"/>
        <v>311</v>
      </c>
      <c r="D4368" s="2" t="str">
        <f t="shared" si="274"/>
        <v>31</v>
      </c>
      <c r="E4368" s="2" t="str">
        <f t="shared" si="275"/>
        <v>31100</v>
      </c>
      <c r="F4368">
        <v>311</v>
      </c>
      <c r="G4368">
        <v>11099099</v>
      </c>
      <c r="H4368" t="s">
        <v>148</v>
      </c>
      <c r="I4368">
        <v>9</v>
      </c>
      <c r="J4368">
        <v>0</v>
      </c>
      <c r="K4368">
        <v>0</v>
      </c>
    </row>
    <row r="4369" spans="1:11">
      <c r="A4369" t="s">
        <v>131</v>
      </c>
      <c r="B4369" s="2" t="str">
        <f t="shared" si="272"/>
        <v>3110</v>
      </c>
      <c r="C4369" s="2" t="str">
        <f t="shared" si="273"/>
        <v>311</v>
      </c>
      <c r="D4369" s="2" t="str">
        <f t="shared" si="274"/>
        <v>31</v>
      </c>
      <c r="E4369" s="2" t="str">
        <f t="shared" si="275"/>
        <v>31100</v>
      </c>
      <c r="F4369">
        <v>311</v>
      </c>
      <c r="G4369">
        <v>11099099</v>
      </c>
      <c r="H4369" t="s">
        <v>148</v>
      </c>
      <c r="I4369">
        <v>12</v>
      </c>
      <c r="J4369">
        <v>0</v>
      </c>
      <c r="K4369">
        <v>0</v>
      </c>
    </row>
    <row r="4370" spans="1:11">
      <c r="A4370" t="s">
        <v>131</v>
      </c>
      <c r="B4370" s="2" t="str">
        <f t="shared" si="272"/>
        <v>3110</v>
      </c>
      <c r="C4370" s="2" t="str">
        <f t="shared" si="273"/>
        <v>311</v>
      </c>
      <c r="D4370" s="2" t="str">
        <f t="shared" si="274"/>
        <v>31</v>
      </c>
      <c r="E4370" s="2" t="str">
        <f t="shared" si="275"/>
        <v>31100</v>
      </c>
      <c r="F4370">
        <v>311</v>
      </c>
      <c r="G4370">
        <v>11099099</v>
      </c>
      <c r="H4370" t="s">
        <v>148</v>
      </c>
      <c r="I4370">
        <v>15</v>
      </c>
      <c r="J4370">
        <v>0</v>
      </c>
      <c r="K4370">
        <v>0</v>
      </c>
    </row>
    <row r="4371" spans="1:11">
      <c r="A4371" t="s">
        <v>131</v>
      </c>
      <c r="B4371" s="2" t="str">
        <f t="shared" si="272"/>
        <v>3110</v>
      </c>
      <c r="C4371" s="2" t="str">
        <f t="shared" si="273"/>
        <v>311</v>
      </c>
      <c r="D4371" s="2" t="str">
        <f t="shared" si="274"/>
        <v>31</v>
      </c>
      <c r="E4371" s="2" t="str">
        <f t="shared" si="275"/>
        <v>31100</v>
      </c>
      <c r="F4371">
        <v>311</v>
      </c>
      <c r="G4371">
        <v>11099099</v>
      </c>
      <c r="H4371" t="s">
        <v>148</v>
      </c>
      <c r="I4371">
        <v>18</v>
      </c>
      <c r="J4371">
        <v>427939086.51999998</v>
      </c>
      <c r="K4371">
        <v>447944594.68485099</v>
      </c>
    </row>
    <row r="4372" spans="1:11">
      <c r="A4372" t="s">
        <v>131</v>
      </c>
      <c r="B4372" s="2" t="str">
        <f t="shared" si="272"/>
        <v>3110</v>
      </c>
      <c r="C4372" s="2" t="str">
        <f t="shared" si="273"/>
        <v>311</v>
      </c>
      <c r="D4372" s="2" t="str">
        <f t="shared" si="274"/>
        <v>31</v>
      </c>
      <c r="E4372" s="2" t="str">
        <f t="shared" si="275"/>
        <v>31100</v>
      </c>
      <c r="F4372">
        <v>311</v>
      </c>
      <c r="G4372">
        <v>11099099</v>
      </c>
      <c r="H4372" t="s">
        <v>148</v>
      </c>
      <c r="I4372">
        <v>25</v>
      </c>
      <c r="J4372">
        <v>0</v>
      </c>
      <c r="K4372">
        <v>0</v>
      </c>
    </row>
    <row r="4373" spans="1:11">
      <c r="A4373" t="s">
        <v>131</v>
      </c>
      <c r="B4373" s="2" t="str">
        <f t="shared" si="272"/>
        <v>3110</v>
      </c>
      <c r="C4373" s="2" t="str">
        <f t="shared" si="273"/>
        <v>311</v>
      </c>
      <c r="D4373" s="2" t="str">
        <f t="shared" si="274"/>
        <v>31</v>
      </c>
      <c r="E4373" s="2" t="str">
        <f t="shared" si="275"/>
        <v>31100</v>
      </c>
      <c r="F4373">
        <v>311</v>
      </c>
      <c r="G4373">
        <v>11900099</v>
      </c>
      <c r="H4373" t="s">
        <v>176</v>
      </c>
      <c r="I4373">
        <v>1</v>
      </c>
      <c r="J4373">
        <v>0</v>
      </c>
      <c r="K4373">
        <v>0</v>
      </c>
    </row>
    <row r="4374" spans="1:11">
      <c r="A4374" t="s">
        <v>131</v>
      </c>
      <c r="B4374" s="2" t="str">
        <f t="shared" si="272"/>
        <v>3110</v>
      </c>
      <c r="C4374" s="2" t="str">
        <f t="shared" si="273"/>
        <v>311</v>
      </c>
      <c r="D4374" s="2" t="str">
        <f t="shared" si="274"/>
        <v>31</v>
      </c>
      <c r="E4374" s="2" t="str">
        <f t="shared" si="275"/>
        <v>31100</v>
      </c>
      <c r="F4374">
        <v>311</v>
      </c>
      <c r="G4374">
        <v>11900099</v>
      </c>
      <c r="H4374" t="s">
        <v>176</v>
      </c>
      <c r="I4374">
        <v>5</v>
      </c>
      <c r="J4374">
        <v>0</v>
      </c>
      <c r="K4374">
        <v>0</v>
      </c>
    </row>
    <row r="4375" spans="1:11">
      <c r="A4375" t="s">
        <v>131</v>
      </c>
      <c r="B4375" s="2" t="str">
        <f t="shared" si="272"/>
        <v>3110</v>
      </c>
      <c r="C4375" s="2" t="str">
        <f t="shared" si="273"/>
        <v>311</v>
      </c>
      <c r="D4375" s="2" t="str">
        <f t="shared" si="274"/>
        <v>31</v>
      </c>
      <c r="E4375" s="2" t="str">
        <f t="shared" si="275"/>
        <v>31100</v>
      </c>
      <c r="F4375">
        <v>311</v>
      </c>
      <c r="G4375">
        <v>11900099</v>
      </c>
      <c r="H4375" t="s">
        <v>176</v>
      </c>
      <c r="I4375">
        <v>8</v>
      </c>
      <c r="J4375">
        <v>0</v>
      </c>
      <c r="K4375">
        <v>0</v>
      </c>
    </row>
    <row r="4376" spans="1:11">
      <c r="A4376" t="s">
        <v>131</v>
      </c>
      <c r="B4376" s="2" t="str">
        <f t="shared" si="272"/>
        <v>3110</v>
      </c>
      <c r="C4376" s="2" t="str">
        <f t="shared" si="273"/>
        <v>311</v>
      </c>
      <c r="D4376" s="2" t="str">
        <f t="shared" si="274"/>
        <v>31</v>
      </c>
      <c r="E4376" s="2" t="str">
        <f t="shared" si="275"/>
        <v>31100</v>
      </c>
      <c r="F4376">
        <v>311</v>
      </c>
      <c r="G4376">
        <v>11900099</v>
      </c>
      <c r="H4376" t="s">
        <v>176</v>
      </c>
      <c r="I4376">
        <v>11</v>
      </c>
      <c r="J4376">
        <v>0</v>
      </c>
      <c r="K4376">
        <v>0</v>
      </c>
    </row>
    <row r="4377" spans="1:11">
      <c r="A4377" t="s">
        <v>131</v>
      </c>
      <c r="B4377" s="2" t="str">
        <f t="shared" si="272"/>
        <v>3110</v>
      </c>
      <c r="C4377" s="2" t="str">
        <f t="shared" si="273"/>
        <v>311</v>
      </c>
      <c r="D4377" s="2" t="str">
        <f t="shared" si="274"/>
        <v>31</v>
      </c>
      <c r="E4377" s="2" t="str">
        <f t="shared" si="275"/>
        <v>31100</v>
      </c>
      <c r="F4377">
        <v>311</v>
      </c>
      <c r="G4377">
        <v>11900099</v>
      </c>
      <c r="H4377" t="s">
        <v>176</v>
      </c>
      <c r="I4377">
        <v>14</v>
      </c>
      <c r="J4377">
        <v>0</v>
      </c>
      <c r="K4377">
        <v>0</v>
      </c>
    </row>
    <row r="4378" spans="1:11">
      <c r="A4378" t="s">
        <v>131</v>
      </c>
      <c r="B4378" s="2" t="str">
        <f t="shared" si="272"/>
        <v>3110</v>
      </c>
      <c r="C4378" s="2" t="str">
        <f t="shared" si="273"/>
        <v>311</v>
      </c>
      <c r="D4378" s="2" t="str">
        <f t="shared" si="274"/>
        <v>31</v>
      </c>
      <c r="E4378" s="2" t="str">
        <f t="shared" si="275"/>
        <v>31100</v>
      </c>
      <c r="F4378">
        <v>311</v>
      </c>
      <c r="G4378">
        <v>11900099</v>
      </c>
      <c r="H4378" t="s">
        <v>176</v>
      </c>
      <c r="I4378">
        <v>21</v>
      </c>
      <c r="J4378">
        <v>0</v>
      </c>
      <c r="K4378">
        <v>0</v>
      </c>
    </row>
    <row r="4379" spans="1:11">
      <c r="A4379" t="s">
        <v>131</v>
      </c>
      <c r="B4379" s="2" t="str">
        <f t="shared" si="272"/>
        <v>3110</v>
      </c>
      <c r="C4379" s="2" t="str">
        <f t="shared" si="273"/>
        <v>311</v>
      </c>
      <c r="D4379" s="2" t="str">
        <f t="shared" si="274"/>
        <v>31</v>
      </c>
      <c r="E4379" s="2" t="str">
        <f t="shared" si="275"/>
        <v>31100</v>
      </c>
      <c r="F4379">
        <v>311</v>
      </c>
      <c r="G4379">
        <v>11900099</v>
      </c>
      <c r="H4379" t="s">
        <v>176</v>
      </c>
      <c r="I4379">
        <v>24</v>
      </c>
      <c r="J4379">
        <v>0</v>
      </c>
      <c r="K4379">
        <v>0</v>
      </c>
    </row>
    <row r="4380" spans="1:11">
      <c r="A4380" t="s">
        <v>131</v>
      </c>
      <c r="B4380" s="2" t="str">
        <f t="shared" si="272"/>
        <v>3170</v>
      </c>
      <c r="C4380" s="2" t="str">
        <f t="shared" si="273"/>
        <v>317</v>
      </c>
      <c r="D4380" s="2" t="str">
        <f t="shared" si="274"/>
        <v>31</v>
      </c>
      <c r="E4380" s="2" t="str">
        <f t="shared" si="275"/>
        <v>31700</v>
      </c>
      <c r="F4380">
        <v>317</v>
      </c>
      <c r="G4380">
        <v>11099099</v>
      </c>
      <c r="H4380" t="s">
        <v>148</v>
      </c>
      <c r="I4380">
        <v>3</v>
      </c>
      <c r="J4380">
        <v>0</v>
      </c>
      <c r="K4380">
        <v>0</v>
      </c>
    </row>
    <row r="4381" spans="1:11">
      <c r="A4381" t="s">
        <v>131</v>
      </c>
      <c r="B4381" s="2" t="str">
        <f t="shared" si="272"/>
        <v>3170</v>
      </c>
      <c r="C4381" s="2" t="str">
        <f t="shared" si="273"/>
        <v>317</v>
      </c>
      <c r="D4381" s="2" t="str">
        <f t="shared" si="274"/>
        <v>31</v>
      </c>
      <c r="E4381" s="2" t="str">
        <f t="shared" si="275"/>
        <v>31700</v>
      </c>
      <c r="F4381">
        <v>317</v>
      </c>
      <c r="G4381">
        <v>11099099</v>
      </c>
      <c r="H4381" t="s">
        <v>148</v>
      </c>
      <c r="I4381">
        <v>6</v>
      </c>
      <c r="J4381">
        <v>0</v>
      </c>
      <c r="K4381">
        <v>0</v>
      </c>
    </row>
    <row r="4382" spans="1:11">
      <c r="A4382" t="s">
        <v>131</v>
      </c>
      <c r="B4382" s="2" t="str">
        <f t="shared" si="272"/>
        <v>3170</v>
      </c>
      <c r="C4382" s="2" t="str">
        <f t="shared" si="273"/>
        <v>317</v>
      </c>
      <c r="D4382" s="2" t="str">
        <f t="shared" si="274"/>
        <v>31</v>
      </c>
      <c r="E4382" s="2" t="str">
        <f t="shared" si="275"/>
        <v>31700</v>
      </c>
      <c r="F4382">
        <v>317</v>
      </c>
      <c r="G4382">
        <v>11099099</v>
      </c>
      <c r="H4382" t="s">
        <v>148</v>
      </c>
      <c r="I4382">
        <v>9</v>
      </c>
      <c r="J4382">
        <v>0</v>
      </c>
      <c r="K4382">
        <v>0</v>
      </c>
    </row>
    <row r="4383" spans="1:11">
      <c r="A4383" t="s">
        <v>131</v>
      </c>
      <c r="B4383" s="2" t="str">
        <f t="shared" si="272"/>
        <v>3170</v>
      </c>
      <c r="C4383" s="2" t="str">
        <f t="shared" si="273"/>
        <v>317</v>
      </c>
      <c r="D4383" s="2" t="str">
        <f t="shared" si="274"/>
        <v>31</v>
      </c>
      <c r="E4383" s="2" t="str">
        <f t="shared" si="275"/>
        <v>31700</v>
      </c>
      <c r="F4383">
        <v>317</v>
      </c>
      <c r="G4383">
        <v>11099099</v>
      </c>
      <c r="H4383" t="s">
        <v>148</v>
      </c>
      <c r="I4383">
        <v>12</v>
      </c>
      <c r="J4383">
        <v>0</v>
      </c>
      <c r="K4383">
        <v>0</v>
      </c>
    </row>
    <row r="4384" spans="1:11">
      <c r="A4384" t="s">
        <v>131</v>
      </c>
      <c r="B4384" s="2" t="str">
        <f t="shared" si="272"/>
        <v>3170</v>
      </c>
      <c r="C4384" s="2" t="str">
        <f t="shared" si="273"/>
        <v>317</v>
      </c>
      <c r="D4384" s="2" t="str">
        <f t="shared" si="274"/>
        <v>31</v>
      </c>
      <c r="E4384" s="2" t="str">
        <f t="shared" si="275"/>
        <v>31700</v>
      </c>
      <c r="F4384">
        <v>317</v>
      </c>
      <c r="G4384">
        <v>11099099</v>
      </c>
      <c r="H4384" t="s">
        <v>148</v>
      </c>
      <c r="I4384">
        <v>19</v>
      </c>
      <c r="J4384">
        <v>0</v>
      </c>
      <c r="K4384">
        <v>0</v>
      </c>
    </row>
    <row r="4385" spans="1:11">
      <c r="A4385" t="s">
        <v>131</v>
      </c>
      <c r="B4385" s="2" t="str">
        <f t="shared" si="272"/>
        <v>3170</v>
      </c>
      <c r="C4385" s="2" t="str">
        <f t="shared" si="273"/>
        <v>317</v>
      </c>
      <c r="D4385" s="2" t="str">
        <f t="shared" si="274"/>
        <v>31</v>
      </c>
      <c r="E4385" s="2" t="str">
        <f t="shared" si="275"/>
        <v>31700</v>
      </c>
      <c r="F4385">
        <v>317</v>
      </c>
      <c r="G4385">
        <v>11099099</v>
      </c>
      <c r="H4385" t="s">
        <v>148</v>
      </c>
      <c r="I4385">
        <v>22</v>
      </c>
      <c r="J4385">
        <v>0</v>
      </c>
      <c r="K4385">
        <v>0</v>
      </c>
    </row>
    <row r="4386" spans="1:11">
      <c r="A4386" t="s">
        <v>131</v>
      </c>
      <c r="B4386" s="2" t="str">
        <f t="shared" si="272"/>
        <v>3170</v>
      </c>
      <c r="C4386" s="2" t="str">
        <f t="shared" si="273"/>
        <v>317</v>
      </c>
      <c r="D4386" s="2" t="str">
        <f t="shared" si="274"/>
        <v>31</v>
      </c>
      <c r="E4386" s="2" t="str">
        <f t="shared" si="275"/>
        <v>31700</v>
      </c>
      <c r="F4386">
        <v>317</v>
      </c>
      <c r="G4386">
        <v>11099099</v>
      </c>
      <c r="H4386" t="s">
        <v>148</v>
      </c>
      <c r="I4386">
        <v>25</v>
      </c>
      <c r="J4386">
        <v>0</v>
      </c>
      <c r="K4386">
        <v>0</v>
      </c>
    </row>
    <row r="4387" spans="1:11">
      <c r="A4387" t="s">
        <v>131</v>
      </c>
      <c r="B4387" s="2" t="str">
        <f t="shared" si="272"/>
        <v>3170</v>
      </c>
      <c r="C4387" s="2" t="str">
        <f t="shared" si="273"/>
        <v>317</v>
      </c>
      <c r="D4387" s="2" t="str">
        <f t="shared" si="274"/>
        <v>31</v>
      </c>
      <c r="E4387" s="2" t="str">
        <f t="shared" si="275"/>
        <v>31700</v>
      </c>
      <c r="F4387">
        <v>317</v>
      </c>
      <c r="G4387">
        <v>15000002</v>
      </c>
      <c r="H4387" t="s">
        <v>144</v>
      </c>
      <c r="I4387">
        <v>2</v>
      </c>
      <c r="J4387">
        <v>989075.22667904699</v>
      </c>
      <c r="K4387">
        <v>1008448.78083383</v>
      </c>
    </row>
    <row r="4388" spans="1:11">
      <c r="A4388" t="s">
        <v>131</v>
      </c>
      <c r="B4388" s="2" t="str">
        <f t="shared" si="272"/>
        <v>3170</v>
      </c>
      <c r="C4388" s="2" t="str">
        <f t="shared" si="273"/>
        <v>317</v>
      </c>
      <c r="D4388" s="2" t="str">
        <f t="shared" si="274"/>
        <v>31</v>
      </c>
      <c r="E4388" s="2" t="str">
        <f t="shared" si="275"/>
        <v>31700</v>
      </c>
      <c r="F4388">
        <v>317</v>
      </c>
      <c r="G4388">
        <v>15000002</v>
      </c>
      <c r="H4388" t="s">
        <v>144</v>
      </c>
      <c r="I4388">
        <v>9</v>
      </c>
      <c r="J4388">
        <v>0</v>
      </c>
      <c r="K4388">
        <v>0</v>
      </c>
    </row>
    <row r="4389" spans="1:11">
      <c r="A4389" t="s">
        <v>131</v>
      </c>
      <c r="B4389" s="2" t="str">
        <f t="shared" si="272"/>
        <v>3170</v>
      </c>
      <c r="C4389" s="2" t="str">
        <f t="shared" si="273"/>
        <v>317</v>
      </c>
      <c r="D4389" s="2" t="str">
        <f t="shared" si="274"/>
        <v>31</v>
      </c>
      <c r="E4389" s="2" t="str">
        <f t="shared" si="275"/>
        <v>31700</v>
      </c>
      <c r="F4389">
        <v>317</v>
      </c>
      <c r="G4389">
        <v>15000002</v>
      </c>
      <c r="H4389" t="s">
        <v>144</v>
      </c>
      <c r="I4389">
        <v>12</v>
      </c>
      <c r="J4389">
        <v>0</v>
      </c>
      <c r="K4389">
        <v>0</v>
      </c>
    </row>
    <row r="4390" spans="1:11">
      <c r="A4390" t="s">
        <v>131</v>
      </c>
      <c r="B4390" s="2" t="str">
        <f t="shared" si="272"/>
        <v>3170</v>
      </c>
      <c r="C4390" s="2" t="str">
        <f t="shared" si="273"/>
        <v>317</v>
      </c>
      <c r="D4390" s="2" t="str">
        <f t="shared" si="274"/>
        <v>31</v>
      </c>
      <c r="E4390" s="2" t="str">
        <f t="shared" si="275"/>
        <v>31700</v>
      </c>
      <c r="F4390">
        <v>317</v>
      </c>
      <c r="G4390">
        <v>15000002</v>
      </c>
      <c r="H4390" t="s">
        <v>144</v>
      </c>
      <c r="I4390">
        <v>15</v>
      </c>
      <c r="J4390">
        <v>5955051.9615975097</v>
      </c>
      <c r="K4390">
        <v>6071696.80170736</v>
      </c>
    </row>
    <row r="4391" spans="1:11">
      <c r="A4391" t="s">
        <v>131</v>
      </c>
      <c r="B4391" s="2" t="str">
        <f t="shared" si="272"/>
        <v>3170</v>
      </c>
      <c r="C4391" s="2" t="str">
        <f t="shared" si="273"/>
        <v>317</v>
      </c>
      <c r="D4391" s="2" t="str">
        <f t="shared" si="274"/>
        <v>31</v>
      </c>
      <c r="E4391" s="2" t="str">
        <f t="shared" si="275"/>
        <v>31700</v>
      </c>
      <c r="F4391">
        <v>317</v>
      </c>
      <c r="G4391">
        <v>15000002</v>
      </c>
      <c r="H4391" t="s">
        <v>144</v>
      </c>
      <c r="I4391">
        <v>22</v>
      </c>
      <c r="J4391">
        <v>0</v>
      </c>
      <c r="K4391">
        <v>0</v>
      </c>
    </row>
    <row r="4392" spans="1:11">
      <c r="A4392" t="s">
        <v>131</v>
      </c>
      <c r="B4392" s="2" t="str">
        <f t="shared" si="272"/>
        <v>3170</v>
      </c>
      <c r="C4392" s="2" t="str">
        <f t="shared" si="273"/>
        <v>317</v>
      </c>
      <c r="D4392" s="2" t="str">
        <f t="shared" si="274"/>
        <v>31</v>
      </c>
      <c r="E4392" s="2" t="str">
        <f t="shared" si="275"/>
        <v>31700</v>
      </c>
      <c r="F4392">
        <v>317</v>
      </c>
      <c r="G4392">
        <v>15000002</v>
      </c>
      <c r="H4392" t="s">
        <v>144</v>
      </c>
      <c r="I4392">
        <v>25</v>
      </c>
      <c r="J4392">
        <v>1641.91247989926</v>
      </c>
      <c r="K4392">
        <v>1674.07351223404</v>
      </c>
    </row>
    <row r="4393" spans="1:11">
      <c r="A4393" t="s">
        <v>131</v>
      </c>
      <c r="B4393" s="2" t="str">
        <f t="shared" si="272"/>
        <v>3170</v>
      </c>
      <c r="C4393" s="2" t="str">
        <f t="shared" si="273"/>
        <v>317</v>
      </c>
      <c r="D4393" s="2" t="str">
        <f t="shared" si="274"/>
        <v>31</v>
      </c>
      <c r="E4393" s="2" t="str">
        <f t="shared" si="275"/>
        <v>31700</v>
      </c>
      <c r="F4393">
        <v>317</v>
      </c>
      <c r="G4393">
        <v>15000003</v>
      </c>
      <c r="H4393" t="s">
        <v>177</v>
      </c>
      <c r="I4393">
        <v>2</v>
      </c>
      <c r="J4393">
        <v>958730.47</v>
      </c>
      <c r="K4393">
        <v>961268.59120539902</v>
      </c>
    </row>
    <row r="4394" spans="1:11">
      <c r="A4394" t="s">
        <v>131</v>
      </c>
      <c r="B4394" s="2" t="str">
        <f t="shared" si="272"/>
        <v>3170</v>
      </c>
      <c r="C4394" s="2" t="str">
        <f t="shared" si="273"/>
        <v>317</v>
      </c>
      <c r="D4394" s="2" t="str">
        <f t="shared" si="274"/>
        <v>31</v>
      </c>
      <c r="E4394" s="2" t="str">
        <f t="shared" si="275"/>
        <v>31700</v>
      </c>
      <c r="F4394">
        <v>317</v>
      </c>
      <c r="G4394">
        <v>15000003</v>
      </c>
      <c r="H4394" t="s">
        <v>177</v>
      </c>
      <c r="I4394">
        <v>5</v>
      </c>
      <c r="J4394">
        <v>0</v>
      </c>
      <c r="K4394">
        <v>0</v>
      </c>
    </row>
    <row r="4395" spans="1:11">
      <c r="A4395" t="s">
        <v>131</v>
      </c>
      <c r="B4395" s="2" t="str">
        <f t="shared" si="272"/>
        <v>3170</v>
      </c>
      <c r="C4395" s="2" t="str">
        <f t="shared" si="273"/>
        <v>317</v>
      </c>
      <c r="D4395" s="2" t="str">
        <f t="shared" si="274"/>
        <v>31</v>
      </c>
      <c r="E4395" s="2" t="str">
        <f t="shared" si="275"/>
        <v>31700</v>
      </c>
      <c r="F4395">
        <v>317</v>
      </c>
      <c r="G4395">
        <v>15000003</v>
      </c>
      <c r="H4395" t="s">
        <v>177</v>
      </c>
      <c r="I4395">
        <v>8</v>
      </c>
      <c r="J4395">
        <v>0</v>
      </c>
      <c r="K4395">
        <v>0</v>
      </c>
    </row>
    <row r="4396" spans="1:11">
      <c r="A4396" t="s">
        <v>131</v>
      </c>
      <c r="B4396" s="2" t="str">
        <f t="shared" si="272"/>
        <v>3170</v>
      </c>
      <c r="C4396" s="2" t="str">
        <f t="shared" si="273"/>
        <v>317</v>
      </c>
      <c r="D4396" s="2" t="str">
        <f t="shared" si="274"/>
        <v>31</v>
      </c>
      <c r="E4396" s="2" t="str">
        <f t="shared" si="275"/>
        <v>31700</v>
      </c>
      <c r="F4396">
        <v>317</v>
      </c>
      <c r="G4396">
        <v>15000003</v>
      </c>
      <c r="H4396" t="s">
        <v>177</v>
      </c>
      <c r="I4396">
        <v>11</v>
      </c>
      <c r="J4396">
        <v>0</v>
      </c>
      <c r="K4396">
        <v>0</v>
      </c>
    </row>
    <row r="4397" spans="1:11">
      <c r="A4397" t="s">
        <v>131</v>
      </c>
      <c r="B4397" s="2" t="str">
        <f t="shared" si="272"/>
        <v>3170</v>
      </c>
      <c r="C4397" s="2" t="str">
        <f t="shared" si="273"/>
        <v>317</v>
      </c>
      <c r="D4397" s="2" t="str">
        <f t="shared" si="274"/>
        <v>31</v>
      </c>
      <c r="E4397" s="2" t="str">
        <f t="shared" si="275"/>
        <v>31700</v>
      </c>
      <c r="F4397">
        <v>317</v>
      </c>
      <c r="G4397">
        <v>15000003</v>
      </c>
      <c r="H4397" t="s">
        <v>177</v>
      </c>
      <c r="I4397">
        <v>18</v>
      </c>
      <c r="J4397">
        <v>0</v>
      </c>
      <c r="K4397">
        <v>0</v>
      </c>
    </row>
    <row r="4398" spans="1:11">
      <c r="A4398" t="s">
        <v>131</v>
      </c>
      <c r="B4398" s="2" t="str">
        <f t="shared" si="272"/>
        <v>3170</v>
      </c>
      <c r="C4398" s="2" t="str">
        <f t="shared" si="273"/>
        <v>317</v>
      </c>
      <c r="D4398" s="2" t="str">
        <f t="shared" si="274"/>
        <v>31</v>
      </c>
      <c r="E4398" s="2" t="str">
        <f t="shared" si="275"/>
        <v>31700</v>
      </c>
      <c r="F4398">
        <v>317</v>
      </c>
      <c r="G4398">
        <v>15000003</v>
      </c>
      <c r="H4398" t="s">
        <v>177</v>
      </c>
      <c r="I4398">
        <v>21</v>
      </c>
      <c r="J4398">
        <v>0</v>
      </c>
      <c r="K4398">
        <v>0</v>
      </c>
    </row>
    <row r="4399" spans="1:11">
      <c r="A4399" t="s">
        <v>131</v>
      </c>
      <c r="B4399" s="2" t="str">
        <f t="shared" si="272"/>
        <v>3170</v>
      </c>
      <c r="C4399" s="2" t="str">
        <f t="shared" si="273"/>
        <v>317</v>
      </c>
      <c r="D4399" s="2" t="str">
        <f t="shared" si="274"/>
        <v>31</v>
      </c>
      <c r="E4399" s="2" t="str">
        <f t="shared" si="275"/>
        <v>31700</v>
      </c>
      <c r="F4399">
        <v>317</v>
      </c>
      <c r="G4399">
        <v>15000003</v>
      </c>
      <c r="H4399" t="s">
        <v>177</v>
      </c>
      <c r="I4399">
        <v>24</v>
      </c>
      <c r="J4399">
        <v>0</v>
      </c>
      <c r="K4399">
        <v>0</v>
      </c>
    </row>
    <row r="4400" spans="1:11">
      <c r="A4400" t="s">
        <v>131</v>
      </c>
      <c r="B4400" s="2" t="str">
        <f t="shared" si="272"/>
        <v>3170</v>
      </c>
      <c r="C4400" s="2" t="str">
        <f t="shared" si="273"/>
        <v>317</v>
      </c>
      <c r="D4400" s="2" t="str">
        <f t="shared" si="274"/>
        <v>31</v>
      </c>
      <c r="E4400" s="2" t="str">
        <f t="shared" si="275"/>
        <v>31700</v>
      </c>
      <c r="F4400">
        <v>317</v>
      </c>
      <c r="G4400">
        <v>15000009</v>
      </c>
      <c r="H4400" t="s">
        <v>81</v>
      </c>
      <c r="I4400">
        <v>7</v>
      </c>
      <c r="J4400">
        <v>0</v>
      </c>
      <c r="K4400">
        <v>0</v>
      </c>
    </row>
    <row r="4401" spans="1:11">
      <c r="A4401" t="s">
        <v>131</v>
      </c>
      <c r="B4401" s="2" t="str">
        <f t="shared" si="272"/>
        <v>3170</v>
      </c>
      <c r="C4401" s="2" t="str">
        <f t="shared" si="273"/>
        <v>317</v>
      </c>
      <c r="D4401" s="2" t="str">
        <f t="shared" si="274"/>
        <v>31</v>
      </c>
      <c r="E4401" s="2" t="str">
        <f t="shared" si="275"/>
        <v>31700</v>
      </c>
      <c r="F4401">
        <v>317</v>
      </c>
      <c r="G4401">
        <v>15000009</v>
      </c>
      <c r="H4401" t="s">
        <v>81</v>
      </c>
      <c r="I4401">
        <v>10</v>
      </c>
      <c r="J4401">
        <v>0</v>
      </c>
      <c r="K4401">
        <v>0</v>
      </c>
    </row>
    <row r="4402" spans="1:11">
      <c r="A4402" t="s">
        <v>131</v>
      </c>
      <c r="B4402" s="2" t="str">
        <f t="shared" si="272"/>
        <v>3170</v>
      </c>
      <c r="C4402" s="2" t="str">
        <f t="shared" si="273"/>
        <v>317</v>
      </c>
      <c r="D4402" s="2" t="str">
        <f t="shared" si="274"/>
        <v>31</v>
      </c>
      <c r="E4402" s="2" t="str">
        <f t="shared" si="275"/>
        <v>31700</v>
      </c>
      <c r="F4402">
        <v>317</v>
      </c>
      <c r="G4402">
        <v>15000009</v>
      </c>
      <c r="H4402" t="s">
        <v>81</v>
      </c>
      <c r="I4402">
        <v>13</v>
      </c>
      <c r="J4402">
        <v>0</v>
      </c>
      <c r="K4402">
        <v>0</v>
      </c>
    </row>
    <row r="4403" spans="1:11">
      <c r="A4403" t="s">
        <v>131</v>
      </c>
      <c r="B4403" s="2" t="str">
        <f t="shared" si="272"/>
        <v>3170</v>
      </c>
      <c r="C4403" s="2" t="str">
        <f t="shared" si="273"/>
        <v>317</v>
      </c>
      <c r="D4403" s="2" t="str">
        <f t="shared" si="274"/>
        <v>31</v>
      </c>
      <c r="E4403" s="2" t="str">
        <f t="shared" si="275"/>
        <v>31700</v>
      </c>
      <c r="F4403">
        <v>317</v>
      </c>
      <c r="G4403">
        <v>15000009</v>
      </c>
      <c r="H4403" t="s">
        <v>81</v>
      </c>
      <c r="I4403">
        <v>16</v>
      </c>
      <c r="J4403">
        <v>0</v>
      </c>
      <c r="K4403">
        <v>0</v>
      </c>
    </row>
    <row r="4404" spans="1:11">
      <c r="A4404" t="s">
        <v>131</v>
      </c>
      <c r="B4404" s="2" t="str">
        <f t="shared" si="272"/>
        <v>3170</v>
      </c>
      <c r="C4404" s="2" t="str">
        <f t="shared" si="273"/>
        <v>317</v>
      </c>
      <c r="D4404" s="2" t="str">
        <f t="shared" si="274"/>
        <v>31</v>
      </c>
      <c r="E4404" s="2" t="str">
        <f t="shared" si="275"/>
        <v>31700</v>
      </c>
      <c r="F4404">
        <v>317</v>
      </c>
      <c r="G4404">
        <v>15000009</v>
      </c>
      <c r="H4404" t="s">
        <v>81</v>
      </c>
      <c r="I4404">
        <v>23</v>
      </c>
      <c r="J4404">
        <v>0</v>
      </c>
      <c r="K4404">
        <v>0</v>
      </c>
    </row>
    <row r="4405" spans="1:11">
      <c r="A4405" t="s">
        <v>131</v>
      </c>
      <c r="B4405" s="2" t="str">
        <f t="shared" si="272"/>
        <v>3170</v>
      </c>
      <c r="C4405" s="2" t="str">
        <f t="shared" si="273"/>
        <v>317</v>
      </c>
      <c r="D4405" s="2" t="str">
        <f t="shared" si="274"/>
        <v>31</v>
      </c>
      <c r="E4405" s="2" t="str">
        <f t="shared" si="275"/>
        <v>31700</v>
      </c>
      <c r="F4405">
        <v>317</v>
      </c>
      <c r="G4405">
        <v>15000009</v>
      </c>
      <c r="H4405" t="s">
        <v>81</v>
      </c>
      <c r="I4405">
        <v>26</v>
      </c>
      <c r="J4405">
        <v>0</v>
      </c>
      <c r="K4405">
        <v>0</v>
      </c>
    </row>
    <row r="4406" spans="1:11">
      <c r="A4406" t="s">
        <v>131</v>
      </c>
      <c r="B4406" s="2" t="str">
        <f t="shared" si="272"/>
        <v>3170</v>
      </c>
      <c r="C4406" s="2" t="str">
        <f t="shared" si="273"/>
        <v>317</v>
      </c>
      <c r="D4406" s="2" t="str">
        <f t="shared" si="274"/>
        <v>31</v>
      </c>
      <c r="E4406" s="2" t="str">
        <f t="shared" si="275"/>
        <v>31700</v>
      </c>
      <c r="F4406">
        <v>317</v>
      </c>
      <c r="G4406">
        <v>15000013</v>
      </c>
      <c r="H4406" t="s">
        <v>178</v>
      </c>
      <c r="I4406">
        <v>6</v>
      </c>
      <c r="J4406">
        <v>0</v>
      </c>
      <c r="K4406">
        <v>0</v>
      </c>
    </row>
    <row r="4407" spans="1:11">
      <c r="A4407" t="s">
        <v>131</v>
      </c>
      <c r="B4407" s="2" t="str">
        <f t="shared" si="272"/>
        <v>3170</v>
      </c>
      <c r="C4407" s="2" t="str">
        <f t="shared" si="273"/>
        <v>317</v>
      </c>
      <c r="D4407" s="2" t="str">
        <f t="shared" si="274"/>
        <v>31</v>
      </c>
      <c r="E4407" s="2" t="str">
        <f t="shared" si="275"/>
        <v>31700</v>
      </c>
      <c r="F4407">
        <v>317</v>
      </c>
      <c r="G4407">
        <v>15000013</v>
      </c>
      <c r="H4407" t="s">
        <v>178</v>
      </c>
      <c r="I4407">
        <v>9</v>
      </c>
      <c r="J4407">
        <v>0</v>
      </c>
      <c r="K4407">
        <v>0</v>
      </c>
    </row>
    <row r="4408" spans="1:11">
      <c r="A4408" t="s">
        <v>131</v>
      </c>
      <c r="B4408" s="2" t="str">
        <f t="shared" si="272"/>
        <v>3170</v>
      </c>
      <c r="C4408" s="2" t="str">
        <f t="shared" si="273"/>
        <v>317</v>
      </c>
      <c r="D4408" s="2" t="str">
        <f t="shared" si="274"/>
        <v>31</v>
      </c>
      <c r="E4408" s="2" t="str">
        <f t="shared" si="275"/>
        <v>31700</v>
      </c>
      <c r="F4408">
        <v>317</v>
      </c>
      <c r="G4408">
        <v>15000013</v>
      </c>
      <c r="H4408" t="s">
        <v>178</v>
      </c>
      <c r="I4408">
        <v>12</v>
      </c>
      <c r="J4408">
        <v>0</v>
      </c>
      <c r="K4408">
        <v>0</v>
      </c>
    </row>
    <row r="4409" spans="1:11">
      <c r="A4409" t="s">
        <v>131</v>
      </c>
      <c r="B4409" s="2" t="str">
        <f t="shared" si="272"/>
        <v>3170</v>
      </c>
      <c r="C4409" s="2" t="str">
        <f t="shared" si="273"/>
        <v>317</v>
      </c>
      <c r="D4409" s="2" t="str">
        <f t="shared" si="274"/>
        <v>31</v>
      </c>
      <c r="E4409" s="2" t="str">
        <f t="shared" si="275"/>
        <v>31700</v>
      </c>
      <c r="F4409">
        <v>317</v>
      </c>
      <c r="G4409">
        <v>15000013</v>
      </c>
      <c r="H4409" t="s">
        <v>178</v>
      </c>
      <c r="I4409">
        <v>15</v>
      </c>
      <c r="J4409">
        <v>0</v>
      </c>
      <c r="K4409">
        <v>0</v>
      </c>
    </row>
    <row r="4410" spans="1:11">
      <c r="A4410" t="s">
        <v>131</v>
      </c>
      <c r="B4410" s="2" t="str">
        <f t="shared" si="272"/>
        <v>3170</v>
      </c>
      <c r="C4410" s="2" t="str">
        <f t="shared" si="273"/>
        <v>317</v>
      </c>
      <c r="D4410" s="2" t="str">
        <f t="shared" si="274"/>
        <v>31</v>
      </c>
      <c r="E4410" s="2" t="str">
        <f t="shared" si="275"/>
        <v>31700</v>
      </c>
      <c r="F4410">
        <v>317</v>
      </c>
      <c r="G4410">
        <v>15000013</v>
      </c>
      <c r="H4410" t="s">
        <v>178</v>
      </c>
      <c r="I4410">
        <v>22</v>
      </c>
      <c r="J4410">
        <v>0</v>
      </c>
      <c r="K4410">
        <v>0</v>
      </c>
    </row>
    <row r="4411" spans="1:11">
      <c r="A4411" t="s">
        <v>131</v>
      </c>
      <c r="B4411" s="2" t="str">
        <f t="shared" si="272"/>
        <v>3170</v>
      </c>
      <c r="C4411" s="2" t="str">
        <f t="shared" si="273"/>
        <v>317</v>
      </c>
      <c r="D4411" s="2" t="str">
        <f t="shared" si="274"/>
        <v>31</v>
      </c>
      <c r="E4411" s="2" t="str">
        <f t="shared" si="275"/>
        <v>31700</v>
      </c>
      <c r="F4411">
        <v>317</v>
      </c>
      <c r="G4411">
        <v>15000013</v>
      </c>
      <c r="H4411" t="s">
        <v>178</v>
      </c>
      <c r="I4411">
        <v>25</v>
      </c>
      <c r="J4411">
        <v>0</v>
      </c>
      <c r="K4411">
        <v>0</v>
      </c>
    </row>
    <row r="4412" spans="1:11">
      <c r="A4412" t="s">
        <v>131</v>
      </c>
      <c r="B4412" s="2" t="str">
        <f t="shared" si="272"/>
        <v>3170</v>
      </c>
      <c r="C4412" s="2" t="str">
        <f t="shared" si="273"/>
        <v>317</v>
      </c>
      <c r="D4412" s="2" t="str">
        <f t="shared" si="274"/>
        <v>31</v>
      </c>
      <c r="E4412" s="2" t="str">
        <f t="shared" si="275"/>
        <v>31700</v>
      </c>
      <c r="F4412">
        <v>317</v>
      </c>
      <c r="G4412">
        <v>15000014</v>
      </c>
      <c r="H4412" t="s">
        <v>179</v>
      </c>
      <c r="I4412">
        <v>5</v>
      </c>
      <c r="J4412">
        <v>0</v>
      </c>
      <c r="K4412">
        <v>0</v>
      </c>
    </row>
    <row r="4413" spans="1:11">
      <c r="A4413" t="s">
        <v>131</v>
      </c>
      <c r="B4413" s="2" t="str">
        <f t="shared" si="272"/>
        <v>3015</v>
      </c>
      <c r="C4413" s="2" t="str">
        <f t="shared" si="273"/>
        <v>301</v>
      </c>
      <c r="D4413" s="2" t="str">
        <f t="shared" si="274"/>
        <v>30</v>
      </c>
      <c r="E4413" s="2" t="str">
        <f t="shared" si="275"/>
        <v>30155</v>
      </c>
      <c r="F4413">
        <v>30155</v>
      </c>
      <c r="G4413" t="s">
        <v>170</v>
      </c>
      <c r="H4413" t="s">
        <v>140</v>
      </c>
      <c r="I4413">
        <v>2</v>
      </c>
      <c r="J4413">
        <v>4334462.5976031404</v>
      </c>
      <c r="K4413">
        <v>0</v>
      </c>
    </row>
    <row r="4414" spans="1:11">
      <c r="A4414" t="s">
        <v>131</v>
      </c>
      <c r="B4414" s="2" t="str">
        <f t="shared" si="272"/>
        <v>3015</v>
      </c>
      <c r="C4414" s="2" t="str">
        <f t="shared" si="273"/>
        <v>301</v>
      </c>
      <c r="D4414" s="2" t="str">
        <f t="shared" si="274"/>
        <v>30</v>
      </c>
      <c r="E4414" s="2" t="str">
        <f t="shared" si="275"/>
        <v>30155</v>
      </c>
      <c r="F4414">
        <v>30155</v>
      </c>
      <c r="G4414" t="s">
        <v>170</v>
      </c>
      <c r="H4414" t="s">
        <v>140</v>
      </c>
      <c r="I4414">
        <v>9</v>
      </c>
      <c r="J4414">
        <v>14806.524683915801</v>
      </c>
      <c r="K4414">
        <v>0</v>
      </c>
    </row>
    <row r="4415" spans="1:11">
      <c r="A4415" t="s">
        <v>131</v>
      </c>
      <c r="B4415" s="2" t="str">
        <f t="shared" si="272"/>
        <v>3015</v>
      </c>
      <c r="C4415" s="2" t="str">
        <f t="shared" si="273"/>
        <v>301</v>
      </c>
      <c r="D4415" s="2" t="str">
        <f t="shared" si="274"/>
        <v>30</v>
      </c>
      <c r="E4415" s="2" t="str">
        <f t="shared" si="275"/>
        <v>30155</v>
      </c>
      <c r="F4415">
        <v>30155</v>
      </c>
      <c r="G4415" t="s">
        <v>170</v>
      </c>
      <c r="H4415" t="s">
        <v>140</v>
      </c>
      <c r="I4415">
        <v>12</v>
      </c>
      <c r="J4415">
        <v>2827392.02544215</v>
      </c>
      <c r="K4415">
        <v>0</v>
      </c>
    </row>
    <row r="4416" spans="1:11">
      <c r="A4416" t="s">
        <v>131</v>
      </c>
      <c r="B4416" s="2" t="str">
        <f t="shared" si="272"/>
        <v>3015</v>
      </c>
      <c r="C4416" s="2" t="str">
        <f t="shared" si="273"/>
        <v>301</v>
      </c>
      <c r="D4416" s="2" t="str">
        <f t="shared" si="274"/>
        <v>30</v>
      </c>
      <c r="E4416" s="2" t="str">
        <f t="shared" si="275"/>
        <v>30155</v>
      </c>
      <c r="F4416">
        <v>30155</v>
      </c>
      <c r="G4416" t="s">
        <v>170</v>
      </c>
      <c r="H4416" t="s">
        <v>140</v>
      </c>
      <c r="I4416">
        <v>15</v>
      </c>
      <c r="J4416">
        <v>26097053.962495498</v>
      </c>
      <c r="K4416">
        <v>0</v>
      </c>
    </row>
    <row r="4417" spans="1:11">
      <c r="A4417" t="s">
        <v>131</v>
      </c>
      <c r="B4417" s="2" t="str">
        <f t="shared" si="272"/>
        <v>3015</v>
      </c>
      <c r="C4417" s="2" t="str">
        <f t="shared" si="273"/>
        <v>301</v>
      </c>
      <c r="D4417" s="2" t="str">
        <f t="shared" si="274"/>
        <v>30</v>
      </c>
      <c r="E4417" s="2" t="str">
        <f t="shared" si="275"/>
        <v>30155</v>
      </c>
      <c r="F4417">
        <v>30155</v>
      </c>
      <c r="G4417" t="s">
        <v>170</v>
      </c>
      <c r="H4417" t="s">
        <v>140</v>
      </c>
      <c r="I4417">
        <v>22</v>
      </c>
      <c r="J4417">
        <v>0</v>
      </c>
      <c r="K4417">
        <v>0</v>
      </c>
    </row>
    <row r="4418" spans="1:11">
      <c r="A4418" t="s">
        <v>131</v>
      </c>
      <c r="B4418" s="2" t="str">
        <f t="shared" si="272"/>
        <v>3015</v>
      </c>
      <c r="C4418" s="2" t="str">
        <f t="shared" si="273"/>
        <v>301</v>
      </c>
      <c r="D4418" s="2" t="str">
        <f t="shared" si="274"/>
        <v>30</v>
      </c>
      <c r="E4418" s="2" t="str">
        <f t="shared" si="275"/>
        <v>30155</v>
      </c>
      <c r="F4418">
        <v>30155</v>
      </c>
      <c r="G4418" t="s">
        <v>170</v>
      </c>
      <c r="H4418" t="s">
        <v>140</v>
      </c>
      <c r="I4418">
        <v>25</v>
      </c>
      <c r="J4418">
        <v>7195.4161715341097</v>
      </c>
      <c r="K4418">
        <v>0</v>
      </c>
    </row>
    <row r="4419" spans="1:11">
      <c r="A4419" t="s">
        <v>131</v>
      </c>
      <c r="B4419" s="2" t="str">
        <f t="shared" ref="B4419:B4482" si="276">+LEFT(E4419,4)</f>
        <v>3015</v>
      </c>
      <c r="C4419" s="2" t="str">
        <f t="shared" ref="C4419:C4482" si="277">+LEFT(E4419,3)</f>
        <v>301</v>
      </c>
      <c r="D4419" s="2" t="str">
        <f t="shared" ref="D4419:D4482" si="278">+LEFT(E4419,2)</f>
        <v>30</v>
      </c>
      <c r="E4419" s="2" t="str">
        <f t="shared" ref="E4419:E4482" si="279">+LEFT(F4419&amp;"00000",5)</f>
        <v>30155</v>
      </c>
      <c r="F4419">
        <v>30155</v>
      </c>
      <c r="G4419" t="s">
        <v>171</v>
      </c>
      <c r="H4419" t="s">
        <v>158</v>
      </c>
      <c r="I4419">
        <v>6</v>
      </c>
      <c r="J4419">
        <v>0</v>
      </c>
      <c r="K4419">
        <v>0</v>
      </c>
    </row>
    <row r="4420" spans="1:11">
      <c r="A4420" t="s">
        <v>131</v>
      </c>
      <c r="B4420" s="2" t="str">
        <f t="shared" si="276"/>
        <v>3015</v>
      </c>
      <c r="C4420" s="2" t="str">
        <f t="shared" si="277"/>
        <v>301</v>
      </c>
      <c r="D4420" s="2" t="str">
        <f t="shared" si="278"/>
        <v>30</v>
      </c>
      <c r="E4420" s="2" t="str">
        <f t="shared" si="279"/>
        <v>30155</v>
      </c>
      <c r="F4420">
        <v>30155</v>
      </c>
      <c r="G4420" t="s">
        <v>171</v>
      </c>
      <c r="H4420" t="s">
        <v>158</v>
      </c>
      <c r="I4420">
        <v>9</v>
      </c>
      <c r="J4420">
        <v>533.07289914322996</v>
      </c>
      <c r="K4420">
        <v>650.56230282103797</v>
      </c>
    </row>
    <row r="4421" spans="1:11">
      <c r="A4421" t="s">
        <v>131</v>
      </c>
      <c r="B4421" s="2" t="str">
        <f t="shared" si="276"/>
        <v>3015</v>
      </c>
      <c r="C4421" s="2" t="str">
        <f t="shared" si="277"/>
        <v>301</v>
      </c>
      <c r="D4421" s="2" t="str">
        <f t="shared" si="278"/>
        <v>30</v>
      </c>
      <c r="E4421" s="2" t="str">
        <f t="shared" si="279"/>
        <v>30155</v>
      </c>
      <c r="F4421">
        <v>30155</v>
      </c>
      <c r="G4421" t="s">
        <v>171</v>
      </c>
      <c r="H4421" t="s">
        <v>158</v>
      </c>
      <c r="I4421">
        <v>12</v>
      </c>
      <c r="J4421">
        <v>371257.32691479201</v>
      </c>
      <c r="K4421">
        <v>453082.53697582002</v>
      </c>
    </row>
    <row r="4422" spans="1:11">
      <c r="A4422" t="s">
        <v>131</v>
      </c>
      <c r="B4422" s="2" t="str">
        <f t="shared" si="276"/>
        <v>3015</v>
      </c>
      <c r="C4422" s="2" t="str">
        <f t="shared" si="277"/>
        <v>301</v>
      </c>
      <c r="D4422" s="2" t="str">
        <f t="shared" si="278"/>
        <v>30</v>
      </c>
      <c r="E4422" s="2" t="str">
        <f t="shared" si="279"/>
        <v>30155</v>
      </c>
      <c r="F4422">
        <v>30155</v>
      </c>
      <c r="G4422" t="s">
        <v>171</v>
      </c>
      <c r="H4422" t="s">
        <v>158</v>
      </c>
      <c r="I4422">
        <v>19</v>
      </c>
      <c r="J4422">
        <v>827.68367408897598</v>
      </c>
      <c r="K4422">
        <v>1010.10536811781</v>
      </c>
    </row>
    <row r="4423" spans="1:11">
      <c r="A4423" t="s">
        <v>131</v>
      </c>
      <c r="B4423" s="2" t="str">
        <f t="shared" si="276"/>
        <v>3015</v>
      </c>
      <c r="C4423" s="2" t="str">
        <f t="shared" si="277"/>
        <v>301</v>
      </c>
      <c r="D4423" s="2" t="str">
        <f t="shared" si="278"/>
        <v>30</v>
      </c>
      <c r="E4423" s="2" t="str">
        <f t="shared" si="279"/>
        <v>30155</v>
      </c>
      <c r="F4423">
        <v>30155</v>
      </c>
      <c r="G4423" t="s">
        <v>171</v>
      </c>
      <c r="H4423" t="s">
        <v>158</v>
      </c>
      <c r="I4423">
        <v>22</v>
      </c>
      <c r="J4423">
        <v>0</v>
      </c>
      <c r="K4423">
        <v>0</v>
      </c>
    </row>
    <row r="4424" spans="1:11">
      <c r="A4424" t="s">
        <v>131</v>
      </c>
      <c r="B4424" s="2" t="str">
        <f t="shared" si="276"/>
        <v>3015</v>
      </c>
      <c r="C4424" s="2" t="str">
        <f t="shared" si="277"/>
        <v>301</v>
      </c>
      <c r="D4424" s="2" t="str">
        <f t="shared" si="278"/>
        <v>30</v>
      </c>
      <c r="E4424" s="2" t="str">
        <f t="shared" si="279"/>
        <v>30155</v>
      </c>
      <c r="F4424">
        <v>30155</v>
      </c>
      <c r="G4424" t="s">
        <v>171</v>
      </c>
      <c r="H4424" t="s">
        <v>158</v>
      </c>
      <c r="I4424">
        <v>25</v>
      </c>
      <c r="J4424">
        <v>944.81103653218099</v>
      </c>
      <c r="K4424">
        <v>1153.04763128083</v>
      </c>
    </row>
    <row r="4425" spans="1:11">
      <c r="A4425" t="s">
        <v>131</v>
      </c>
      <c r="B4425" s="2" t="str">
        <f t="shared" si="276"/>
        <v>3015</v>
      </c>
      <c r="C4425" s="2" t="str">
        <f t="shared" si="277"/>
        <v>301</v>
      </c>
      <c r="D4425" s="2" t="str">
        <f t="shared" si="278"/>
        <v>30</v>
      </c>
      <c r="E4425" s="2" t="str">
        <f t="shared" si="279"/>
        <v>30155</v>
      </c>
      <c r="F4425">
        <v>30155</v>
      </c>
      <c r="G4425" t="s">
        <v>172</v>
      </c>
      <c r="H4425" t="s">
        <v>134</v>
      </c>
      <c r="I4425">
        <v>2</v>
      </c>
      <c r="J4425">
        <v>361857.35494341602</v>
      </c>
      <c r="K4425">
        <v>413441.432614205</v>
      </c>
    </row>
    <row r="4426" spans="1:11">
      <c r="A4426" t="s">
        <v>131</v>
      </c>
      <c r="B4426" s="2" t="str">
        <f t="shared" si="276"/>
        <v>3015</v>
      </c>
      <c r="C4426" s="2" t="str">
        <f t="shared" si="277"/>
        <v>301</v>
      </c>
      <c r="D4426" s="2" t="str">
        <f t="shared" si="278"/>
        <v>30</v>
      </c>
      <c r="E4426" s="2" t="str">
        <f t="shared" si="279"/>
        <v>30155</v>
      </c>
      <c r="F4426">
        <v>30155</v>
      </c>
      <c r="G4426" t="s">
        <v>172</v>
      </c>
      <c r="H4426" t="s">
        <v>134</v>
      </c>
      <c r="I4426">
        <v>5</v>
      </c>
      <c r="J4426">
        <v>5962.3994016676397</v>
      </c>
      <c r="K4426">
        <v>6812.3610499198503</v>
      </c>
    </row>
    <row r="4427" spans="1:11">
      <c r="A4427" t="s">
        <v>131</v>
      </c>
      <c r="B4427" s="2" t="str">
        <f t="shared" si="276"/>
        <v>3015</v>
      </c>
      <c r="C4427" s="2" t="str">
        <f t="shared" si="277"/>
        <v>301</v>
      </c>
      <c r="D4427" s="2" t="str">
        <f t="shared" si="278"/>
        <v>30</v>
      </c>
      <c r="E4427" s="2" t="str">
        <f t="shared" si="279"/>
        <v>30155</v>
      </c>
      <c r="F4427">
        <v>30155</v>
      </c>
      <c r="G4427" t="s">
        <v>172</v>
      </c>
      <c r="H4427" t="s">
        <v>134</v>
      </c>
      <c r="I4427">
        <v>8</v>
      </c>
      <c r="J4427">
        <v>0</v>
      </c>
      <c r="K4427">
        <v>0</v>
      </c>
    </row>
    <row r="4428" spans="1:11">
      <c r="A4428" t="s">
        <v>131</v>
      </c>
      <c r="B4428" s="2" t="str">
        <f t="shared" si="276"/>
        <v>3015</v>
      </c>
      <c r="C4428" s="2" t="str">
        <f t="shared" si="277"/>
        <v>301</v>
      </c>
      <c r="D4428" s="2" t="str">
        <f t="shared" si="278"/>
        <v>30</v>
      </c>
      <c r="E4428" s="2" t="str">
        <f t="shared" si="279"/>
        <v>30155</v>
      </c>
      <c r="F4428">
        <v>30155</v>
      </c>
      <c r="G4428" t="s">
        <v>172</v>
      </c>
      <c r="H4428" t="s">
        <v>134</v>
      </c>
      <c r="I4428">
        <v>11</v>
      </c>
      <c r="J4428">
        <v>0</v>
      </c>
      <c r="K4428">
        <v>0</v>
      </c>
    </row>
    <row r="4429" spans="1:11">
      <c r="A4429" t="s">
        <v>131</v>
      </c>
      <c r="B4429" s="2" t="str">
        <f t="shared" si="276"/>
        <v>3015</v>
      </c>
      <c r="C4429" s="2" t="str">
        <f t="shared" si="277"/>
        <v>301</v>
      </c>
      <c r="D4429" s="2" t="str">
        <f t="shared" si="278"/>
        <v>30</v>
      </c>
      <c r="E4429" s="2" t="str">
        <f t="shared" si="279"/>
        <v>30155</v>
      </c>
      <c r="F4429">
        <v>30155</v>
      </c>
      <c r="G4429" t="s">
        <v>172</v>
      </c>
      <c r="H4429" t="s">
        <v>134</v>
      </c>
      <c r="I4429">
        <v>18</v>
      </c>
      <c r="J4429">
        <v>14724909.7951412</v>
      </c>
      <c r="K4429">
        <v>16823999.063857902</v>
      </c>
    </row>
    <row r="4430" spans="1:11">
      <c r="A4430" t="s">
        <v>131</v>
      </c>
      <c r="B4430" s="2" t="str">
        <f t="shared" si="276"/>
        <v>3015</v>
      </c>
      <c r="C4430" s="2" t="str">
        <f t="shared" si="277"/>
        <v>301</v>
      </c>
      <c r="D4430" s="2" t="str">
        <f t="shared" si="278"/>
        <v>30</v>
      </c>
      <c r="E4430" s="2" t="str">
        <f t="shared" si="279"/>
        <v>30155</v>
      </c>
      <c r="F4430">
        <v>30155</v>
      </c>
      <c r="G4430" t="s">
        <v>172</v>
      </c>
      <c r="H4430" t="s">
        <v>134</v>
      </c>
      <c r="I4430">
        <v>21</v>
      </c>
      <c r="J4430">
        <v>0</v>
      </c>
      <c r="K4430">
        <v>0</v>
      </c>
    </row>
    <row r="4431" spans="1:11">
      <c r="A4431" t="s">
        <v>131</v>
      </c>
      <c r="B4431" s="2" t="str">
        <f t="shared" si="276"/>
        <v>3015</v>
      </c>
      <c r="C4431" s="2" t="str">
        <f t="shared" si="277"/>
        <v>301</v>
      </c>
      <c r="D4431" s="2" t="str">
        <f t="shared" si="278"/>
        <v>30</v>
      </c>
      <c r="E4431" s="2" t="str">
        <f t="shared" si="279"/>
        <v>30155</v>
      </c>
      <c r="F4431">
        <v>30155</v>
      </c>
      <c r="G4431" t="s">
        <v>172</v>
      </c>
      <c r="H4431" t="s">
        <v>134</v>
      </c>
      <c r="I4431">
        <v>24</v>
      </c>
      <c r="J4431">
        <v>0</v>
      </c>
      <c r="K4431">
        <v>0</v>
      </c>
    </row>
    <row r="4432" spans="1:11">
      <c r="A4432" t="s">
        <v>131</v>
      </c>
      <c r="B4432" s="2" t="str">
        <f t="shared" si="276"/>
        <v>3021</v>
      </c>
      <c r="C4432" s="2" t="str">
        <f t="shared" si="277"/>
        <v>302</v>
      </c>
      <c r="D4432" s="2" t="str">
        <f t="shared" si="278"/>
        <v>30</v>
      </c>
      <c r="E4432" s="2" t="str">
        <f t="shared" si="279"/>
        <v>30210</v>
      </c>
      <c r="F4432">
        <v>3021</v>
      </c>
      <c r="G4432">
        <v>20000000</v>
      </c>
      <c r="H4432" t="s">
        <v>166</v>
      </c>
      <c r="I4432">
        <v>3</v>
      </c>
      <c r="J4432">
        <v>2242441.9886357901</v>
      </c>
      <c r="K4432">
        <v>5001376.1669674302</v>
      </c>
    </row>
    <row r="4433" spans="1:11">
      <c r="A4433" t="s">
        <v>131</v>
      </c>
      <c r="B4433" s="2" t="str">
        <f t="shared" si="276"/>
        <v>3021</v>
      </c>
      <c r="C4433" s="2" t="str">
        <f t="shared" si="277"/>
        <v>302</v>
      </c>
      <c r="D4433" s="2" t="str">
        <f t="shared" si="278"/>
        <v>30</v>
      </c>
      <c r="E4433" s="2" t="str">
        <f t="shared" si="279"/>
        <v>30210</v>
      </c>
      <c r="F4433">
        <v>3021</v>
      </c>
      <c r="G4433">
        <v>20000000</v>
      </c>
      <c r="H4433" t="s">
        <v>166</v>
      </c>
      <c r="I4433">
        <v>6</v>
      </c>
      <c r="J4433">
        <v>0</v>
      </c>
      <c r="K4433">
        <v>0</v>
      </c>
    </row>
    <row r="4434" spans="1:11">
      <c r="A4434" t="s">
        <v>131</v>
      </c>
      <c r="B4434" s="2" t="str">
        <f t="shared" si="276"/>
        <v>3021</v>
      </c>
      <c r="C4434" s="2" t="str">
        <f t="shared" si="277"/>
        <v>302</v>
      </c>
      <c r="D4434" s="2" t="str">
        <f t="shared" si="278"/>
        <v>30</v>
      </c>
      <c r="E4434" s="2" t="str">
        <f t="shared" si="279"/>
        <v>30210</v>
      </c>
      <c r="F4434">
        <v>3021</v>
      </c>
      <c r="G4434">
        <v>20000000</v>
      </c>
      <c r="H4434" t="s">
        <v>166</v>
      </c>
      <c r="I4434">
        <v>9</v>
      </c>
      <c r="J4434">
        <v>2559433.2271682601</v>
      </c>
      <c r="K4434">
        <v>5708369.8968245303</v>
      </c>
    </row>
    <row r="4435" spans="1:11">
      <c r="A4435" t="s">
        <v>131</v>
      </c>
      <c r="B4435" s="2" t="str">
        <f t="shared" si="276"/>
        <v>3021</v>
      </c>
      <c r="C4435" s="2" t="str">
        <f t="shared" si="277"/>
        <v>302</v>
      </c>
      <c r="D4435" s="2" t="str">
        <f t="shared" si="278"/>
        <v>30</v>
      </c>
      <c r="E4435" s="2" t="str">
        <f t="shared" si="279"/>
        <v>30210</v>
      </c>
      <c r="F4435">
        <v>3021</v>
      </c>
      <c r="G4435">
        <v>20000000</v>
      </c>
      <c r="H4435" t="s">
        <v>166</v>
      </c>
      <c r="I4435">
        <v>12</v>
      </c>
      <c r="J4435">
        <v>5464105.2977508996</v>
      </c>
      <c r="K4435">
        <v>12186734.884765999</v>
      </c>
    </row>
    <row r="4436" spans="1:11">
      <c r="A4436" t="s">
        <v>131</v>
      </c>
      <c r="B4436" s="2" t="str">
        <f t="shared" si="276"/>
        <v>3021</v>
      </c>
      <c r="C4436" s="2" t="str">
        <f t="shared" si="277"/>
        <v>302</v>
      </c>
      <c r="D4436" s="2" t="str">
        <f t="shared" si="278"/>
        <v>30</v>
      </c>
      <c r="E4436" s="2" t="str">
        <f t="shared" si="279"/>
        <v>30210</v>
      </c>
      <c r="F4436">
        <v>3021</v>
      </c>
      <c r="G4436">
        <v>20000000</v>
      </c>
      <c r="H4436" t="s">
        <v>166</v>
      </c>
      <c r="I4436">
        <v>19</v>
      </c>
      <c r="J4436">
        <v>86715.944066338197</v>
      </c>
      <c r="K4436">
        <v>193404.805184419</v>
      </c>
    </row>
    <row r="4437" spans="1:11">
      <c r="A4437" t="s">
        <v>131</v>
      </c>
      <c r="B4437" s="2" t="str">
        <f t="shared" si="276"/>
        <v>3021</v>
      </c>
      <c r="C4437" s="2" t="str">
        <f t="shared" si="277"/>
        <v>302</v>
      </c>
      <c r="D4437" s="2" t="str">
        <f t="shared" si="278"/>
        <v>30</v>
      </c>
      <c r="E4437" s="2" t="str">
        <f t="shared" si="279"/>
        <v>30210</v>
      </c>
      <c r="F4437">
        <v>3021</v>
      </c>
      <c r="G4437">
        <v>20000000</v>
      </c>
      <c r="H4437" t="s">
        <v>166</v>
      </c>
      <c r="I4437">
        <v>22</v>
      </c>
      <c r="J4437">
        <v>416279.01719800202</v>
      </c>
      <c r="K4437">
        <v>928437.82179145701</v>
      </c>
    </row>
    <row r="4438" spans="1:11">
      <c r="A4438" t="s">
        <v>131</v>
      </c>
      <c r="B4438" s="2" t="str">
        <f t="shared" si="276"/>
        <v>3021</v>
      </c>
      <c r="C4438" s="2" t="str">
        <f t="shared" si="277"/>
        <v>302</v>
      </c>
      <c r="D4438" s="2" t="str">
        <f t="shared" si="278"/>
        <v>30</v>
      </c>
      <c r="E4438" s="2" t="str">
        <f t="shared" si="279"/>
        <v>30210</v>
      </c>
      <c r="F4438">
        <v>3021</v>
      </c>
      <c r="G4438">
        <v>20000000</v>
      </c>
      <c r="H4438" t="s">
        <v>166</v>
      </c>
      <c r="I4438">
        <v>25</v>
      </c>
      <c r="J4438">
        <v>2665794.1169141801</v>
      </c>
      <c r="K4438">
        <v>5945589.3307133503</v>
      </c>
    </row>
    <row r="4439" spans="1:11">
      <c r="A4439" t="s">
        <v>131</v>
      </c>
      <c r="B4439" s="2" t="str">
        <f t="shared" si="276"/>
        <v>3022</v>
      </c>
      <c r="C4439" s="2" t="str">
        <f t="shared" si="277"/>
        <v>302</v>
      </c>
      <c r="D4439" s="2" t="str">
        <f t="shared" si="278"/>
        <v>30</v>
      </c>
      <c r="E4439" s="2" t="str">
        <f t="shared" si="279"/>
        <v>30220</v>
      </c>
      <c r="F4439">
        <v>3022</v>
      </c>
      <c r="G4439">
        <v>21000000</v>
      </c>
      <c r="H4439" t="s">
        <v>166</v>
      </c>
      <c r="I4439">
        <v>4</v>
      </c>
      <c r="J4439">
        <v>6376173.2635813197</v>
      </c>
      <c r="K4439">
        <v>13452650.6737206</v>
      </c>
    </row>
    <row r="4440" spans="1:11">
      <c r="A4440" t="s">
        <v>131</v>
      </c>
      <c r="B4440" s="2" t="str">
        <f t="shared" si="276"/>
        <v>3022</v>
      </c>
      <c r="C4440" s="2" t="str">
        <f t="shared" si="277"/>
        <v>302</v>
      </c>
      <c r="D4440" s="2" t="str">
        <f t="shared" si="278"/>
        <v>30</v>
      </c>
      <c r="E4440" s="2" t="str">
        <f t="shared" si="279"/>
        <v>30220</v>
      </c>
      <c r="F4440">
        <v>3022</v>
      </c>
      <c r="G4440">
        <v>21000000</v>
      </c>
      <c r="H4440" t="s">
        <v>166</v>
      </c>
      <c r="I4440">
        <v>7</v>
      </c>
      <c r="J4440">
        <v>13748.988941670201</v>
      </c>
      <c r="K4440">
        <v>29008.048825393798</v>
      </c>
    </row>
    <row r="4441" spans="1:11">
      <c r="A4441" t="s">
        <v>131</v>
      </c>
      <c r="B4441" s="2" t="str">
        <f t="shared" si="276"/>
        <v>3022</v>
      </c>
      <c r="C4441" s="2" t="str">
        <f t="shared" si="277"/>
        <v>302</v>
      </c>
      <c r="D4441" s="2" t="str">
        <f t="shared" si="278"/>
        <v>30</v>
      </c>
      <c r="E4441" s="2" t="str">
        <f t="shared" si="279"/>
        <v>30220</v>
      </c>
      <c r="F4441">
        <v>3022</v>
      </c>
      <c r="G4441">
        <v>21000000</v>
      </c>
      <c r="H4441" t="s">
        <v>166</v>
      </c>
      <c r="I4441">
        <v>10</v>
      </c>
      <c r="J4441">
        <v>4016877.6259709098</v>
      </c>
      <c r="K4441">
        <v>8474934.6147660092</v>
      </c>
    </row>
    <row r="4442" spans="1:11">
      <c r="A4442" t="s">
        <v>131</v>
      </c>
      <c r="B4442" s="2" t="str">
        <f t="shared" si="276"/>
        <v>3022</v>
      </c>
      <c r="C4442" s="2" t="str">
        <f t="shared" si="277"/>
        <v>302</v>
      </c>
      <c r="D4442" s="2" t="str">
        <f t="shared" si="278"/>
        <v>30</v>
      </c>
      <c r="E4442" s="2" t="str">
        <f t="shared" si="279"/>
        <v>30220</v>
      </c>
      <c r="F4442">
        <v>3022</v>
      </c>
      <c r="G4442">
        <v>21000000</v>
      </c>
      <c r="H4442" t="s">
        <v>166</v>
      </c>
      <c r="I4442">
        <v>17</v>
      </c>
      <c r="J4442">
        <v>5324259.8351078397</v>
      </c>
      <c r="K4442">
        <v>11233290.674036199</v>
      </c>
    </row>
    <row r="4443" spans="1:11">
      <c r="A4443" t="s">
        <v>131</v>
      </c>
      <c r="B4443" s="2" t="str">
        <f t="shared" si="276"/>
        <v>3022</v>
      </c>
      <c r="C4443" s="2" t="str">
        <f t="shared" si="277"/>
        <v>302</v>
      </c>
      <c r="D4443" s="2" t="str">
        <f t="shared" si="278"/>
        <v>30</v>
      </c>
      <c r="E4443" s="2" t="str">
        <f t="shared" si="279"/>
        <v>30220</v>
      </c>
      <c r="F4443">
        <v>3022</v>
      </c>
      <c r="G4443">
        <v>21000000</v>
      </c>
      <c r="H4443" t="s">
        <v>166</v>
      </c>
      <c r="I4443">
        <v>20</v>
      </c>
      <c r="J4443">
        <v>8886.7836495928095</v>
      </c>
      <c r="K4443">
        <v>18749.615342754299</v>
      </c>
    </row>
    <row r="4444" spans="1:11">
      <c r="A4444" t="s">
        <v>131</v>
      </c>
      <c r="B4444" s="2" t="str">
        <f t="shared" si="276"/>
        <v>3022</v>
      </c>
      <c r="C4444" s="2" t="str">
        <f t="shared" si="277"/>
        <v>302</v>
      </c>
      <c r="D4444" s="2" t="str">
        <f t="shared" si="278"/>
        <v>30</v>
      </c>
      <c r="E4444" s="2" t="str">
        <f t="shared" si="279"/>
        <v>30220</v>
      </c>
      <c r="F4444">
        <v>3022</v>
      </c>
      <c r="G4444">
        <v>21000000</v>
      </c>
      <c r="H4444" t="s">
        <v>166</v>
      </c>
      <c r="I4444">
        <v>23</v>
      </c>
      <c r="J4444">
        <v>683010.47945212002</v>
      </c>
      <c r="K4444">
        <v>1441036.96790055</v>
      </c>
    </row>
    <row r="4445" spans="1:11">
      <c r="A4445" t="s">
        <v>131</v>
      </c>
      <c r="B4445" s="2" t="str">
        <f t="shared" si="276"/>
        <v>3022</v>
      </c>
      <c r="C4445" s="2" t="str">
        <f t="shared" si="277"/>
        <v>302</v>
      </c>
      <c r="D4445" s="2" t="str">
        <f t="shared" si="278"/>
        <v>30</v>
      </c>
      <c r="E4445" s="2" t="str">
        <f t="shared" si="279"/>
        <v>30220</v>
      </c>
      <c r="F4445">
        <v>3022</v>
      </c>
      <c r="G4445">
        <v>21000000</v>
      </c>
      <c r="H4445" t="s">
        <v>166</v>
      </c>
      <c r="I4445">
        <v>26</v>
      </c>
      <c r="J4445">
        <v>0</v>
      </c>
      <c r="K4445">
        <v>0</v>
      </c>
    </row>
    <row r="4446" spans="1:11">
      <c r="A4446" t="s">
        <v>131</v>
      </c>
      <c r="B4446" s="2" t="str">
        <f t="shared" si="276"/>
        <v>3022</v>
      </c>
      <c r="C4446" s="2" t="str">
        <f t="shared" si="277"/>
        <v>302</v>
      </c>
      <c r="D4446" s="2" t="str">
        <f t="shared" si="278"/>
        <v>30</v>
      </c>
      <c r="E4446" s="2" t="str">
        <f t="shared" si="279"/>
        <v>30220</v>
      </c>
      <c r="F4446">
        <v>3022</v>
      </c>
      <c r="G4446">
        <v>21100000</v>
      </c>
      <c r="H4446" t="s">
        <v>173</v>
      </c>
      <c r="I4446">
        <v>4</v>
      </c>
      <c r="J4446">
        <v>744340.06483905995</v>
      </c>
      <c r="K4446">
        <v>794836.74269081198</v>
      </c>
    </row>
    <row r="4447" spans="1:11">
      <c r="A4447" t="s">
        <v>131</v>
      </c>
      <c r="B4447" s="2" t="str">
        <f t="shared" si="276"/>
        <v>3022</v>
      </c>
      <c r="C4447" s="2" t="str">
        <f t="shared" si="277"/>
        <v>302</v>
      </c>
      <c r="D4447" s="2" t="str">
        <f t="shared" si="278"/>
        <v>30</v>
      </c>
      <c r="E4447" s="2" t="str">
        <f t="shared" si="279"/>
        <v>30220</v>
      </c>
      <c r="F4447">
        <v>3022</v>
      </c>
      <c r="G4447">
        <v>21100000</v>
      </c>
      <c r="H4447" t="s">
        <v>173</v>
      </c>
      <c r="I4447">
        <v>7</v>
      </c>
      <c r="J4447">
        <v>8401.7627285029594</v>
      </c>
      <c r="K4447">
        <v>8971.7456246672391</v>
      </c>
    </row>
    <row r="4448" spans="1:11">
      <c r="A4448" t="s">
        <v>131</v>
      </c>
      <c r="B4448" s="2" t="str">
        <f t="shared" si="276"/>
        <v>3022</v>
      </c>
      <c r="C4448" s="2" t="str">
        <f t="shared" si="277"/>
        <v>302</v>
      </c>
      <c r="D4448" s="2" t="str">
        <f t="shared" si="278"/>
        <v>30</v>
      </c>
      <c r="E4448" s="2" t="str">
        <f t="shared" si="279"/>
        <v>30220</v>
      </c>
      <c r="F4448">
        <v>3022</v>
      </c>
      <c r="G4448">
        <v>21100000</v>
      </c>
      <c r="H4448" t="s">
        <v>173</v>
      </c>
      <c r="I4448">
        <v>10</v>
      </c>
      <c r="J4448">
        <v>3474.3136437234398</v>
      </c>
      <c r="K4448">
        <v>3710.0141052604399</v>
      </c>
    </row>
    <row r="4449" spans="1:11">
      <c r="A4449" t="s">
        <v>131</v>
      </c>
      <c r="B4449" s="2" t="str">
        <f t="shared" si="276"/>
        <v>3022</v>
      </c>
      <c r="C4449" s="2" t="str">
        <f t="shared" si="277"/>
        <v>302</v>
      </c>
      <c r="D4449" s="2" t="str">
        <f t="shared" si="278"/>
        <v>30</v>
      </c>
      <c r="E4449" s="2" t="str">
        <f t="shared" si="279"/>
        <v>30220</v>
      </c>
      <c r="F4449">
        <v>3022</v>
      </c>
      <c r="G4449">
        <v>21100000</v>
      </c>
      <c r="H4449" t="s">
        <v>173</v>
      </c>
      <c r="I4449">
        <v>13</v>
      </c>
      <c r="J4449">
        <v>0</v>
      </c>
      <c r="K4449">
        <v>0</v>
      </c>
    </row>
    <row r="4450" spans="1:11">
      <c r="A4450" t="s">
        <v>131</v>
      </c>
      <c r="B4450" s="2" t="str">
        <f t="shared" si="276"/>
        <v>3022</v>
      </c>
      <c r="C4450" s="2" t="str">
        <f t="shared" si="277"/>
        <v>302</v>
      </c>
      <c r="D4450" s="2" t="str">
        <f t="shared" si="278"/>
        <v>30</v>
      </c>
      <c r="E4450" s="2" t="str">
        <f t="shared" si="279"/>
        <v>30220</v>
      </c>
      <c r="F4450">
        <v>3022</v>
      </c>
      <c r="G4450">
        <v>21100000</v>
      </c>
      <c r="H4450" t="s">
        <v>173</v>
      </c>
      <c r="I4450">
        <v>20</v>
      </c>
      <c r="J4450">
        <v>0</v>
      </c>
      <c r="K4450">
        <v>0</v>
      </c>
    </row>
    <row r="4451" spans="1:11">
      <c r="A4451" t="s">
        <v>131</v>
      </c>
      <c r="B4451" s="2" t="str">
        <f t="shared" si="276"/>
        <v>3022</v>
      </c>
      <c r="C4451" s="2" t="str">
        <f t="shared" si="277"/>
        <v>302</v>
      </c>
      <c r="D4451" s="2" t="str">
        <f t="shared" si="278"/>
        <v>30</v>
      </c>
      <c r="E4451" s="2" t="str">
        <f t="shared" si="279"/>
        <v>30220</v>
      </c>
      <c r="F4451">
        <v>3022</v>
      </c>
      <c r="G4451">
        <v>21100000</v>
      </c>
      <c r="H4451" t="s">
        <v>173</v>
      </c>
      <c r="I4451">
        <v>23</v>
      </c>
      <c r="J4451">
        <v>176042.02931014201</v>
      </c>
      <c r="K4451">
        <v>187984.87380067099</v>
      </c>
    </row>
    <row r="4452" spans="1:11">
      <c r="A4452" t="s">
        <v>131</v>
      </c>
      <c r="B4452" s="2" t="str">
        <f t="shared" si="276"/>
        <v>3022</v>
      </c>
      <c r="C4452" s="2" t="str">
        <f t="shared" si="277"/>
        <v>302</v>
      </c>
      <c r="D4452" s="2" t="str">
        <f t="shared" si="278"/>
        <v>30</v>
      </c>
      <c r="E4452" s="2" t="str">
        <f t="shared" si="279"/>
        <v>30220</v>
      </c>
      <c r="F4452">
        <v>3022</v>
      </c>
      <c r="G4452">
        <v>21100000</v>
      </c>
      <c r="H4452" t="s">
        <v>173</v>
      </c>
      <c r="I4452">
        <v>26</v>
      </c>
      <c r="J4452">
        <v>0</v>
      </c>
      <c r="K4452">
        <v>0</v>
      </c>
    </row>
    <row r="4453" spans="1:11">
      <c r="A4453" t="s">
        <v>131</v>
      </c>
      <c r="B4453" s="2" t="str">
        <f t="shared" si="276"/>
        <v>3022</v>
      </c>
      <c r="C4453" s="2" t="str">
        <f t="shared" si="277"/>
        <v>302</v>
      </c>
      <c r="D4453" s="2" t="str">
        <f t="shared" si="278"/>
        <v>30</v>
      </c>
      <c r="E4453" s="2" t="str">
        <f t="shared" si="279"/>
        <v>30220</v>
      </c>
      <c r="F4453">
        <v>3022</v>
      </c>
      <c r="G4453">
        <v>21200000</v>
      </c>
      <c r="H4453" t="s">
        <v>174</v>
      </c>
      <c r="I4453">
        <v>2</v>
      </c>
      <c r="J4453">
        <v>14629556.217049399</v>
      </c>
      <c r="K4453">
        <v>15187983.185504099</v>
      </c>
    </row>
    <row r="4454" spans="1:11">
      <c r="A4454" t="s">
        <v>131</v>
      </c>
      <c r="B4454" s="2" t="str">
        <f t="shared" si="276"/>
        <v>3022</v>
      </c>
      <c r="C4454" s="2" t="str">
        <f t="shared" si="277"/>
        <v>302</v>
      </c>
      <c r="D4454" s="2" t="str">
        <f t="shared" si="278"/>
        <v>30</v>
      </c>
      <c r="E4454" s="2" t="str">
        <f t="shared" si="279"/>
        <v>30220</v>
      </c>
      <c r="F4454">
        <v>3022</v>
      </c>
      <c r="G4454">
        <v>21200000</v>
      </c>
      <c r="H4454" t="s">
        <v>174</v>
      </c>
      <c r="I4454">
        <v>5</v>
      </c>
      <c r="J4454">
        <v>141528.88747612201</v>
      </c>
      <c r="K4454">
        <v>146931.207711233</v>
      </c>
    </row>
    <row r="4455" spans="1:11">
      <c r="A4455" t="s">
        <v>131</v>
      </c>
      <c r="B4455" s="2" t="str">
        <f t="shared" si="276"/>
        <v>3022</v>
      </c>
      <c r="C4455" s="2" t="str">
        <f t="shared" si="277"/>
        <v>302</v>
      </c>
      <c r="D4455" s="2" t="str">
        <f t="shared" si="278"/>
        <v>30</v>
      </c>
      <c r="E4455" s="2" t="str">
        <f t="shared" si="279"/>
        <v>30220</v>
      </c>
      <c r="F4455">
        <v>3022</v>
      </c>
      <c r="G4455">
        <v>21200000</v>
      </c>
      <c r="H4455" t="s">
        <v>174</v>
      </c>
      <c r="I4455">
        <v>12</v>
      </c>
      <c r="J4455">
        <v>9542934.1709865108</v>
      </c>
      <c r="K4455">
        <v>9907198.9320088606</v>
      </c>
    </row>
    <row r="4456" spans="1:11">
      <c r="A4456" t="s">
        <v>131</v>
      </c>
      <c r="B4456" s="2" t="str">
        <f t="shared" si="276"/>
        <v>3022</v>
      </c>
      <c r="C4456" s="2" t="str">
        <f t="shared" si="277"/>
        <v>302</v>
      </c>
      <c r="D4456" s="2" t="str">
        <f t="shared" si="278"/>
        <v>30</v>
      </c>
      <c r="E4456" s="2" t="str">
        <f t="shared" si="279"/>
        <v>30220</v>
      </c>
      <c r="F4456">
        <v>3022</v>
      </c>
      <c r="G4456">
        <v>21200000</v>
      </c>
      <c r="H4456" t="s">
        <v>174</v>
      </c>
      <c r="I4456">
        <v>15</v>
      </c>
      <c r="J4456">
        <v>88082042.851043805</v>
      </c>
      <c r="K4456">
        <v>91444235.622638598</v>
      </c>
    </row>
    <row r="4457" spans="1:11">
      <c r="A4457" t="s">
        <v>131</v>
      </c>
      <c r="B4457" s="2" t="str">
        <f t="shared" si="276"/>
        <v>3022</v>
      </c>
      <c r="C4457" s="2" t="str">
        <f t="shared" si="277"/>
        <v>302</v>
      </c>
      <c r="D4457" s="2" t="str">
        <f t="shared" si="278"/>
        <v>30</v>
      </c>
      <c r="E4457" s="2" t="str">
        <f t="shared" si="279"/>
        <v>30220</v>
      </c>
      <c r="F4457">
        <v>3022</v>
      </c>
      <c r="G4457">
        <v>21200000</v>
      </c>
      <c r="H4457" t="s">
        <v>174</v>
      </c>
      <c r="I4457">
        <v>18</v>
      </c>
      <c r="J4457">
        <v>33194453.054663699</v>
      </c>
      <c r="K4457">
        <v>34461523.464306399</v>
      </c>
    </row>
    <row r="4458" spans="1:11">
      <c r="A4458" t="s">
        <v>131</v>
      </c>
      <c r="B4458" s="2" t="str">
        <f t="shared" si="276"/>
        <v>3022</v>
      </c>
      <c r="C4458" s="2" t="str">
        <f t="shared" si="277"/>
        <v>302</v>
      </c>
      <c r="D4458" s="2" t="str">
        <f t="shared" si="278"/>
        <v>30</v>
      </c>
      <c r="E4458" s="2" t="str">
        <f t="shared" si="279"/>
        <v>30220</v>
      </c>
      <c r="F4458">
        <v>3022</v>
      </c>
      <c r="G4458">
        <v>21200000</v>
      </c>
      <c r="H4458" t="s">
        <v>174</v>
      </c>
      <c r="I4458">
        <v>21</v>
      </c>
      <c r="J4458">
        <v>0</v>
      </c>
      <c r="K4458">
        <v>0</v>
      </c>
    </row>
    <row r="4459" spans="1:11">
      <c r="A4459" t="s">
        <v>131</v>
      </c>
      <c r="B4459" s="2" t="str">
        <f t="shared" si="276"/>
        <v>3022</v>
      </c>
      <c r="C4459" s="2" t="str">
        <f t="shared" si="277"/>
        <v>302</v>
      </c>
      <c r="D4459" s="2" t="str">
        <f t="shared" si="278"/>
        <v>30</v>
      </c>
      <c r="E4459" s="2" t="str">
        <f t="shared" si="279"/>
        <v>30220</v>
      </c>
      <c r="F4459">
        <v>3022</v>
      </c>
      <c r="G4459">
        <v>21499099</v>
      </c>
      <c r="H4459" t="s">
        <v>166</v>
      </c>
      <c r="I4459">
        <v>2</v>
      </c>
      <c r="J4459">
        <v>27781707.971488301</v>
      </c>
      <c r="K4459">
        <v>28838154.5857164</v>
      </c>
    </row>
    <row r="4460" spans="1:11">
      <c r="A4460" t="s">
        <v>131</v>
      </c>
      <c r="B4460" s="2" t="str">
        <f t="shared" si="276"/>
        <v>3022</v>
      </c>
      <c r="C4460" s="2" t="str">
        <f t="shared" si="277"/>
        <v>302</v>
      </c>
      <c r="D4460" s="2" t="str">
        <f t="shared" si="278"/>
        <v>30</v>
      </c>
      <c r="E4460" s="2" t="str">
        <f t="shared" si="279"/>
        <v>30220</v>
      </c>
      <c r="F4460">
        <v>3022</v>
      </c>
      <c r="G4460">
        <v>21499099</v>
      </c>
      <c r="H4460" t="s">
        <v>166</v>
      </c>
      <c r="I4460">
        <v>5</v>
      </c>
      <c r="J4460">
        <v>1200482.6450377901</v>
      </c>
      <c r="K4460">
        <v>1246133.0358305899</v>
      </c>
    </row>
    <row r="4461" spans="1:11">
      <c r="A4461" t="s">
        <v>131</v>
      </c>
      <c r="B4461" s="2" t="str">
        <f t="shared" si="276"/>
        <v>3022</v>
      </c>
      <c r="C4461" s="2" t="str">
        <f t="shared" si="277"/>
        <v>302</v>
      </c>
      <c r="D4461" s="2" t="str">
        <f t="shared" si="278"/>
        <v>30</v>
      </c>
      <c r="E4461" s="2" t="str">
        <f t="shared" si="279"/>
        <v>30220</v>
      </c>
      <c r="F4461">
        <v>3022</v>
      </c>
      <c r="G4461">
        <v>21499099</v>
      </c>
      <c r="H4461" t="s">
        <v>166</v>
      </c>
      <c r="I4461">
        <v>12</v>
      </c>
      <c r="J4461">
        <v>7484615.9959172597</v>
      </c>
      <c r="K4461">
        <v>7769231.2267662501</v>
      </c>
    </row>
    <row r="4462" spans="1:11">
      <c r="A4462" t="s">
        <v>131</v>
      </c>
      <c r="B4462" s="2" t="str">
        <f t="shared" si="276"/>
        <v>3022</v>
      </c>
      <c r="C4462" s="2" t="str">
        <f t="shared" si="277"/>
        <v>302</v>
      </c>
      <c r="D4462" s="2" t="str">
        <f t="shared" si="278"/>
        <v>30</v>
      </c>
      <c r="E4462" s="2" t="str">
        <f t="shared" si="279"/>
        <v>30220</v>
      </c>
      <c r="F4462">
        <v>3022</v>
      </c>
      <c r="G4462">
        <v>21499099</v>
      </c>
      <c r="H4462" t="s">
        <v>166</v>
      </c>
      <c r="I4462">
        <v>15</v>
      </c>
      <c r="J4462">
        <v>61105553.531205297</v>
      </c>
      <c r="K4462">
        <v>63429195.951060303</v>
      </c>
    </row>
    <row r="4463" spans="1:11">
      <c r="A4463" t="s">
        <v>131</v>
      </c>
      <c r="B4463" s="2" t="str">
        <f t="shared" si="276"/>
        <v>3022</v>
      </c>
      <c r="C4463" s="2" t="str">
        <f t="shared" si="277"/>
        <v>302</v>
      </c>
      <c r="D4463" s="2" t="str">
        <f t="shared" si="278"/>
        <v>30</v>
      </c>
      <c r="E4463" s="2" t="str">
        <f t="shared" si="279"/>
        <v>30220</v>
      </c>
      <c r="F4463">
        <v>3022</v>
      </c>
      <c r="G4463">
        <v>21499099</v>
      </c>
      <c r="H4463" t="s">
        <v>166</v>
      </c>
      <c r="I4463">
        <v>18</v>
      </c>
      <c r="J4463">
        <v>23106456.297758002</v>
      </c>
      <c r="K4463">
        <v>23985118.5293108</v>
      </c>
    </row>
    <row r="4464" spans="1:11">
      <c r="A4464" t="s">
        <v>131</v>
      </c>
      <c r="B4464" s="2" t="str">
        <f t="shared" si="276"/>
        <v>3022</v>
      </c>
      <c r="C4464" s="2" t="str">
        <f t="shared" si="277"/>
        <v>302</v>
      </c>
      <c r="D4464" s="2" t="str">
        <f t="shared" si="278"/>
        <v>30</v>
      </c>
      <c r="E4464" s="2" t="str">
        <f t="shared" si="279"/>
        <v>30220</v>
      </c>
      <c r="F4464">
        <v>3022</v>
      </c>
      <c r="G4464">
        <v>21499099</v>
      </c>
      <c r="H4464" t="s">
        <v>166</v>
      </c>
      <c r="I4464">
        <v>21</v>
      </c>
      <c r="J4464">
        <v>12626416.240145</v>
      </c>
      <c r="K4464">
        <v>13106557.155182499</v>
      </c>
    </row>
    <row r="4465" spans="1:11">
      <c r="A4465" t="s">
        <v>131</v>
      </c>
      <c r="B4465" s="2" t="str">
        <f t="shared" si="276"/>
        <v>3024</v>
      </c>
      <c r="C4465" s="2" t="str">
        <f t="shared" si="277"/>
        <v>302</v>
      </c>
      <c r="D4465" s="2" t="str">
        <f t="shared" si="278"/>
        <v>30</v>
      </c>
      <c r="E4465" s="2" t="str">
        <f t="shared" si="279"/>
        <v>30240</v>
      </c>
      <c r="F4465">
        <v>3024</v>
      </c>
      <c r="G4465">
        <v>22080001</v>
      </c>
      <c r="H4465" t="s">
        <v>164</v>
      </c>
      <c r="I4465">
        <v>2</v>
      </c>
      <c r="J4465">
        <v>0</v>
      </c>
      <c r="K4465">
        <v>0</v>
      </c>
    </row>
    <row r="4466" spans="1:11">
      <c r="A4466" t="s">
        <v>131</v>
      </c>
      <c r="B4466" s="2" t="str">
        <f t="shared" si="276"/>
        <v>3024</v>
      </c>
      <c r="C4466" s="2" t="str">
        <f t="shared" si="277"/>
        <v>302</v>
      </c>
      <c r="D4466" s="2" t="str">
        <f t="shared" si="278"/>
        <v>30</v>
      </c>
      <c r="E4466" s="2" t="str">
        <f t="shared" si="279"/>
        <v>30240</v>
      </c>
      <c r="F4466">
        <v>3024</v>
      </c>
      <c r="G4466">
        <v>22080001</v>
      </c>
      <c r="H4466" t="s">
        <v>164</v>
      </c>
      <c r="I4466">
        <v>5</v>
      </c>
      <c r="J4466">
        <v>1435.5574371990999</v>
      </c>
      <c r="K4466">
        <v>1753.7503319213499</v>
      </c>
    </row>
    <row r="4467" spans="1:11">
      <c r="A4467" t="s">
        <v>131</v>
      </c>
      <c r="B4467" s="2" t="str">
        <f t="shared" si="276"/>
        <v>3024</v>
      </c>
      <c r="C4467" s="2" t="str">
        <f t="shared" si="277"/>
        <v>302</v>
      </c>
      <c r="D4467" s="2" t="str">
        <f t="shared" si="278"/>
        <v>30</v>
      </c>
      <c r="E4467" s="2" t="str">
        <f t="shared" si="279"/>
        <v>30240</v>
      </c>
      <c r="F4467">
        <v>3024</v>
      </c>
      <c r="G4467">
        <v>22080001</v>
      </c>
      <c r="H4467" t="s">
        <v>164</v>
      </c>
      <c r="I4467">
        <v>8</v>
      </c>
      <c r="J4467">
        <v>0</v>
      </c>
      <c r="K4467">
        <v>0</v>
      </c>
    </row>
    <row r="4468" spans="1:11">
      <c r="A4468" t="s">
        <v>131</v>
      </c>
      <c r="B4468" s="2" t="str">
        <f t="shared" si="276"/>
        <v>3024</v>
      </c>
      <c r="C4468" s="2" t="str">
        <f t="shared" si="277"/>
        <v>302</v>
      </c>
      <c r="D4468" s="2" t="str">
        <f t="shared" si="278"/>
        <v>30</v>
      </c>
      <c r="E4468" s="2" t="str">
        <f t="shared" si="279"/>
        <v>30240</v>
      </c>
      <c r="F4468">
        <v>3024</v>
      </c>
      <c r="G4468">
        <v>22080001</v>
      </c>
      <c r="H4468" t="s">
        <v>164</v>
      </c>
      <c r="I4468">
        <v>15</v>
      </c>
      <c r="J4468">
        <v>0</v>
      </c>
      <c r="K4468">
        <v>0</v>
      </c>
    </row>
    <row r="4469" spans="1:11">
      <c r="A4469" t="s">
        <v>131</v>
      </c>
      <c r="B4469" s="2" t="str">
        <f t="shared" si="276"/>
        <v>3170</v>
      </c>
      <c r="C4469" s="2" t="str">
        <f t="shared" si="277"/>
        <v>317</v>
      </c>
      <c r="D4469" s="2" t="str">
        <f t="shared" si="278"/>
        <v>31</v>
      </c>
      <c r="E4469" s="2" t="str">
        <f t="shared" si="279"/>
        <v>31700</v>
      </c>
      <c r="F4469">
        <v>317</v>
      </c>
      <c r="G4469">
        <v>15009902</v>
      </c>
      <c r="H4469" t="s">
        <v>180</v>
      </c>
      <c r="I4469">
        <v>3</v>
      </c>
      <c r="J4469">
        <v>796435.86603888997</v>
      </c>
      <c r="K4469">
        <v>815184.14407146897</v>
      </c>
    </row>
    <row r="4470" spans="1:11">
      <c r="A4470" t="s">
        <v>131</v>
      </c>
      <c r="B4470" s="2" t="str">
        <f t="shared" si="276"/>
        <v>3170</v>
      </c>
      <c r="C4470" s="2" t="str">
        <f t="shared" si="277"/>
        <v>317</v>
      </c>
      <c r="D4470" s="2" t="str">
        <f t="shared" si="278"/>
        <v>31</v>
      </c>
      <c r="E4470" s="2" t="str">
        <f t="shared" si="279"/>
        <v>31700</v>
      </c>
      <c r="F4470">
        <v>317</v>
      </c>
      <c r="G4470">
        <v>15009902</v>
      </c>
      <c r="H4470" t="s">
        <v>180</v>
      </c>
      <c r="I4470">
        <v>10</v>
      </c>
      <c r="J4470">
        <v>2075.6844950828799</v>
      </c>
      <c r="K4470">
        <v>2124.5465713417998</v>
      </c>
    </row>
    <row r="4471" spans="1:11">
      <c r="A4471" t="s">
        <v>131</v>
      </c>
      <c r="B4471" s="2" t="str">
        <f t="shared" si="276"/>
        <v>3170</v>
      </c>
      <c r="C4471" s="2" t="str">
        <f t="shared" si="277"/>
        <v>317</v>
      </c>
      <c r="D4471" s="2" t="str">
        <f t="shared" si="278"/>
        <v>31</v>
      </c>
      <c r="E4471" s="2" t="str">
        <f t="shared" si="279"/>
        <v>31700</v>
      </c>
      <c r="F4471">
        <v>317</v>
      </c>
      <c r="G4471">
        <v>15009902</v>
      </c>
      <c r="H4471" t="s">
        <v>180</v>
      </c>
      <c r="I4471">
        <v>13</v>
      </c>
      <c r="J4471">
        <v>0</v>
      </c>
      <c r="K4471">
        <v>0</v>
      </c>
    </row>
    <row r="4472" spans="1:11">
      <c r="A4472" t="s">
        <v>131</v>
      </c>
      <c r="B4472" s="2" t="str">
        <f t="shared" si="276"/>
        <v>3170</v>
      </c>
      <c r="C4472" s="2" t="str">
        <f t="shared" si="277"/>
        <v>317</v>
      </c>
      <c r="D4472" s="2" t="str">
        <f t="shared" si="278"/>
        <v>31</v>
      </c>
      <c r="E4472" s="2" t="str">
        <f t="shared" si="279"/>
        <v>31700</v>
      </c>
      <c r="F4472">
        <v>317</v>
      </c>
      <c r="G4472">
        <v>15009902</v>
      </c>
      <c r="H4472" t="s">
        <v>180</v>
      </c>
      <c r="I4472">
        <v>16</v>
      </c>
      <c r="J4472">
        <v>0</v>
      </c>
      <c r="K4472">
        <v>0</v>
      </c>
    </row>
    <row r="4473" spans="1:11">
      <c r="A4473" t="s">
        <v>131</v>
      </c>
      <c r="B4473" s="2" t="str">
        <f t="shared" si="276"/>
        <v>3170</v>
      </c>
      <c r="C4473" s="2" t="str">
        <f t="shared" si="277"/>
        <v>317</v>
      </c>
      <c r="D4473" s="2" t="str">
        <f t="shared" si="278"/>
        <v>31</v>
      </c>
      <c r="E4473" s="2" t="str">
        <f t="shared" si="279"/>
        <v>31700</v>
      </c>
      <c r="F4473">
        <v>317</v>
      </c>
      <c r="G4473">
        <v>15009902</v>
      </c>
      <c r="H4473" t="s">
        <v>180</v>
      </c>
      <c r="I4473">
        <v>23</v>
      </c>
      <c r="J4473">
        <v>0</v>
      </c>
      <c r="K4473">
        <v>0</v>
      </c>
    </row>
    <row r="4474" spans="1:11">
      <c r="A4474" t="s">
        <v>131</v>
      </c>
      <c r="B4474" s="2" t="str">
        <f t="shared" si="276"/>
        <v>3170</v>
      </c>
      <c r="C4474" s="2" t="str">
        <f t="shared" si="277"/>
        <v>317</v>
      </c>
      <c r="D4474" s="2" t="str">
        <f t="shared" si="278"/>
        <v>31</v>
      </c>
      <c r="E4474" s="2" t="str">
        <f t="shared" si="279"/>
        <v>31700</v>
      </c>
      <c r="F4474">
        <v>317</v>
      </c>
      <c r="G4474">
        <v>15009902</v>
      </c>
      <c r="H4474" t="s">
        <v>180</v>
      </c>
      <c r="I4474">
        <v>26</v>
      </c>
      <c r="J4474">
        <v>0</v>
      </c>
      <c r="K4474">
        <v>0</v>
      </c>
    </row>
    <row r="4475" spans="1:11">
      <c r="A4475" t="s">
        <v>131</v>
      </c>
      <c r="B4475" s="2" t="str">
        <f t="shared" si="276"/>
        <v>3170</v>
      </c>
      <c r="C4475" s="2" t="str">
        <f t="shared" si="277"/>
        <v>317</v>
      </c>
      <c r="D4475" s="2" t="str">
        <f t="shared" si="278"/>
        <v>31</v>
      </c>
      <c r="E4475" s="2" t="str">
        <f t="shared" si="279"/>
        <v>31700</v>
      </c>
      <c r="F4475">
        <v>317</v>
      </c>
      <c r="G4475">
        <v>15009903</v>
      </c>
      <c r="H4475" t="s">
        <v>148</v>
      </c>
      <c r="I4475">
        <v>1</v>
      </c>
      <c r="J4475">
        <v>0</v>
      </c>
      <c r="K4475">
        <v>0</v>
      </c>
    </row>
    <row r="4476" spans="1:11">
      <c r="A4476" t="s">
        <v>131</v>
      </c>
      <c r="B4476" s="2" t="str">
        <f t="shared" si="276"/>
        <v>3170</v>
      </c>
      <c r="C4476" s="2" t="str">
        <f t="shared" si="277"/>
        <v>317</v>
      </c>
      <c r="D4476" s="2" t="str">
        <f t="shared" si="278"/>
        <v>31</v>
      </c>
      <c r="E4476" s="2" t="str">
        <f t="shared" si="279"/>
        <v>31700</v>
      </c>
      <c r="F4476">
        <v>317</v>
      </c>
      <c r="G4476">
        <v>15009903</v>
      </c>
      <c r="H4476" t="s">
        <v>148</v>
      </c>
      <c r="I4476">
        <v>4</v>
      </c>
      <c r="J4476">
        <v>0</v>
      </c>
      <c r="K4476">
        <v>0</v>
      </c>
    </row>
    <row r="4477" spans="1:11">
      <c r="A4477" t="s">
        <v>131</v>
      </c>
      <c r="B4477" s="2" t="str">
        <f t="shared" si="276"/>
        <v>3170</v>
      </c>
      <c r="C4477" s="2" t="str">
        <f t="shared" si="277"/>
        <v>317</v>
      </c>
      <c r="D4477" s="2" t="str">
        <f t="shared" si="278"/>
        <v>31</v>
      </c>
      <c r="E4477" s="2" t="str">
        <f t="shared" si="279"/>
        <v>31700</v>
      </c>
      <c r="F4477">
        <v>317</v>
      </c>
      <c r="G4477">
        <v>15009903</v>
      </c>
      <c r="H4477" t="s">
        <v>148</v>
      </c>
      <c r="I4477">
        <v>11</v>
      </c>
      <c r="J4477">
        <v>0</v>
      </c>
      <c r="K4477">
        <v>0</v>
      </c>
    </row>
    <row r="4478" spans="1:11">
      <c r="A4478" t="s">
        <v>131</v>
      </c>
      <c r="B4478" s="2" t="str">
        <f t="shared" si="276"/>
        <v>3170</v>
      </c>
      <c r="C4478" s="2" t="str">
        <f t="shared" si="277"/>
        <v>317</v>
      </c>
      <c r="D4478" s="2" t="str">
        <f t="shared" si="278"/>
        <v>31</v>
      </c>
      <c r="E4478" s="2" t="str">
        <f t="shared" si="279"/>
        <v>31700</v>
      </c>
      <c r="F4478">
        <v>317</v>
      </c>
      <c r="G4478">
        <v>15009903</v>
      </c>
      <c r="H4478" t="s">
        <v>148</v>
      </c>
      <c r="I4478">
        <v>14</v>
      </c>
      <c r="J4478">
        <v>0</v>
      </c>
      <c r="K4478">
        <v>0</v>
      </c>
    </row>
    <row r="4479" spans="1:11">
      <c r="A4479" t="s">
        <v>131</v>
      </c>
      <c r="B4479" s="2" t="str">
        <f t="shared" si="276"/>
        <v>3170</v>
      </c>
      <c r="C4479" s="2" t="str">
        <f t="shared" si="277"/>
        <v>317</v>
      </c>
      <c r="D4479" s="2" t="str">
        <f t="shared" si="278"/>
        <v>31</v>
      </c>
      <c r="E4479" s="2" t="str">
        <f t="shared" si="279"/>
        <v>31700</v>
      </c>
      <c r="F4479">
        <v>317</v>
      </c>
      <c r="G4479">
        <v>15009903</v>
      </c>
      <c r="H4479" t="s">
        <v>148</v>
      </c>
      <c r="I4479">
        <v>17</v>
      </c>
      <c r="J4479">
        <v>0</v>
      </c>
      <c r="K4479">
        <v>0</v>
      </c>
    </row>
    <row r="4480" spans="1:11">
      <c r="A4480" t="s">
        <v>131</v>
      </c>
      <c r="B4480" s="2" t="str">
        <f t="shared" si="276"/>
        <v>3170</v>
      </c>
      <c r="C4480" s="2" t="str">
        <f t="shared" si="277"/>
        <v>317</v>
      </c>
      <c r="D4480" s="2" t="str">
        <f t="shared" si="278"/>
        <v>31</v>
      </c>
      <c r="E4480" s="2" t="str">
        <f t="shared" si="279"/>
        <v>31700</v>
      </c>
      <c r="F4480">
        <v>317</v>
      </c>
      <c r="G4480">
        <v>15009903</v>
      </c>
      <c r="H4480" t="s">
        <v>148</v>
      </c>
      <c r="I4480">
        <v>20</v>
      </c>
      <c r="J4480">
        <v>0</v>
      </c>
      <c r="K4480">
        <v>0</v>
      </c>
    </row>
    <row r="4481" spans="1:11">
      <c r="A4481" t="s">
        <v>131</v>
      </c>
      <c r="B4481" s="2" t="str">
        <f t="shared" si="276"/>
        <v>3170</v>
      </c>
      <c r="C4481" s="2" t="str">
        <f t="shared" si="277"/>
        <v>317</v>
      </c>
      <c r="D4481" s="2" t="str">
        <f t="shared" si="278"/>
        <v>31</v>
      </c>
      <c r="E4481" s="2" t="str">
        <f t="shared" si="279"/>
        <v>31700</v>
      </c>
      <c r="F4481">
        <v>317</v>
      </c>
      <c r="G4481">
        <v>15009904</v>
      </c>
      <c r="H4481" t="s">
        <v>180</v>
      </c>
      <c r="I4481">
        <v>7</v>
      </c>
      <c r="J4481">
        <v>38.123227476168502</v>
      </c>
      <c r="K4481">
        <v>39.295738460659003</v>
      </c>
    </row>
    <row r="4482" spans="1:11">
      <c r="A4482" t="s">
        <v>131</v>
      </c>
      <c r="B4482" s="2" t="str">
        <f t="shared" si="276"/>
        <v>3170</v>
      </c>
      <c r="C4482" s="2" t="str">
        <f t="shared" si="277"/>
        <v>317</v>
      </c>
      <c r="D4482" s="2" t="str">
        <f t="shared" si="278"/>
        <v>31</v>
      </c>
      <c r="E4482" s="2" t="str">
        <f t="shared" si="279"/>
        <v>31700</v>
      </c>
      <c r="F4482">
        <v>317</v>
      </c>
      <c r="G4482">
        <v>15009904</v>
      </c>
      <c r="H4482" t="s">
        <v>180</v>
      </c>
      <c r="I4482">
        <v>10</v>
      </c>
      <c r="J4482">
        <v>21.891635069811201</v>
      </c>
      <c r="K4482">
        <v>22.564930178517699</v>
      </c>
    </row>
    <row r="4483" spans="1:11">
      <c r="A4483" t="s">
        <v>131</v>
      </c>
      <c r="B4483" s="2" t="str">
        <f t="shared" ref="B4483:B4546" si="280">+LEFT(E4483,4)</f>
        <v>3170</v>
      </c>
      <c r="C4483" s="2" t="str">
        <f t="shared" ref="C4483:C4546" si="281">+LEFT(E4483,3)</f>
        <v>317</v>
      </c>
      <c r="D4483" s="2" t="str">
        <f t="shared" ref="D4483:D4546" si="282">+LEFT(E4483,2)</f>
        <v>31</v>
      </c>
      <c r="E4483" s="2" t="str">
        <f t="shared" ref="E4483:E4546" si="283">+LEFT(F4483&amp;"00000",5)</f>
        <v>31700</v>
      </c>
      <c r="F4483">
        <v>317</v>
      </c>
      <c r="G4483">
        <v>15009904</v>
      </c>
      <c r="H4483" t="s">
        <v>180</v>
      </c>
      <c r="I4483">
        <v>13</v>
      </c>
      <c r="J4483">
        <v>0</v>
      </c>
      <c r="K4483">
        <v>0</v>
      </c>
    </row>
    <row r="4484" spans="1:11">
      <c r="A4484" t="s">
        <v>131</v>
      </c>
      <c r="B4484" s="2" t="str">
        <f t="shared" si="280"/>
        <v>3170</v>
      </c>
      <c r="C4484" s="2" t="str">
        <f t="shared" si="281"/>
        <v>317</v>
      </c>
      <c r="D4484" s="2" t="str">
        <f t="shared" si="282"/>
        <v>31</v>
      </c>
      <c r="E4484" s="2" t="str">
        <f t="shared" si="283"/>
        <v>31700</v>
      </c>
      <c r="F4484">
        <v>317</v>
      </c>
      <c r="G4484">
        <v>15009904</v>
      </c>
      <c r="H4484" t="s">
        <v>180</v>
      </c>
      <c r="I4484">
        <v>20</v>
      </c>
      <c r="J4484">
        <v>0</v>
      </c>
      <c r="K4484">
        <v>0</v>
      </c>
    </row>
    <row r="4485" spans="1:11">
      <c r="A4485" t="s">
        <v>131</v>
      </c>
      <c r="B4485" s="2" t="str">
        <f t="shared" si="280"/>
        <v>3170</v>
      </c>
      <c r="C4485" s="2" t="str">
        <f t="shared" si="281"/>
        <v>317</v>
      </c>
      <c r="D4485" s="2" t="str">
        <f t="shared" si="282"/>
        <v>31</v>
      </c>
      <c r="E4485" s="2" t="str">
        <f t="shared" si="283"/>
        <v>31700</v>
      </c>
      <c r="F4485">
        <v>317</v>
      </c>
      <c r="G4485">
        <v>15009904</v>
      </c>
      <c r="H4485" t="s">
        <v>180</v>
      </c>
      <c r="I4485">
        <v>23</v>
      </c>
      <c r="J4485">
        <v>0</v>
      </c>
      <c r="K4485">
        <v>0</v>
      </c>
    </row>
    <row r="4486" spans="1:11">
      <c r="A4486" t="s">
        <v>131</v>
      </c>
      <c r="B4486" s="2" t="str">
        <f t="shared" si="280"/>
        <v>3170</v>
      </c>
      <c r="C4486" s="2" t="str">
        <f t="shared" si="281"/>
        <v>317</v>
      </c>
      <c r="D4486" s="2" t="str">
        <f t="shared" si="282"/>
        <v>31</v>
      </c>
      <c r="E4486" s="2" t="str">
        <f t="shared" si="283"/>
        <v>31700</v>
      </c>
      <c r="F4486">
        <v>317</v>
      </c>
      <c r="G4486">
        <v>15009904</v>
      </c>
      <c r="H4486" t="s">
        <v>180</v>
      </c>
      <c r="I4486">
        <v>26</v>
      </c>
      <c r="J4486">
        <v>0</v>
      </c>
      <c r="K4486">
        <v>0</v>
      </c>
    </row>
    <row r="4487" spans="1:11">
      <c r="A4487" t="s">
        <v>131</v>
      </c>
      <c r="B4487" s="2" t="str">
        <f t="shared" si="280"/>
        <v>3170</v>
      </c>
      <c r="C4487" s="2" t="str">
        <f t="shared" si="281"/>
        <v>317</v>
      </c>
      <c r="D4487" s="2" t="str">
        <f t="shared" si="282"/>
        <v>31</v>
      </c>
      <c r="E4487" s="2" t="str">
        <f t="shared" si="283"/>
        <v>31700</v>
      </c>
      <c r="F4487">
        <v>317</v>
      </c>
      <c r="G4487">
        <v>15009999</v>
      </c>
      <c r="H4487" t="s">
        <v>180</v>
      </c>
      <c r="I4487">
        <v>4</v>
      </c>
      <c r="J4487">
        <v>92537.915129149202</v>
      </c>
      <c r="K4487">
        <v>96083.201303860493</v>
      </c>
    </row>
    <row r="4488" spans="1:11">
      <c r="A4488" t="s">
        <v>131</v>
      </c>
      <c r="B4488" s="2" t="str">
        <f t="shared" si="280"/>
        <v>3170</v>
      </c>
      <c r="C4488" s="2" t="str">
        <f t="shared" si="281"/>
        <v>317</v>
      </c>
      <c r="D4488" s="2" t="str">
        <f t="shared" si="282"/>
        <v>31</v>
      </c>
      <c r="E4488" s="2" t="str">
        <f t="shared" si="283"/>
        <v>31700</v>
      </c>
      <c r="F4488">
        <v>317</v>
      </c>
      <c r="G4488">
        <v>15009999</v>
      </c>
      <c r="H4488" t="s">
        <v>180</v>
      </c>
      <c r="I4488">
        <v>7</v>
      </c>
      <c r="J4488">
        <v>752.19215081260199</v>
      </c>
      <c r="K4488">
        <v>781.00992166123694</v>
      </c>
    </row>
    <row r="4489" spans="1:11">
      <c r="A4489" t="s">
        <v>131</v>
      </c>
      <c r="B4489" s="2" t="str">
        <f t="shared" si="280"/>
        <v>3170</v>
      </c>
      <c r="C4489" s="2" t="str">
        <f t="shared" si="281"/>
        <v>317</v>
      </c>
      <c r="D4489" s="2" t="str">
        <f t="shared" si="282"/>
        <v>31</v>
      </c>
      <c r="E4489" s="2" t="str">
        <f t="shared" si="283"/>
        <v>31700</v>
      </c>
      <c r="F4489">
        <v>317</v>
      </c>
      <c r="G4489">
        <v>15009999</v>
      </c>
      <c r="H4489" t="s">
        <v>180</v>
      </c>
      <c r="I4489">
        <v>10</v>
      </c>
      <c r="J4489">
        <v>431.93394573582401</v>
      </c>
      <c r="K4489">
        <v>448.48207570037403</v>
      </c>
    </row>
    <row r="4490" spans="1:11">
      <c r="A4490" t="s">
        <v>131</v>
      </c>
      <c r="B4490" s="2" t="str">
        <f t="shared" si="280"/>
        <v>3170</v>
      </c>
      <c r="C4490" s="2" t="str">
        <f t="shared" si="281"/>
        <v>317</v>
      </c>
      <c r="D4490" s="2" t="str">
        <f t="shared" si="282"/>
        <v>31</v>
      </c>
      <c r="E4490" s="2" t="str">
        <f t="shared" si="283"/>
        <v>31700</v>
      </c>
      <c r="F4490">
        <v>317</v>
      </c>
      <c r="G4490">
        <v>15009999</v>
      </c>
      <c r="H4490" t="s">
        <v>180</v>
      </c>
      <c r="I4490">
        <v>13</v>
      </c>
      <c r="J4490">
        <v>0</v>
      </c>
      <c r="K4490">
        <v>0</v>
      </c>
    </row>
    <row r="4491" spans="1:11">
      <c r="A4491" t="s">
        <v>131</v>
      </c>
      <c r="B4491" s="2" t="str">
        <f t="shared" si="280"/>
        <v>3170</v>
      </c>
      <c r="C4491" s="2" t="str">
        <f t="shared" si="281"/>
        <v>317</v>
      </c>
      <c r="D4491" s="2" t="str">
        <f t="shared" si="282"/>
        <v>31</v>
      </c>
      <c r="E4491" s="2" t="str">
        <f t="shared" si="283"/>
        <v>31700</v>
      </c>
      <c r="F4491">
        <v>317</v>
      </c>
      <c r="G4491">
        <v>15009999</v>
      </c>
      <c r="H4491" t="s">
        <v>180</v>
      </c>
      <c r="I4491">
        <v>20</v>
      </c>
      <c r="J4491">
        <v>0</v>
      </c>
      <c r="K4491">
        <v>0</v>
      </c>
    </row>
    <row r="4492" spans="1:11">
      <c r="A4492" t="s">
        <v>131</v>
      </c>
      <c r="B4492" s="2" t="str">
        <f t="shared" si="280"/>
        <v>3170</v>
      </c>
      <c r="C4492" s="2" t="str">
        <f t="shared" si="281"/>
        <v>317</v>
      </c>
      <c r="D4492" s="2" t="str">
        <f t="shared" si="282"/>
        <v>31</v>
      </c>
      <c r="E4492" s="2" t="str">
        <f t="shared" si="283"/>
        <v>31700</v>
      </c>
      <c r="F4492">
        <v>317</v>
      </c>
      <c r="G4492">
        <v>15009999</v>
      </c>
      <c r="H4492" t="s">
        <v>180</v>
      </c>
      <c r="I4492">
        <v>23</v>
      </c>
      <c r="J4492">
        <v>0</v>
      </c>
      <c r="K4492">
        <v>0</v>
      </c>
    </row>
    <row r="4493" spans="1:11">
      <c r="A4493" t="s">
        <v>131</v>
      </c>
      <c r="B4493" s="2" t="str">
        <f t="shared" si="280"/>
        <v>3170</v>
      </c>
      <c r="C4493" s="2" t="str">
        <f t="shared" si="281"/>
        <v>317</v>
      </c>
      <c r="D4493" s="2" t="str">
        <f t="shared" si="282"/>
        <v>31</v>
      </c>
      <c r="E4493" s="2" t="str">
        <f t="shared" si="283"/>
        <v>31700</v>
      </c>
      <c r="F4493">
        <v>317</v>
      </c>
      <c r="G4493">
        <v>15009999</v>
      </c>
      <c r="H4493" t="s">
        <v>180</v>
      </c>
      <c r="I4493">
        <v>26</v>
      </c>
      <c r="J4493">
        <v>0</v>
      </c>
      <c r="K4493">
        <v>0</v>
      </c>
    </row>
    <row r="4494" spans="1:11">
      <c r="A4494" t="s">
        <v>131</v>
      </c>
      <c r="B4494" s="2" t="str">
        <f t="shared" si="280"/>
        <v>3170</v>
      </c>
      <c r="C4494" s="2" t="str">
        <f t="shared" si="281"/>
        <v>317</v>
      </c>
      <c r="D4494" s="2" t="str">
        <f t="shared" si="282"/>
        <v>31</v>
      </c>
      <c r="E4494" s="2" t="str">
        <f t="shared" si="283"/>
        <v>31700</v>
      </c>
      <c r="F4494">
        <v>317</v>
      </c>
      <c r="G4494">
        <v>15020000</v>
      </c>
      <c r="H4494" t="s">
        <v>140</v>
      </c>
      <c r="I4494">
        <v>1</v>
      </c>
      <c r="J4494">
        <v>0</v>
      </c>
      <c r="K4494">
        <v>0</v>
      </c>
    </row>
    <row r="4495" spans="1:11">
      <c r="A4495" t="s">
        <v>131</v>
      </c>
      <c r="B4495" s="2" t="str">
        <f t="shared" si="280"/>
        <v>3170</v>
      </c>
      <c r="C4495" s="2" t="str">
        <f t="shared" si="281"/>
        <v>317</v>
      </c>
      <c r="D4495" s="2" t="str">
        <f t="shared" si="282"/>
        <v>31</v>
      </c>
      <c r="E4495" s="2" t="str">
        <f t="shared" si="283"/>
        <v>31700</v>
      </c>
      <c r="F4495">
        <v>317</v>
      </c>
      <c r="G4495">
        <v>15020000</v>
      </c>
      <c r="H4495" t="s">
        <v>140</v>
      </c>
      <c r="I4495">
        <v>4</v>
      </c>
      <c r="J4495">
        <v>314865.43277143303</v>
      </c>
      <c r="K4495">
        <v>326151.486471235</v>
      </c>
    </row>
    <row r="4496" spans="1:11">
      <c r="A4496" t="s">
        <v>131</v>
      </c>
      <c r="B4496" s="2" t="str">
        <f t="shared" si="280"/>
        <v>3170</v>
      </c>
      <c r="C4496" s="2" t="str">
        <f t="shared" si="281"/>
        <v>317</v>
      </c>
      <c r="D4496" s="2" t="str">
        <f t="shared" si="282"/>
        <v>31</v>
      </c>
      <c r="E4496" s="2" t="str">
        <f t="shared" si="283"/>
        <v>31700</v>
      </c>
      <c r="F4496">
        <v>317</v>
      </c>
      <c r="G4496">
        <v>15020000</v>
      </c>
      <c r="H4496" t="s">
        <v>140</v>
      </c>
      <c r="I4496">
        <v>7</v>
      </c>
      <c r="J4496">
        <v>2559.3759696392199</v>
      </c>
      <c r="K4496">
        <v>2651.1143811157799</v>
      </c>
    </row>
    <row r="4497" spans="1:11">
      <c r="A4497" t="s">
        <v>131</v>
      </c>
      <c r="B4497" s="2" t="str">
        <f t="shared" si="280"/>
        <v>3170</v>
      </c>
      <c r="C4497" s="2" t="str">
        <f t="shared" si="281"/>
        <v>317</v>
      </c>
      <c r="D4497" s="2" t="str">
        <f t="shared" si="282"/>
        <v>31</v>
      </c>
      <c r="E4497" s="2" t="str">
        <f t="shared" si="283"/>
        <v>31700</v>
      </c>
      <c r="F4497">
        <v>317</v>
      </c>
      <c r="G4497">
        <v>15020000</v>
      </c>
      <c r="H4497" t="s">
        <v>140</v>
      </c>
      <c r="I4497">
        <v>14</v>
      </c>
      <c r="J4497">
        <v>2827590.0651130802</v>
      </c>
      <c r="K4497">
        <v>2928942.35721769</v>
      </c>
    </row>
    <row r="4498" spans="1:11">
      <c r="A4498" t="s">
        <v>131</v>
      </c>
      <c r="B4498" s="2" t="str">
        <f t="shared" si="280"/>
        <v>3170</v>
      </c>
      <c r="C4498" s="2" t="str">
        <f t="shared" si="281"/>
        <v>317</v>
      </c>
      <c r="D4498" s="2" t="str">
        <f t="shared" si="282"/>
        <v>31</v>
      </c>
      <c r="E4498" s="2" t="str">
        <f t="shared" si="283"/>
        <v>31700</v>
      </c>
      <c r="F4498">
        <v>317</v>
      </c>
      <c r="G4498">
        <v>15020000</v>
      </c>
      <c r="H4498" t="s">
        <v>140</v>
      </c>
      <c r="I4498">
        <v>17</v>
      </c>
      <c r="J4498">
        <v>3992122.5055523599</v>
      </c>
      <c r="K4498">
        <v>4135216.3617984401</v>
      </c>
    </row>
    <row r="4499" spans="1:11">
      <c r="A4499" t="s">
        <v>131</v>
      </c>
      <c r="B4499" s="2" t="str">
        <f t="shared" si="280"/>
        <v>3170</v>
      </c>
      <c r="C4499" s="2" t="str">
        <f t="shared" si="281"/>
        <v>317</v>
      </c>
      <c r="D4499" s="2" t="str">
        <f t="shared" si="282"/>
        <v>31</v>
      </c>
      <c r="E4499" s="2" t="str">
        <f t="shared" si="283"/>
        <v>31700</v>
      </c>
      <c r="F4499">
        <v>317</v>
      </c>
      <c r="G4499">
        <v>15020000</v>
      </c>
      <c r="H4499" t="s">
        <v>140</v>
      </c>
      <c r="I4499">
        <v>20</v>
      </c>
      <c r="J4499">
        <v>2825.5640954842002</v>
      </c>
      <c r="K4499">
        <v>2926.8437686232301</v>
      </c>
    </row>
    <row r="4500" spans="1:11">
      <c r="A4500" t="s">
        <v>131</v>
      </c>
      <c r="B4500" s="2" t="str">
        <f t="shared" si="280"/>
        <v>3170</v>
      </c>
      <c r="C4500" s="2" t="str">
        <f t="shared" si="281"/>
        <v>317</v>
      </c>
      <c r="D4500" s="2" t="str">
        <f t="shared" si="282"/>
        <v>31</v>
      </c>
      <c r="E4500" s="2" t="str">
        <f t="shared" si="283"/>
        <v>31700</v>
      </c>
      <c r="F4500">
        <v>317</v>
      </c>
      <c r="G4500">
        <v>15020000</v>
      </c>
      <c r="H4500" t="s">
        <v>140</v>
      </c>
      <c r="I4500">
        <v>23</v>
      </c>
      <c r="J4500">
        <v>74468.044808532402</v>
      </c>
      <c r="K4500">
        <v>77137.281457442397</v>
      </c>
    </row>
    <row r="4501" spans="1:11">
      <c r="A4501" t="s">
        <v>131</v>
      </c>
      <c r="B4501" s="2" t="str">
        <f t="shared" si="280"/>
        <v>3170</v>
      </c>
      <c r="C4501" s="2" t="str">
        <f t="shared" si="281"/>
        <v>317</v>
      </c>
      <c r="D4501" s="2" t="str">
        <f t="shared" si="282"/>
        <v>31</v>
      </c>
      <c r="E4501" s="2" t="str">
        <f t="shared" si="283"/>
        <v>31700</v>
      </c>
      <c r="F4501">
        <v>317</v>
      </c>
      <c r="G4501">
        <v>16000000</v>
      </c>
      <c r="H4501" t="s">
        <v>140</v>
      </c>
      <c r="I4501">
        <v>3</v>
      </c>
      <c r="J4501">
        <v>445514.73610899801</v>
      </c>
      <c r="K4501">
        <v>466477.13173488301</v>
      </c>
    </row>
    <row r="4502" spans="1:11">
      <c r="A4502" t="s">
        <v>131</v>
      </c>
      <c r="B4502" s="2" t="str">
        <f t="shared" si="280"/>
        <v>3170</v>
      </c>
      <c r="C4502" s="2" t="str">
        <f t="shared" si="281"/>
        <v>317</v>
      </c>
      <c r="D4502" s="2" t="str">
        <f t="shared" si="282"/>
        <v>31</v>
      </c>
      <c r="E4502" s="2" t="str">
        <f t="shared" si="283"/>
        <v>31700</v>
      </c>
      <c r="F4502">
        <v>317</v>
      </c>
      <c r="G4502">
        <v>16000000</v>
      </c>
      <c r="H4502" t="s">
        <v>140</v>
      </c>
      <c r="I4502">
        <v>10</v>
      </c>
      <c r="J4502">
        <v>1161.10801349864</v>
      </c>
      <c r="K4502">
        <v>1215.74056225767</v>
      </c>
    </row>
    <row r="4503" spans="1:11">
      <c r="A4503" t="s">
        <v>131</v>
      </c>
      <c r="B4503" s="2" t="str">
        <f t="shared" si="280"/>
        <v>3170</v>
      </c>
      <c r="C4503" s="2" t="str">
        <f t="shared" si="281"/>
        <v>317</v>
      </c>
      <c r="D4503" s="2" t="str">
        <f t="shared" si="282"/>
        <v>31</v>
      </c>
      <c r="E4503" s="2" t="str">
        <f t="shared" si="283"/>
        <v>31700</v>
      </c>
      <c r="F4503">
        <v>317</v>
      </c>
      <c r="G4503">
        <v>16000000</v>
      </c>
      <c r="H4503" t="s">
        <v>140</v>
      </c>
      <c r="I4503">
        <v>13</v>
      </c>
      <c r="J4503">
        <v>0</v>
      </c>
      <c r="K4503">
        <v>0</v>
      </c>
    </row>
    <row r="4504" spans="1:11">
      <c r="A4504" t="s">
        <v>131</v>
      </c>
      <c r="B4504" s="2" t="str">
        <f t="shared" si="280"/>
        <v>3170</v>
      </c>
      <c r="C4504" s="2" t="str">
        <f t="shared" si="281"/>
        <v>317</v>
      </c>
      <c r="D4504" s="2" t="str">
        <f t="shared" si="282"/>
        <v>31</v>
      </c>
      <c r="E4504" s="2" t="str">
        <f t="shared" si="283"/>
        <v>31700</v>
      </c>
      <c r="F4504">
        <v>317</v>
      </c>
      <c r="G4504">
        <v>16000000</v>
      </c>
      <c r="H4504" t="s">
        <v>140</v>
      </c>
      <c r="I4504">
        <v>16</v>
      </c>
      <c r="J4504">
        <v>857.01432522003404</v>
      </c>
      <c r="K4504">
        <v>897.33863300660801</v>
      </c>
    </row>
    <row r="4505" spans="1:11">
      <c r="A4505" t="s">
        <v>131</v>
      </c>
      <c r="B4505" s="2" t="str">
        <f t="shared" si="280"/>
        <v>3170</v>
      </c>
      <c r="C4505" s="2" t="str">
        <f t="shared" si="281"/>
        <v>317</v>
      </c>
      <c r="D4505" s="2" t="str">
        <f t="shared" si="282"/>
        <v>31</v>
      </c>
      <c r="E4505" s="2" t="str">
        <f t="shared" si="283"/>
        <v>31700</v>
      </c>
      <c r="F4505">
        <v>317</v>
      </c>
      <c r="G4505">
        <v>16000000</v>
      </c>
      <c r="H4505" t="s">
        <v>140</v>
      </c>
      <c r="I4505">
        <v>19</v>
      </c>
      <c r="J4505">
        <v>17251.5867734934</v>
      </c>
      <c r="K4505">
        <v>18063.309838545501</v>
      </c>
    </row>
    <row r="4506" spans="1:11">
      <c r="A4506" t="s">
        <v>131</v>
      </c>
      <c r="B4506" s="2" t="str">
        <f t="shared" si="280"/>
        <v>3170</v>
      </c>
      <c r="C4506" s="2" t="str">
        <f t="shared" si="281"/>
        <v>317</v>
      </c>
      <c r="D4506" s="2" t="str">
        <f t="shared" si="282"/>
        <v>31</v>
      </c>
      <c r="E4506" s="2" t="str">
        <f t="shared" si="283"/>
        <v>31700</v>
      </c>
      <c r="F4506">
        <v>317</v>
      </c>
      <c r="G4506">
        <v>16000000</v>
      </c>
      <c r="H4506" t="s">
        <v>140</v>
      </c>
      <c r="I4506">
        <v>23</v>
      </c>
      <c r="J4506">
        <v>58832.858557759697</v>
      </c>
      <c r="K4506">
        <v>61601.067007295198</v>
      </c>
    </row>
    <row r="4507" spans="1:11">
      <c r="A4507" t="s">
        <v>131</v>
      </c>
      <c r="B4507" s="2" t="str">
        <f t="shared" si="280"/>
        <v>3170</v>
      </c>
      <c r="C4507" s="2" t="str">
        <f t="shared" si="281"/>
        <v>317</v>
      </c>
      <c r="D4507" s="2" t="str">
        <f t="shared" si="282"/>
        <v>31</v>
      </c>
      <c r="E4507" s="2" t="str">
        <f t="shared" si="283"/>
        <v>31700</v>
      </c>
      <c r="F4507">
        <v>317</v>
      </c>
      <c r="G4507">
        <v>16000000</v>
      </c>
      <c r="H4507" t="s">
        <v>140</v>
      </c>
      <c r="I4507">
        <v>26</v>
      </c>
      <c r="J4507">
        <v>0</v>
      </c>
      <c r="K4507">
        <v>0</v>
      </c>
    </row>
    <row r="4508" spans="1:11">
      <c r="A4508" t="s">
        <v>131</v>
      </c>
      <c r="B4508" s="2" t="str">
        <f t="shared" si="280"/>
        <v>3200</v>
      </c>
      <c r="C4508" s="2" t="str">
        <f t="shared" si="281"/>
        <v>320</v>
      </c>
      <c r="D4508" s="2" t="str">
        <f t="shared" si="282"/>
        <v>32</v>
      </c>
      <c r="E4508" s="2" t="str">
        <f t="shared" si="283"/>
        <v>32000</v>
      </c>
      <c r="F4508">
        <v>32</v>
      </c>
      <c r="G4508" t="s">
        <v>130</v>
      </c>
      <c r="H4508" t="s">
        <v>181</v>
      </c>
      <c r="I4508">
        <v>2</v>
      </c>
      <c r="J4508">
        <v>90775809.307250306</v>
      </c>
      <c r="K4508">
        <v>90775809.307250306</v>
      </c>
    </row>
    <row r="4509" spans="1:11">
      <c r="A4509" t="s">
        <v>131</v>
      </c>
      <c r="B4509" s="2" t="str">
        <f t="shared" si="280"/>
        <v>3200</v>
      </c>
      <c r="C4509" s="2" t="str">
        <f t="shared" si="281"/>
        <v>320</v>
      </c>
      <c r="D4509" s="2" t="str">
        <f t="shared" si="282"/>
        <v>32</v>
      </c>
      <c r="E4509" s="2" t="str">
        <f t="shared" si="283"/>
        <v>32000</v>
      </c>
      <c r="F4509">
        <v>32</v>
      </c>
      <c r="G4509" t="s">
        <v>130</v>
      </c>
      <c r="H4509" t="s">
        <v>181</v>
      </c>
      <c r="I4509">
        <v>9</v>
      </c>
      <c r="J4509">
        <v>56801570.175109804</v>
      </c>
      <c r="K4509">
        <v>56801570.175109804</v>
      </c>
    </row>
    <row r="4510" spans="1:11">
      <c r="A4510" t="s">
        <v>131</v>
      </c>
      <c r="B4510" s="2" t="str">
        <f t="shared" si="280"/>
        <v>3200</v>
      </c>
      <c r="C4510" s="2" t="str">
        <f t="shared" si="281"/>
        <v>320</v>
      </c>
      <c r="D4510" s="2" t="str">
        <f t="shared" si="282"/>
        <v>32</v>
      </c>
      <c r="E4510" s="2" t="str">
        <f t="shared" si="283"/>
        <v>32000</v>
      </c>
      <c r="F4510">
        <v>32</v>
      </c>
      <c r="G4510" t="s">
        <v>130</v>
      </c>
      <c r="H4510" t="s">
        <v>181</v>
      </c>
      <c r="I4510">
        <v>12</v>
      </c>
      <c r="J4510">
        <v>8635611.4581091609</v>
      </c>
      <c r="K4510">
        <v>8635611.4581091609</v>
      </c>
    </row>
    <row r="4511" spans="1:11">
      <c r="A4511" t="s">
        <v>131</v>
      </c>
      <c r="B4511" s="2" t="str">
        <f t="shared" si="280"/>
        <v>3200</v>
      </c>
      <c r="C4511" s="2" t="str">
        <f t="shared" si="281"/>
        <v>320</v>
      </c>
      <c r="D4511" s="2" t="str">
        <f t="shared" si="282"/>
        <v>32</v>
      </c>
      <c r="E4511" s="2" t="str">
        <f t="shared" si="283"/>
        <v>32000</v>
      </c>
      <c r="F4511">
        <v>32</v>
      </c>
      <c r="G4511" t="s">
        <v>130</v>
      </c>
      <c r="H4511" t="s">
        <v>181</v>
      </c>
      <c r="I4511">
        <v>15</v>
      </c>
      <c r="J4511">
        <v>60677.009995647597</v>
      </c>
      <c r="K4511">
        <v>60677.009995647597</v>
      </c>
    </row>
    <row r="4512" spans="1:11">
      <c r="A4512" t="s">
        <v>131</v>
      </c>
      <c r="B4512" s="2" t="str">
        <f t="shared" si="280"/>
        <v>3200</v>
      </c>
      <c r="C4512" s="2" t="str">
        <f t="shared" si="281"/>
        <v>320</v>
      </c>
      <c r="D4512" s="2" t="str">
        <f t="shared" si="282"/>
        <v>32</v>
      </c>
      <c r="E4512" s="2" t="str">
        <f t="shared" si="283"/>
        <v>32000</v>
      </c>
      <c r="F4512">
        <v>32</v>
      </c>
      <c r="G4512" t="s">
        <v>130</v>
      </c>
      <c r="H4512" t="s">
        <v>181</v>
      </c>
      <c r="I4512">
        <v>22</v>
      </c>
      <c r="J4512">
        <v>9377767.4072915502</v>
      </c>
      <c r="K4512">
        <v>9377767.4072915502</v>
      </c>
    </row>
    <row r="4513" spans="1:11">
      <c r="A4513" t="s">
        <v>131</v>
      </c>
      <c r="B4513" s="2" t="str">
        <f t="shared" si="280"/>
        <v>3200</v>
      </c>
      <c r="C4513" s="2" t="str">
        <f t="shared" si="281"/>
        <v>320</v>
      </c>
      <c r="D4513" s="2" t="str">
        <f t="shared" si="282"/>
        <v>32</v>
      </c>
      <c r="E4513" s="2" t="str">
        <f t="shared" si="283"/>
        <v>32000</v>
      </c>
      <c r="F4513">
        <v>32</v>
      </c>
      <c r="G4513" t="s">
        <v>130</v>
      </c>
      <c r="H4513" t="s">
        <v>181</v>
      </c>
      <c r="I4513">
        <v>25</v>
      </c>
      <c r="J4513">
        <v>59417373.274334498</v>
      </c>
      <c r="K4513">
        <v>59417373.274334498</v>
      </c>
    </row>
    <row r="4514" spans="1:11">
      <c r="A4514" t="s">
        <v>131</v>
      </c>
      <c r="B4514" s="2" t="str">
        <f t="shared" si="280"/>
        <v>3415</v>
      </c>
      <c r="C4514" s="2" t="str">
        <f t="shared" si="281"/>
        <v>341</v>
      </c>
      <c r="D4514" s="2" t="str">
        <f t="shared" si="282"/>
        <v>34</v>
      </c>
      <c r="E4514" s="2" t="str">
        <f t="shared" si="283"/>
        <v>34155</v>
      </c>
      <c r="F4514">
        <v>34155</v>
      </c>
      <c r="G4514" t="s">
        <v>182</v>
      </c>
      <c r="H4514" t="s">
        <v>140</v>
      </c>
      <c r="I4514">
        <v>3</v>
      </c>
      <c r="J4514">
        <v>-438443.60266538401</v>
      </c>
      <c r="K4514">
        <v>-471964.71089309198</v>
      </c>
    </row>
    <row r="4515" spans="1:11">
      <c r="A4515" t="s">
        <v>131</v>
      </c>
      <c r="B4515" s="2" t="str">
        <f t="shared" si="280"/>
        <v>3415</v>
      </c>
      <c r="C4515" s="2" t="str">
        <f t="shared" si="281"/>
        <v>341</v>
      </c>
      <c r="D4515" s="2" t="str">
        <f t="shared" si="282"/>
        <v>34</v>
      </c>
      <c r="E4515" s="2" t="str">
        <f t="shared" si="283"/>
        <v>34155</v>
      </c>
      <c r="F4515">
        <v>34155</v>
      </c>
      <c r="G4515" t="s">
        <v>182</v>
      </c>
      <c r="H4515" t="s">
        <v>140</v>
      </c>
      <c r="I4515">
        <v>6</v>
      </c>
      <c r="J4515">
        <v>0</v>
      </c>
      <c r="K4515">
        <v>0</v>
      </c>
    </row>
    <row r="4516" spans="1:11">
      <c r="A4516" t="s">
        <v>131</v>
      </c>
      <c r="B4516" s="2" t="str">
        <f t="shared" si="280"/>
        <v>3415</v>
      </c>
      <c r="C4516" s="2" t="str">
        <f t="shared" si="281"/>
        <v>341</v>
      </c>
      <c r="D4516" s="2" t="str">
        <f t="shared" si="282"/>
        <v>34</v>
      </c>
      <c r="E4516" s="2" t="str">
        <f t="shared" si="283"/>
        <v>34155</v>
      </c>
      <c r="F4516">
        <v>34155</v>
      </c>
      <c r="G4516" t="s">
        <v>182</v>
      </c>
      <c r="H4516" t="s">
        <v>140</v>
      </c>
      <c r="I4516">
        <v>13</v>
      </c>
      <c r="J4516">
        <v>0</v>
      </c>
      <c r="K4516">
        <v>0</v>
      </c>
    </row>
    <row r="4517" spans="1:11">
      <c r="A4517" t="s">
        <v>131</v>
      </c>
      <c r="B4517" s="2" t="str">
        <f t="shared" si="280"/>
        <v>3415</v>
      </c>
      <c r="C4517" s="2" t="str">
        <f t="shared" si="281"/>
        <v>341</v>
      </c>
      <c r="D4517" s="2" t="str">
        <f t="shared" si="282"/>
        <v>34</v>
      </c>
      <c r="E4517" s="2" t="str">
        <f t="shared" si="283"/>
        <v>34155</v>
      </c>
      <c r="F4517">
        <v>34155</v>
      </c>
      <c r="G4517" t="s">
        <v>182</v>
      </c>
      <c r="H4517" t="s">
        <v>140</v>
      </c>
      <c r="I4517">
        <v>16</v>
      </c>
      <c r="J4517">
        <v>-843.41194090914303</v>
      </c>
      <c r="K4517">
        <v>-907.89481346079106</v>
      </c>
    </row>
    <row r="4518" spans="1:11">
      <c r="A4518" t="s">
        <v>131</v>
      </c>
      <c r="B4518" s="2" t="str">
        <f t="shared" si="280"/>
        <v>3415</v>
      </c>
      <c r="C4518" s="2" t="str">
        <f t="shared" si="281"/>
        <v>341</v>
      </c>
      <c r="D4518" s="2" t="str">
        <f t="shared" si="282"/>
        <v>34</v>
      </c>
      <c r="E4518" s="2" t="str">
        <f t="shared" si="283"/>
        <v>34155</v>
      </c>
      <c r="F4518">
        <v>34155</v>
      </c>
      <c r="G4518" t="s">
        <v>182</v>
      </c>
      <c r="H4518" t="s">
        <v>140</v>
      </c>
      <c r="I4518">
        <v>19</v>
      </c>
      <c r="J4518">
        <v>-16977.772548503101</v>
      </c>
      <c r="K4518">
        <v>-18275.804376551299</v>
      </c>
    </row>
    <row r="4519" spans="1:11">
      <c r="A4519" t="s">
        <v>131</v>
      </c>
      <c r="B4519" s="2" t="str">
        <f t="shared" si="280"/>
        <v>3415</v>
      </c>
      <c r="C4519" s="2" t="str">
        <f t="shared" si="281"/>
        <v>341</v>
      </c>
      <c r="D4519" s="2" t="str">
        <f t="shared" si="282"/>
        <v>34</v>
      </c>
      <c r="E4519" s="2" t="str">
        <f t="shared" si="283"/>
        <v>34155</v>
      </c>
      <c r="F4519">
        <v>34155</v>
      </c>
      <c r="G4519" t="s">
        <v>182</v>
      </c>
      <c r="H4519" t="s">
        <v>140</v>
      </c>
      <c r="I4519">
        <v>26</v>
      </c>
      <c r="J4519">
        <v>0</v>
      </c>
      <c r="K4519">
        <v>0</v>
      </c>
    </row>
    <row r="4520" spans="1:11">
      <c r="A4520" t="s">
        <v>131</v>
      </c>
      <c r="B4520" s="2" t="str">
        <f t="shared" si="280"/>
        <v>3421</v>
      </c>
      <c r="C4520" s="2" t="str">
        <f t="shared" si="281"/>
        <v>342</v>
      </c>
      <c r="D4520" s="2" t="str">
        <f t="shared" si="282"/>
        <v>34</v>
      </c>
      <c r="E4520" s="2" t="str">
        <f t="shared" si="283"/>
        <v>34210</v>
      </c>
      <c r="F4520">
        <v>3421</v>
      </c>
      <c r="G4520" t="s">
        <v>183</v>
      </c>
      <c r="H4520" t="s">
        <v>166</v>
      </c>
      <c r="I4520">
        <v>3</v>
      </c>
      <c r="J4520">
        <v>-1532.6332492583199</v>
      </c>
      <c r="K4520">
        <v>0</v>
      </c>
    </row>
    <row r="4521" spans="1:11">
      <c r="A4521" t="s">
        <v>131</v>
      </c>
      <c r="B4521" s="2" t="str">
        <f t="shared" si="280"/>
        <v>3421</v>
      </c>
      <c r="C4521" s="2" t="str">
        <f t="shared" si="281"/>
        <v>342</v>
      </c>
      <c r="D4521" s="2" t="str">
        <f t="shared" si="282"/>
        <v>34</v>
      </c>
      <c r="E4521" s="2" t="str">
        <f t="shared" si="283"/>
        <v>34210</v>
      </c>
      <c r="F4521">
        <v>3421</v>
      </c>
      <c r="G4521" t="s">
        <v>183</v>
      </c>
      <c r="H4521" t="s">
        <v>166</v>
      </c>
      <c r="I4521">
        <v>6</v>
      </c>
      <c r="J4521">
        <v>0</v>
      </c>
      <c r="K4521">
        <v>0</v>
      </c>
    </row>
    <row r="4522" spans="1:11">
      <c r="A4522" t="s">
        <v>131</v>
      </c>
      <c r="B4522" s="2" t="str">
        <f t="shared" si="280"/>
        <v>3421</v>
      </c>
      <c r="C4522" s="2" t="str">
        <f t="shared" si="281"/>
        <v>342</v>
      </c>
      <c r="D4522" s="2" t="str">
        <f t="shared" si="282"/>
        <v>34</v>
      </c>
      <c r="E4522" s="2" t="str">
        <f t="shared" si="283"/>
        <v>34210</v>
      </c>
      <c r="F4522">
        <v>3421</v>
      </c>
      <c r="G4522" t="s">
        <v>183</v>
      </c>
      <c r="H4522" t="s">
        <v>166</v>
      </c>
      <c r="I4522">
        <v>9</v>
      </c>
      <c r="J4522">
        <v>-1749.2860386551199</v>
      </c>
      <c r="K4522">
        <v>0</v>
      </c>
    </row>
    <row r="4523" spans="1:11">
      <c r="A4523" t="s">
        <v>131</v>
      </c>
      <c r="B4523" s="2" t="str">
        <f t="shared" si="280"/>
        <v>3421</v>
      </c>
      <c r="C4523" s="2" t="str">
        <f t="shared" si="281"/>
        <v>342</v>
      </c>
      <c r="D4523" s="2" t="str">
        <f t="shared" si="282"/>
        <v>34</v>
      </c>
      <c r="E4523" s="2" t="str">
        <f t="shared" si="283"/>
        <v>34210</v>
      </c>
      <c r="F4523">
        <v>3421</v>
      </c>
      <c r="G4523" t="s">
        <v>183</v>
      </c>
      <c r="H4523" t="s">
        <v>166</v>
      </c>
      <c r="I4523">
        <v>12</v>
      </c>
      <c r="J4523">
        <v>-3734.5311491764701</v>
      </c>
      <c r="K4523">
        <v>0</v>
      </c>
    </row>
    <row r="4524" spans="1:11">
      <c r="A4524" t="s">
        <v>131</v>
      </c>
      <c r="B4524" s="2" t="str">
        <f t="shared" si="280"/>
        <v>3421</v>
      </c>
      <c r="C4524" s="2" t="str">
        <f t="shared" si="281"/>
        <v>342</v>
      </c>
      <c r="D4524" s="2" t="str">
        <f t="shared" si="282"/>
        <v>34</v>
      </c>
      <c r="E4524" s="2" t="str">
        <f t="shared" si="283"/>
        <v>34210</v>
      </c>
      <c r="F4524">
        <v>3421</v>
      </c>
      <c r="G4524" t="s">
        <v>183</v>
      </c>
      <c r="H4524" t="s">
        <v>166</v>
      </c>
      <c r="I4524">
        <v>19</v>
      </c>
      <c r="J4524">
        <v>-59.267414626742799</v>
      </c>
      <c r="K4524">
        <v>0</v>
      </c>
    </row>
    <row r="4525" spans="1:11">
      <c r="A4525" t="s">
        <v>131</v>
      </c>
      <c r="B4525" s="2" t="str">
        <f t="shared" si="280"/>
        <v>3024</v>
      </c>
      <c r="C4525" s="2" t="str">
        <f t="shared" si="281"/>
        <v>302</v>
      </c>
      <c r="D4525" s="2" t="str">
        <f t="shared" si="282"/>
        <v>30</v>
      </c>
      <c r="E4525" s="2" t="str">
        <f t="shared" si="283"/>
        <v>30240</v>
      </c>
      <c r="F4525">
        <v>3024</v>
      </c>
      <c r="G4525">
        <v>27000003</v>
      </c>
      <c r="H4525" t="s">
        <v>175</v>
      </c>
      <c r="I4525">
        <v>9</v>
      </c>
      <c r="J4525">
        <v>0</v>
      </c>
      <c r="K4525">
        <v>0</v>
      </c>
    </row>
    <row r="4526" spans="1:11">
      <c r="A4526" t="s">
        <v>131</v>
      </c>
      <c r="B4526" s="2" t="str">
        <f t="shared" si="280"/>
        <v>3024</v>
      </c>
      <c r="C4526" s="2" t="str">
        <f t="shared" si="281"/>
        <v>302</v>
      </c>
      <c r="D4526" s="2" t="str">
        <f t="shared" si="282"/>
        <v>30</v>
      </c>
      <c r="E4526" s="2" t="str">
        <f t="shared" si="283"/>
        <v>30240</v>
      </c>
      <c r="F4526">
        <v>3024</v>
      </c>
      <c r="G4526">
        <v>27000003</v>
      </c>
      <c r="H4526" t="s">
        <v>175</v>
      </c>
      <c r="I4526">
        <v>12</v>
      </c>
      <c r="J4526">
        <v>0</v>
      </c>
      <c r="K4526">
        <v>0</v>
      </c>
    </row>
    <row r="4527" spans="1:11">
      <c r="A4527" t="s">
        <v>131</v>
      </c>
      <c r="B4527" s="2" t="str">
        <f t="shared" si="280"/>
        <v>3024</v>
      </c>
      <c r="C4527" s="2" t="str">
        <f t="shared" si="281"/>
        <v>302</v>
      </c>
      <c r="D4527" s="2" t="str">
        <f t="shared" si="282"/>
        <v>30</v>
      </c>
      <c r="E4527" s="2" t="str">
        <f t="shared" si="283"/>
        <v>30240</v>
      </c>
      <c r="F4527">
        <v>3024</v>
      </c>
      <c r="G4527">
        <v>27000003</v>
      </c>
      <c r="H4527" t="s">
        <v>175</v>
      </c>
      <c r="I4527">
        <v>19</v>
      </c>
      <c r="J4527">
        <v>0</v>
      </c>
      <c r="K4527">
        <v>0</v>
      </c>
    </row>
    <row r="4528" spans="1:11">
      <c r="A4528" t="s">
        <v>131</v>
      </c>
      <c r="B4528" s="2" t="str">
        <f t="shared" si="280"/>
        <v>3024</v>
      </c>
      <c r="C4528" s="2" t="str">
        <f t="shared" si="281"/>
        <v>302</v>
      </c>
      <c r="D4528" s="2" t="str">
        <f t="shared" si="282"/>
        <v>30</v>
      </c>
      <c r="E4528" s="2" t="str">
        <f t="shared" si="283"/>
        <v>30240</v>
      </c>
      <c r="F4528">
        <v>3024</v>
      </c>
      <c r="G4528">
        <v>27000003</v>
      </c>
      <c r="H4528" t="s">
        <v>175</v>
      </c>
      <c r="I4528">
        <v>22</v>
      </c>
      <c r="J4528">
        <v>0</v>
      </c>
      <c r="K4528">
        <v>0</v>
      </c>
    </row>
    <row r="4529" spans="1:11">
      <c r="A4529" t="s">
        <v>131</v>
      </c>
      <c r="B4529" s="2" t="str">
        <f t="shared" si="280"/>
        <v>3024</v>
      </c>
      <c r="C4529" s="2" t="str">
        <f t="shared" si="281"/>
        <v>302</v>
      </c>
      <c r="D4529" s="2" t="str">
        <f t="shared" si="282"/>
        <v>30</v>
      </c>
      <c r="E4529" s="2" t="str">
        <f t="shared" si="283"/>
        <v>30240</v>
      </c>
      <c r="F4529">
        <v>3024</v>
      </c>
      <c r="G4529">
        <v>27000003</v>
      </c>
      <c r="H4529" t="s">
        <v>175</v>
      </c>
      <c r="I4529">
        <v>25</v>
      </c>
      <c r="J4529">
        <v>0</v>
      </c>
      <c r="K4529">
        <v>0</v>
      </c>
    </row>
    <row r="4530" spans="1:11">
      <c r="A4530" t="s">
        <v>131</v>
      </c>
      <c r="B4530" s="2" t="str">
        <f t="shared" si="280"/>
        <v>3027</v>
      </c>
      <c r="C4530" s="2" t="str">
        <f t="shared" si="281"/>
        <v>302</v>
      </c>
      <c r="D4530" s="2" t="str">
        <f t="shared" si="282"/>
        <v>30</v>
      </c>
      <c r="E4530" s="2" t="str">
        <f t="shared" si="283"/>
        <v>30270</v>
      </c>
      <c r="F4530">
        <v>3027</v>
      </c>
      <c r="G4530">
        <v>26000000</v>
      </c>
      <c r="H4530" t="s">
        <v>166</v>
      </c>
      <c r="I4530">
        <v>6</v>
      </c>
      <c r="J4530">
        <v>0</v>
      </c>
      <c r="K4530">
        <v>0</v>
      </c>
    </row>
    <row r="4531" spans="1:11">
      <c r="A4531" t="s">
        <v>131</v>
      </c>
      <c r="B4531" s="2" t="str">
        <f t="shared" si="280"/>
        <v>3027</v>
      </c>
      <c r="C4531" s="2" t="str">
        <f t="shared" si="281"/>
        <v>302</v>
      </c>
      <c r="D4531" s="2" t="str">
        <f t="shared" si="282"/>
        <v>30</v>
      </c>
      <c r="E4531" s="2" t="str">
        <f t="shared" si="283"/>
        <v>30270</v>
      </c>
      <c r="F4531">
        <v>3027</v>
      </c>
      <c r="G4531">
        <v>26000000</v>
      </c>
      <c r="H4531" t="s">
        <v>166</v>
      </c>
      <c r="I4531">
        <v>9</v>
      </c>
      <c r="J4531">
        <v>299256.08503460302</v>
      </c>
      <c r="K4531">
        <v>313543.46145380801</v>
      </c>
    </row>
    <row r="4532" spans="1:11">
      <c r="A4532" t="s">
        <v>131</v>
      </c>
      <c r="B4532" s="2" t="str">
        <f t="shared" si="280"/>
        <v>3027</v>
      </c>
      <c r="C4532" s="2" t="str">
        <f t="shared" si="281"/>
        <v>302</v>
      </c>
      <c r="D4532" s="2" t="str">
        <f t="shared" si="282"/>
        <v>30</v>
      </c>
      <c r="E4532" s="2" t="str">
        <f t="shared" si="283"/>
        <v>30270</v>
      </c>
      <c r="F4532">
        <v>3027</v>
      </c>
      <c r="G4532">
        <v>26000000</v>
      </c>
      <c r="H4532" t="s">
        <v>166</v>
      </c>
      <c r="I4532">
        <v>12</v>
      </c>
      <c r="J4532">
        <v>638878.46038120904</v>
      </c>
      <c r="K4532">
        <v>669380.42009418702</v>
      </c>
    </row>
    <row r="4533" spans="1:11">
      <c r="A4533" t="s">
        <v>131</v>
      </c>
      <c r="B4533" s="2" t="str">
        <f t="shared" si="280"/>
        <v>3027</v>
      </c>
      <c r="C4533" s="2" t="str">
        <f t="shared" si="281"/>
        <v>302</v>
      </c>
      <c r="D4533" s="2" t="str">
        <f t="shared" si="282"/>
        <v>30</v>
      </c>
      <c r="E4533" s="2" t="str">
        <f t="shared" si="283"/>
        <v>30270</v>
      </c>
      <c r="F4533">
        <v>3027</v>
      </c>
      <c r="G4533">
        <v>26000000</v>
      </c>
      <c r="H4533" t="s">
        <v>166</v>
      </c>
      <c r="I4533">
        <v>15</v>
      </c>
      <c r="J4533">
        <v>5215901.7886893796</v>
      </c>
      <c r="K4533">
        <v>5464924.4684186699</v>
      </c>
    </row>
    <row r="4534" spans="1:11">
      <c r="A4534" t="s">
        <v>131</v>
      </c>
      <c r="B4534" s="2" t="str">
        <f t="shared" si="280"/>
        <v>3027</v>
      </c>
      <c r="C4534" s="2" t="str">
        <f t="shared" si="281"/>
        <v>302</v>
      </c>
      <c r="D4534" s="2" t="str">
        <f t="shared" si="282"/>
        <v>30</v>
      </c>
      <c r="E4534" s="2" t="str">
        <f t="shared" si="283"/>
        <v>30270</v>
      </c>
      <c r="F4534">
        <v>3027</v>
      </c>
      <c r="G4534">
        <v>26000000</v>
      </c>
      <c r="H4534" t="s">
        <v>166</v>
      </c>
      <c r="I4534">
        <v>22</v>
      </c>
      <c r="J4534">
        <v>48672.505946386504</v>
      </c>
      <c r="K4534">
        <v>50996.276283894098</v>
      </c>
    </row>
    <row r="4535" spans="1:11">
      <c r="A4535" t="s">
        <v>131</v>
      </c>
      <c r="B4535" s="2" t="str">
        <f t="shared" si="280"/>
        <v>3027</v>
      </c>
      <c r="C4535" s="2" t="str">
        <f t="shared" si="281"/>
        <v>302</v>
      </c>
      <c r="D4535" s="2" t="str">
        <f t="shared" si="282"/>
        <v>30</v>
      </c>
      <c r="E4535" s="2" t="str">
        <f t="shared" si="283"/>
        <v>30270</v>
      </c>
      <c r="F4535">
        <v>3027</v>
      </c>
      <c r="G4535">
        <v>26000000</v>
      </c>
      <c r="H4535" t="s">
        <v>166</v>
      </c>
      <c r="I4535">
        <v>25</v>
      </c>
      <c r="J4535">
        <v>311692.09747997503</v>
      </c>
      <c r="K4535">
        <v>326573.20615675597</v>
      </c>
    </row>
    <row r="4536" spans="1:11">
      <c r="A4536" t="s">
        <v>131</v>
      </c>
      <c r="B4536" s="2" t="str">
        <f t="shared" si="280"/>
        <v>3027</v>
      </c>
      <c r="C4536" s="2" t="str">
        <f t="shared" si="281"/>
        <v>302</v>
      </c>
      <c r="D4536" s="2" t="str">
        <f t="shared" si="282"/>
        <v>30</v>
      </c>
      <c r="E4536" s="2" t="str">
        <f t="shared" si="283"/>
        <v>30270</v>
      </c>
      <c r="F4536">
        <v>3027</v>
      </c>
      <c r="G4536">
        <v>26100000</v>
      </c>
      <c r="H4536" t="s">
        <v>166</v>
      </c>
      <c r="I4536">
        <v>1</v>
      </c>
      <c r="J4536">
        <v>474.77181509087302</v>
      </c>
      <c r="K4536">
        <v>479.78222153916602</v>
      </c>
    </row>
    <row r="4537" spans="1:11">
      <c r="A4537" t="s">
        <v>131</v>
      </c>
      <c r="B4537" s="2" t="str">
        <f t="shared" si="280"/>
        <v>3027</v>
      </c>
      <c r="C4537" s="2" t="str">
        <f t="shared" si="281"/>
        <v>302</v>
      </c>
      <c r="D4537" s="2" t="str">
        <f t="shared" si="282"/>
        <v>30</v>
      </c>
      <c r="E4537" s="2" t="str">
        <f t="shared" si="283"/>
        <v>30270</v>
      </c>
      <c r="F4537">
        <v>3027</v>
      </c>
      <c r="G4537">
        <v>26100000</v>
      </c>
      <c r="H4537" t="s">
        <v>166</v>
      </c>
      <c r="I4537">
        <v>8</v>
      </c>
      <c r="J4537">
        <v>105.367739860144</v>
      </c>
      <c r="K4537">
        <v>106.47971657497099</v>
      </c>
    </row>
    <row r="4538" spans="1:11">
      <c r="A4538" t="s">
        <v>131</v>
      </c>
      <c r="B4538" s="2" t="str">
        <f t="shared" si="280"/>
        <v>3027</v>
      </c>
      <c r="C4538" s="2" t="str">
        <f t="shared" si="281"/>
        <v>302</v>
      </c>
      <c r="D4538" s="2" t="str">
        <f t="shared" si="282"/>
        <v>30</v>
      </c>
      <c r="E4538" s="2" t="str">
        <f t="shared" si="283"/>
        <v>30270</v>
      </c>
      <c r="F4538">
        <v>3027</v>
      </c>
      <c r="G4538">
        <v>26100000</v>
      </c>
      <c r="H4538" t="s">
        <v>166</v>
      </c>
      <c r="I4538">
        <v>11</v>
      </c>
      <c r="J4538">
        <v>9128.1973294337895</v>
      </c>
      <c r="K4538">
        <v>9224.5298776325999</v>
      </c>
    </row>
    <row r="4539" spans="1:11">
      <c r="A4539" t="s">
        <v>131</v>
      </c>
      <c r="B4539" s="2" t="str">
        <f t="shared" si="280"/>
        <v>3027</v>
      </c>
      <c r="C4539" s="2" t="str">
        <f t="shared" si="281"/>
        <v>302</v>
      </c>
      <c r="D4539" s="2" t="str">
        <f t="shared" si="282"/>
        <v>30</v>
      </c>
      <c r="E4539" s="2" t="str">
        <f t="shared" si="283"/>
        <v>30270</v>
      </c>
      <c r="F4539">
        <v>3027</v>
      </c>
      <c r="G4539">
        <v>26100000</v>
      </c>
      <c r="H4539" t="s">
        <v>166</v>
      </c>
      <c r="I4539">
        <v>14</v>
      </c>
      <c r="J4539">
        <v>788833.646594516</v>
      </c>
      <c r="K4539">
        <v>797158.43981917296</v>
      </c>
    </row>
    <row r="4540" spans="1:11">
      <c r="A4540" t="s">
        <v>131</v>
      </c>
      <c r="B4540" s="2" t="str">
        <f t="shared" si="280"/>
        <v>3027</v>
      </c>
      <c r="C4540" s="2" t="str">
        <f t="shared" si="281"/>
        <v>302</v>
      </c>
      <c r="D4540" s="2" t="str">
        <f t="shared" si="282"/>
        <v>30</v>
      </c>
      <c r="E4540" s="2" t="str">
        <f t="shared" si="283"/>
        <v>30270</v>
      </c>
      <c r="F4540">
        <v>3027</v>
      </c>
      <c r="G4540">
        <v>26100000</v>
      </c>
      <c r="H4540" t="s">
        <v>166</v>
      </c>
      <c r="I4540">
        <v>17</v>
      </c>
      <c r="J4540">
        <v>104989.941282085</v>
      </c>
      <c r="K4540">
        <v>106097.93097752301</v>
      </c>
    </row>
    <row r="4541" spans="1:11">
      <c r="A4541" t="s">
        <v>131</v>
      </c>
      <c r="B4541" s="2" t="str">
        <f t="shared" si="280"/>
        <v>3027</v>
      </c>
      <c r="C4541" s="2" t="str">
        <f t="shared" si="281"/>
        <v>302</v>
      </c>
      <c r="D4541" s="2" t="str">
        <f t="shared" si="282"/>
        <v>30</v>
      </c>
      <c r="E4541" s="2" t="str">
        <f t="shared" si="283"/>
        <v>30270</v>
      </c>
      <c r="F4541">
        <v>3027</v>
      </c>
      <c r="G4541">
        <v>26100000</v>
      </c>
      <c r="H4541" t="s">
        <v>166</v>
      </c>
      <c r="I4541">
        <v>24</v>
      </c>
      <c r="J4541">
        <v>0</v>
      </c>
      <c r="K4541">
        <v>0</v>
      </c>
    </row>
    <row r="4542" spans="1:11">
      <c r="A4542" t="s">
        <v>131</v>
      </c>
      <c r="B4542" s="2" t="str">
        <f t="shared" si="280"/>
        <v>3027</v>
      </c>
      <c r="C4542" s="2" t="str">
        <f t="shared" si="281"/>
        <v>302</v>
      </c>
      <c r="D4542" s="2" t="str">
        <f t="shared" si="282"/>
        <v>30</v>
      </c>
      <c r="E4542" s="2" t="str">
        <f t="shared" si="283"/>
        <v>30270</v>
      </c>
      <c r="F4542">
        <v>3027</v>
      </c>
      <c r="G4542">
        <v>26900003</v>
      </c>
      <c r="H4542" t="s">
        <v>166</v>
      </c>
      <c r="I4542">
        <v>1</v>
      </c>
      <c r="J4542">
        <v>0.68827746164439296</v>
      </c>
      <c r="K4542">
        <v>0.75209451246243497</v>
      </c>
    </row>
    <row r="4543" spans="1:11">
      <c r="A4543" t="s">
        <v>131</v>
      </c>
      <c r="B4543" s="2" t="str">
        <f t="shared" si="280"/>
        <v>3027</v>
      </c>
      <c r="C4543" s="2" t="str">
        <f t="shared" si="281"/>
        <v>302</v>
      </c>
      <c r="D4543" s="2" t="str">
        <f t="shared" si="282"/>
        <v>30</v>
      </c>
      <c r="E4543" s="2" t="str">
        <f t="shared" si="283"/>
        <v>30270</v>
      </c>
      <c r="F4543">
        <v>3027</v>
      </c>
      <c r="G4543">
        <v>26900003</v>
      </c>
      <c r="H4543" t="s">
        <v>166</v>
      </c>
      <c r="I4543">
        <v>8</v>
      </c>
      <c r="J4543">
        <v>0.15275178143476301</v>
      </c>
      <c r="K4543">
        <v>0.166914918747263</v>
      </c>
    </row>
    <row r="4544" spans="1:11">
      <c r="A4544" t="s">
        <v>131</v>
      </c>
      <c r="B4544" s="2" t="str">
        <f t="shared" si="280"/>
        <v>3027</v>
      </c>
      <c r="C4544" s="2" t="str">
        <f t="shared" si="281"/>
        <v>302</v>
      </c>
      <c r="D4544" s="2" t="str">
        <f t="shared" si="282"/>
        <v>30</v>
      </c>
      <c r="E4544" s="2" t="str">
        <f t="shared" si="283"/>
        <v>30270</v>
      </c>
      <c r="F4544">
        <v>3027</v>
      </c>
      <c r="G4544">
        <v>26900003</v>
      </c>
      <c r="H4544" t="s">
        <v>166</v>
      </c>
      <c r="I4544">
        <v>11</v>
      </c>
      <c r="J4544">
        <v>13.233162305747401</v>
      </c>
      <c r="K4544">
        <v>14.4601404336257</v>
      </c>
    </row>
    <row r="4545" spans="1:11">
      <c r="A4545" t="s">
        <v>131</v>
      </c>
      <c r="B4545" s="2" t="str">
        <f t="shared" si="280"/>
        <v>3027</v>
      </c>
      <c r="C4545" s="2" t="str">
        <f t="shared" si="281"/>
        <v>302</v>
      </c>
      <c r="D4545" s="2" t="str">
        <f t="shared" si="282"/>
        <v>30</v>
      </c>
      <c r="E4545" s="2" t="str">
        <f t="shared" si="283"/>
        <v>30270</v>
      </c>
      <c r="F4545">
        <v>3027</v>
      </c>
      <c r="G4545">
        <v>26900003</v>
      </c>
      <c r="H4545" t="s">
        <v>166</v>
      </c>
      <c r="I4545">
        <v>14</v>
      </c>
      <c r="J4545">
        <v>1143.57340238035</v>
      </c>
      <c r="K4545">
        <v>1249.60546938935</v>
      </c>
    </row>
    <row r="4546" spans="1:11">
      <c r="A4546" t="s">
        <v>131</v>
      </c>
      <c r="B4546" s="2" t="str">
        <f t="shared" si="280"/>
        <v>3027</v>
      </c>
      <c r="C4546" s="2" t="str">
        <f t="shared" si="281"/>
        <v>302</v>
      </c>
      <c r="D4546" s="2" t="str">
        <f t="shared" si="282"/>
        <v>30</v>
      </c>
      <c r="E4546" s="2" t="str">
        <f t="shared" si="283"/>
        <v>30270</v>
      </c>
      <c r="F4546">
        <v>3027</v>
      </c>
      <c r="G4546">
        <v>26900003</v>
      </c>
      <c r="H4546" t="s">
        <v>166</v>
      </c>
      <c r="I4546">
        <v>17</v>
      </c>
      <c r="J4546">
        <v>152.20408623034101</v>
      </c>
      <c r="K4546">
        <v>166.31644127167701</v>
      </c>
    </row>
    <row r="4547" spans="1:11">
      <c r="A4547" t="s">
        <v>131</v>
      </c>
      <c r="B4547" s="2" t="str">
        <f t="shared" ref="B4547:B4610" si="284">+LEFT(E4547,4)</f>
        <v>3027</v>
      </c>
      <c r="C4547" s="2" t="str">
        <f t="shared" ref="C4547:C4610" si="285">+LEFT(E4547,3)</f>
        <v>302</v>
      </c>
      <c r="D4547" s="2" t="str">
        <f t="shared" ref="D4547:D4610" si="286">+LEFT(E4547,2)</f>
        <v>30</v>
      </c>
      <c r="E4547" s="2" t="str">
        <f t="shared" ref="E4547:E4610" si="287">+LEFT(F4547&amp;"00000",5)</f>
        <v>30270</v>
      </c>
      <c r="F4547">
        <v>3027</v>
      </c>
      <c r="G4547">
        <v>26900003</v>
      </c>
      <c r="H4547" t="s">
        <v>166</v>
      </c>
      <c r="I4547">
        <v>24</v>
      </c>
      <c r="J4547">
        <v>0</v>
      </c>
      <c r="K4547">
        <v>0</v>
      </c>
    </row>
    <row r="4548" spans="1:11">
      <c r="A4548" t="s">
        <v>131</v>
      </c>
      <c r="B4548" s="2" t="str">
        <f t="shared" si="284"/>
        <v>3110</v>
      </c>
      <c r="C4548" s="2" t="str">
        <f t="shared" si="285"/>
        <v>311</v>
      </c>
      <c r="D4548" s="2" t="str">
        <f t="shared" si="286"/>
        <v>31</v>
      </c>
      <c r="E4548" s="2" t="str">
        <f t="shared" si="287"/>
        <v>31100</v>
      </c>
      <c r="F4548">
        <v>311</v>
      </c>
      <c r="G4548">
        <v>11099099</v>
      </c>
      <c r="H4548" t="s">
        <v>148</v>
      </c>
      <c r="I4548">
        <v>4</v>
      </c>
      <c r="J4548">
        <v>0</v>
      </c>
      <c r="K4548">
        <v>0</v>
      </c>
    </row>
    <row r="4549" spans="1:11">
      <c r="A4549" t="s">
        <v>131</v>
      </c>
      <c r="B4549" s="2" t="str">
        <f t="shared" si="284"/>
        <v>3110</v>
      </c>
      <c r="C4549" s="2" t="str">
        <f t="shared" si="285"/>
        <v>311</v>
      </c>
      <c r="D4549" s="2" t="str">
        <f t="shared" si="286"/>
        <v>31</v>
      </c>
      <c r="E4549" s="2" t="str">
        <f t="shared" si="287"/>
        <v>31100</v>
      </c>
      <c r="F4549">
        <v>311</v>
      </c>
      <c r="G4549">
        <v>11099099</v>
      </c>
      <c r="H4549" t="s">
        <v>148</v>
      </c>
      <c r="I4549">
        <v>7</v>
      </c>
      <c r="J4549">
        <v>0</v>
      </c>
      <c r="K4549">
        <v>0</v>
      </c>
    </row>
    <row r="4550" spans="1:11">
      <c r="A4550" t="s">
        <v>131</v>
      </c>
      <c r="B4550" s="2" t="str">
        <f t="shared" si="284"/>
        <v>3110</v>
      </c>
      <c r="C4550" s="2" t="str">
        <f t="shared" si="285"/>
        <v>311</v>
      </c>
      <c r="D4550" s="2" t="str">
        <f t="shared" si="286"/>
        <v>31</v>
      </c>
      <c r="E4550" s="2" t="str">
        <f t="shared" si="287"/>
        <v>31100</v>
      </c>
      <c r="F4550">
        <v>311</v>
      </c>
      <c r="G4550">
        <v>11099099</v>
      </c>
      <c r="H4550" t="s">
        <v>148</v>
      </c>
      <c r="I4550">
        <v>10</v>
      </c>
      <c r="J4550">
        <v>0</v>
      </c>
      <c r="K4550">
        <v>0</v>
      </c>
    </row>
    <row r="4551" spans="1:11">
      <c r="A4551" t="s">
        <v>131</v>
      </c>
      <c r="B4551" s="2" t="str">
        <f t="shared" si="284"/>
        <v>3110</v>
      </c>
      <c r="C4551" s="2" t="str">
        <f t="shared" si="285"/>
        <v>311</v>
      </c>
      <c r="D4551" s="2" t="str">
        <f t="shared" si="286"/>
        <v>31</v>
      </c>
      <c r="E4551" s="2" t="str">
        <f t="shared" si="287"/>
        <v>31100</v>
      </c>
      <c r="F4551">
        <v>311</v>
      </c>
      <c r="G4551">
        <v>11099099</v>
      </c>
      <c r="H4551" t="s">
        <v>148</v>
      </c>
      <c r="I4551">
        <v>17</v>
      </c>
      <c r="J4551">
        <v>0</v>
      </c>
      <c r="K4551">
        <v>0</v>
      </c>
    </row>
    <row r="4552" spans="1:11">
      <c r="A4552" t="s">
        <v>131</v>
      </c>
      <c r="B4552" s="2" t="str">
        <f t="shared" si="284"/>
        <v>3110</v>
      </c>
      <c r="C4552" s="2" t="str">
        <f t="shared" si="285"/>
        <v>311</v>
      </c>
      <c r="D4552" s="2" t="str">
        <f t="shared" si="286"/>
        <v>31</v>
      </c>
      <c r="E4552" s="2" t="str">
        <f t="shared" si="287"/>
        <v>31100</v>
      </c>
      <c r="F4552">
        <v>311</v>
      </c>
      <c r="G4552">
        <v>11099099</v>
      </c>
      <c r="H4552" t="s">
        <v>148</v>
      </c>
      <c r="I4552">
        <v>20</v>
      </c>
      <c r="J4552">
        <v>0</v>
      </c>
      <c r="K4552">
        <v>0</v>
      </c>
    </row>
    <row r="4553" spans="1:11">
      <c r="A4553" t="s">
        <v>131</v>
      </c>
      <c r="B4553" s="2" t="str">
        <f t="shared" si="284"/>
        <v>3110</v>
      </c>
      <c r="C4553" s="2" t="str">
        <f t="shared" si="285"/>
        <v>311</v>
      </c>
      <c r="D4553" s="2" t="str">
        <f t="shared" si="286"/>
        <v>31</v>
      </c>
      <c r="E4553" s="2" t="str">
        <f t="shared" si="287"/>
        <v>31100</v>
      </c>
      <c r="F4553">
        <v>311</v>
      </c>
      <c r="G4553">
        <v>11099099</v>
      </c>
      <c r="H4553" t="s">
        <v>148</v>
      </c>
      <c r="I4553">
        <v>23</v>
      </c>
      <c r="J4553">
        <v>0</v>
      </c>
      <c r="K4553">
        <v>0</v>
      </c>
    </row>
    <row r="4554" spans="1:11">
      <c r="A4554" t="s">
        <v>131</v>
      </c>
      <c r="B4554" s="2" t="str">
        <f t="shared" si="284"/>
        <v>3110</v>
      </c>
      <c r="C4554" s="2" t="str">
        <f t="shared" si="285"/>
        <v>311</v>
      </c>
      <c r="D4554" s="2" t="str">
        <f t="shared" si="286"/>
        <v>31</v>
      </c>
      <c r="E4554" s="2" t="str">
        <f t="shared" si="287"/>
        <v>31100</v>
      </c>
      <c r="F4554">
        <v>311</v>
      </c>
      <c r="G4554">
        <v>11099099</v>
      </c>
      <c r="H4554" t="s">
        <v>148</v>
      </c>
      <c r="I4554">
        <v>26</v>
      </c>
      <c r="J4554">
        <v>0</v>
      </c>
      <c r="K4554">
        <v>0</v>
      </c>
    </row>
    <row r="4555" spans="1:11">
      <c r="A4555" t="s">
        <v>131</v>
      </c>
      <c r="B4555" s="2" t="str">
        <f t="shared" si="284"/>
        <v>3110</v>
      </c>
      <c r="C4555" s="2" t="str">
        <f t="shared" si="285"/>
        <v>311</v>
      </c>
      <c r="D4555" s="2" t="str">
        <f t="shared" si="286"/>
        <v>31</v>
      </c>
      <c r="E4555" s="2" t="str">
        <f t="shared" si="287"/>
        <v>31100</v>
      </c>
      <c r="F4555">
        <v>311</v>
      </c>
      <c r="G4555">
        <v>11900099</v>
      </c>
      <c r="H4555" t="s">
        <v>176</v>
      </c>
      <c r="I4555">
        <v>3</v>
      </c>
      <c r="J4555">
        <v>128183840.992598</v>
      </c>
      <c r="K4555">
        <v>149733963.36605099</v>
      </c>
    </row>
    <row r="4556" spans="1:11">
      <c r="A4556" t="s">
        <v>131</v>
      </c>
      <c r="B4556" s="2" t="str">
        <f t="shared" si="284"/>
        <v>3110</v>
      </c>
      <c r="C4556" s="2" t="str">
        <f t="shared" si="285"/>
        <v>311</v>
      </c>
      <c r="D4556" s="2" t="str">
        <f t="shared" si="286"/>
        <v>31</v>
      </c>
      <c r="E4556" s="2" t="str">
        <f t="shared" si="287"/>
        <v>31100</v>
      </c>
      <c r="F4556">
        <v>311</v>
      </c>
      <c r="G4556">
        <v>11900099</v>
      </c>
      <c r="H4556" t="s">
        <v>176</v>
      </c>
      <c r="I4556">
        <v>6</v>
      </c>
      <c r="J4556">
        <v>0</v>
      </c>
      <c r="K4556">
        <v>0</v>
      </c>
    </row>
    <row r="4557" spans="1:11">
      <c r="A4557" t="s">
        <v>131</v>
      </c>
      <c r="B4557" s="2" t="str">
        <f t="shared" si="284"/>
        <v>3110</v>
      </c>
      <c r="C4557" s="2" t="str">
        <f t="shared" si="285"/>
        <v>311</v>
      </c>
      <c r="D4557" s="2" t="str">
        <f t="shared" si="286"/>
        <v>31</v>
      </c>
      <c r="E4557" s="2" t="str">
        <f t="shared" si="287"/>
        <v>31100</v>
      </c>
      <c r="F4557">
        <v>311</v>
      </c>
      <c r="G4557">
        <v>11900099</v>
      </c>
      <c r="H4557" t="s">
        <v>176</v>
      </c>
      <c r="I4557">
        <v>13</v>
      </c>
      <c r="J4557">
        <v>0</v>
      </c>
      <c r="K4557">
        <v>0</v>
      </c>
    </row>
    <row r="4558" spans="1:11">
      <c r="A4558" t="s">
        <v>131</v>
      </c>
      <c r="B4558" s="2" t="str">
        <f t="shared" si="284"/>
        <v>3110</v>
      </c>
      <c r="C4558" s="2" t="str">
        <f t="shared" si="285"/>
        <v>311</v>
      </c>
      <c r="D4558" s="2" t="str">
        <f t="shared" si="286"/>
        <v>31</v>
      </c>
      <c r="E4558" s="2" t="str">
        <f t="shared" si="287"/>
        <v>31100</v>
      </c>
      <c r="F4558">
        <v>311</v>
      </c>
      <c r="G4558">
        <v>11900099</v>
      </c>
      <c r="H4558" t="s">
        <v>176</v>
      </c>
      <c r="I4558">
        <v>16</v>
      </c>
      <c r="J4558">
        <v>0</v>
      </c>
      <c r="K4558">
        <v>0</v>
      </c>
    </row>
    <row r="4559" spans="1:11">
      <c r="A4559" t="s">
        <v>131</v>
      </c>
      <c r="B4559" s="2" t="str">
        <f t="shared" si="284"/>
        <v>3110</v>
      </c>
      <c r="C4559" s="2" t="str">
        <f t="shared" si="285"/>
        <v>311</v>
      </c>
      <c r="D4559" s="2" t="str">
        <f t="shared" si="286"/>
        <v>31</v>
      </c>
      <c r="E4559" s="2" t="str">
        <f t="shared" si="287"/>
        <v>31100</v>
      </c>
      <c r="F4559">
        <v>311</v>
      </c>
      <c r="G4559">
        <v>11900099</v>
      </c>
      <c r="H4559" t="s">
        <v>176</v>
      </c>
      <c r="I4559">
        <v>19</v>
      </c>
      <c r="J4559">
        <v>0</v>
      </c>
      <c r="K4559">
        <v>0</v>
      </c>
    </row>
    <row r="4560" spans="1:11">
      <c r="A4560" t="s">
        <v>131</v>
      </c>
      <c r="B4560" s="2" t="str">
        <f t="shared" si="284"/>
        <v>3110</v>
      </c>
      <c r="C4560" s="2" t="str">
        <f t="shared" si="285"/>
        <v>311</v>
      </c>
      <c r="D4560" s="2" t="str">
        <f t="shared" si="286"/>
        <v>31</v>
      </c>
      <c r="E4560" s="2" t="str">
        <f t="shared" si="287"/>
        <v>31100</v>
      </c>
      <c r="F4560">
        <v>311</v>
      </c>
      <c r="G4560">
        <v>11900099</v>
      </c>
      <c r="H4560" t="s">
        <v>176</v>
      </c>
      <c r="I4560">
        <v>22</v>
      </c>
      <c r="J4560">
        <v>0</v>
      </c>
      <c r="K4560">
        <v>0</v>
      </c>
    </row>
    <row r="4561" spans="1:11">
      <c r="A4561" t="s">
        <v>131</v>
      </c>
      <c r="B4561" s="2" t="str">
        <f t="shared" si="284"/>
        <v>3170</v>
      </c>
      <c r="C4561" s="2" t="str">
        <f t="shared" si="285"/>
        <v>317</v>
      </c>
      <c r="D4561" s="2" t="str">
        <f t="shared" si="286"/>
        <v>31</v>
      </c>
      <c r="E4561" s="2" t="str">
        <f t="shared" si="287"/>
        <v>31700</v>
      </c>
      <c r="F4561">
        <v>317</v>
      </c>
      <c r="G4561">
        <v>11099099</v>
      </c>
      <c r="H4561" t="s">
        <v>148</v>
      </c>
      <c r="I4561">
        <v>1</v>
      </c>
      <c r="J4561">
        <v>0</v>
      </c>
      <c r="K4561">
        <v>0</v>
      </c>
    </row>
    <row r="4562" spans="1:11">
      <c r="A4562" t="s">
        <v>131</v>
      </c>
      <c r="B4562" s="2" t="str">
        <f t="shared" si="284"/>
        <v>3170</v>
      </c>
      <c r="C4562" s="2" t="str">
        <f t="shared" si="285"/>
        <v>317</v>
      </c>
      <c r="D4562" s="2" t="str">
        <f t="shared" si="286"/>
        <v>31</v>
      </c>
      <c r="E4562" s="2" t="str">
        <f t="shared" si="287"/>
        <v>31700</v>
      </c>
      <c r="F4562">
        <v>317</v>
      </c>
      <c r="G4562">
        <v>11099099</v>
      </c>
      <c r="H4562" t="s">
        <v>148</v>
      </c>
      <c r="I4562">
        <v>4</v>
      </c>
      <c r="J4562">
        <v>0</v>
      </c>
      <c r="K4562">
        <v>0</v>
      </c>
    </row>
    <row r="4563" spans="1:11">
      <c r="A4563" t="s">
        <v>131</v>
      </c>
      <c r="B4563" s="2" t="str">
        <f t="shared" si="284"/>
        <v>3170</v>
      </c>
      <c r="C4563" s="2" t="str">
        <f t="shared" si="285"/>
        <v>317</v>
      </c>
      <c r="D4563" s="2" t="str">
        <f t="shared" si="286"/>
        <v>31</v>
      </c>
      <c r="E4563" s="2" t="str">
        <f t="shared" si="287"/>
        <v>31700</v>
      </c>
      <c r="F4563">
        <v>317</v>
      </c>
      <c r="G4563">
        <v>11099099</v>
      </c>
      <c r="H4563" t="s">
        <v>148</v>
      </c>
      <c r="I4563">
        <v>11</v>
      </c>
      <c r="J4563">
        <v>0</v>
      </c>
      <c r="K4563">
        <v>0</v>
      </c>
    </row>
    <row r="4564" spans="1:11">
      <c r="A4564" t="s">
        <v>131</v>
      </c>
      <c r="B4564" s="2" t="str">
        <f t="shared" si="284"/>
        <v>3170</v>
      </c>
      <c r="C4564" s="2" t="str">
        <f t="shared" si="285"/>
        <v>317</v>
      </c>
      <c r="D4564" s="2" t="str">
        <f t="shared" si="286"/>
        <v>31</v>
      </c>
      <c r="E4564" s="2" t="str">
        <f t="shared" si="287"/>
        <v>31700</v>
      </c>
      <c r="F4564">
        <v>317</v>
      </c>
      <c r="G4564">
        <v>11099099</v>
      </c>
      <c r="H4564" t="s">
        <v>148</v>
      </c>
      <c r="I4564">
        <v>14</v>
      </c>
      <c r="J4564">
        <v>0</v>
      </c>
      <c r="K4564">
        <v>0</v>
      </c>
    </row>
    <row r="4565" spans="1:11">
      <c r="A4565" t="s">
        <v>131</v>
      </c>
      <c r="B4565" s="2" t="str">
        <f t="shared" si="284"/>
        <v>3170</v>
      </c>
      <c r="C4565" s="2" t="str">
        <f t="shared" si="285"/>
        <v>317</v>
      </c>
      <c r="D4565" s="2" t="str">
        <f t="shared" si="286"/>
        <v>31</v>
      </c>
      <c r="E4565" s="2" t="str">
        <f t="shared" si="287"/>
        <v>31700</v>
      </c>
      <c r="F4565">
        <v>317</v>
      </c>
      <c r="G4565">
        <v>11099099</v>
      </c>
      <c r="H4565" t="s">
        <v>148</v>
      </c>
      <c r="I4565">
        <v>17</v>
      </c>
      <c r="J4565">
        <v>0</v>
      </c>
      <c r="K4565">
        <v>0</v>
      </c>
    </row>
    <row r="4566" spans="1:11">
      <c r="A4566" t="s">
        <v>131</v>
      </c>
      <c r="B4566" s="2" t="str">
        <f t="shared" si="284"/>
        <v>3170</v>
      </c>
      <c r="C4566" s="2" t="str">
        <f t="shared" si="285"/>
        <v>317</v>
      </c>
      <c r="D4566" s="2" t="str">
        <f t="shared" si="286"/>
        <v>31</v>
      </c>
      <c r="E4566" s="2" t="str">
        <f t="shared" si="287"/>
        <v>31700</v>
      </c>
      <c r="F4566">
        <v>317</v>
      </c>
      <c r="G4566">
        <v>11099099</v>
      </c>
      <c r="H4566" t="s">
        <v>148</v>
      </c>
      <c r="I4566">
        <v>24</v>
      </c>
      <c r="J4566">
        <v>0</v>
      </c>
      <c r="K4566">
        <v>0</v>
      </c>
    </row>
    <row r="4567" spans="1:11">
      <c r="A4567" t="s">
        <v>131</v>
      </c>
      <c r="B4567" s="2" t="str">
        <f t="shared" si="284"/>
        <v>3170</v>
      </c>
      <c r="C4567" s="2" t="str">
        <f t="shared" si="285"/>
        <v>317</v>
      </c>
      <c r="D4567" s="2" t="str">
        <f t="shared" si="286"/>
        <v>31</v>
      </c>
      <c r="E4567" s="2" t="str">
        <f t="shared" si="287"/>
        <v>31700</v>
      </c>
      <c r="F4567">
        <v>317</v>
      </c>
      <c r="G4567">
        <v>15000002</v>
      </c>
      <c r="H4567" t="s">
        <v>144</v>
      </c>
      <c r="I4567">
        <v>1</v>
      </c>
      <c r="J4567">
        <v>0</v>
      </c>
      <c r="K4567">
        <v>0</v>
      </c>
    </row>
    <row r="4568" spans="1:11">
      <c r="A4568" t="s">
        <v>131</v>
      </c>
      <c r="B4568" s="2" t="str">
        <f t="shared" si="284"/>
        <v>3170</v>
      </c>
      <c r="C4568" s="2" t="str">
        <f t="shared" si="285"/>
        <v>317</v>
      </c>
      <c r="D4568" s="2" t="str">
        <f t="shared" si="286"/>
        <v>31</v>
      </c>
      <c r="E4568" s="2" t="str">
        <f t="shared" si="287"/>
        <v>31700</v>
      </c>
      <c r="F4568">
        <v>317</v>
      </c>
      <c r="G4568">
        <v>15000002</v>
      </c>
      <c r="H4568" t="s">
        <v>144</v>
      </c>
      <c r="I4568">
        <v>4</v>
      </c>
      <c r="J4568">
        <v>75835.108963091901</v>
      </c>
      <c r="K4568">
        <v>77320.532468504796</v>
      </c>
    </row>
    <row r="4569" spans="1:11">
      <c r="A4569" t="s">
        <v>131</v>
      </c>
      <c r="B4569" s="2" t="str">
        <f t="shared" si="284"/>
        <v>3170</v>
      </c>
      <c r="C4569" s="2" t="str">
        <f t="shared" si="285"/>
        <v>317</v>
      </c>
      <c r="D4569" s="2" t="str">
        <f t="shared" si="286"/>
        <v>31</v>
      </c>
      <c r="E4569" s="2" t="str">
        <f t="shared" si="287"/>
        <v>31700</v>
      </c>
      <c r="F4569">
        <v>317</v>
      </c>
      <c r="G4569">
        <v>15000002</v>
      </c>
      <c r="H4569" t="s">
        <v>144</v>
      </c>
      <c r="I4569">
        <v>7</v>
      </c>
      <c r="J4569">
        <v>0</v>
      </c>
      <c r="K4569">
        <v>0</v>
      </c>
    </row>
    <row r="4570" spans="1:11">
      <c r="A4570" t="s">
        <v>131</v>
      </c>
      <c r="B4570" s="2" t="str">
        <f t="shared" si="284"/>
        <v>3170</v>
      </c>
      <c r="C4570" s="2" t="str">
        <f t="shared" si="285"/>
        <v>317</v>
      </c>
      <c r="D4570" s="2" t="str">
        <f t="shared" si="286"/>
        <v>31</v>
      </c>
      <c r="E4570" s="2" t="str">
        <f t="shared" si="287"/>
        <v>31700</v>
      </c>
      <c r="F4570">
        <v>317</v>
      </c>
      <c r="G4570">
        <v>15000002</v>
      </c>
      <c r="H4570" t="s">
        <v>144</v>
      </c>
      <c r="I4570">
        <v>10</v>
      </c>
      <c r="J4570">
        <v>0</v>
      </c>
      <c r="K4570">
        <v>0</v>
      </c>
    </row>
    <row r="4571" spans="1:11">
      <c r="A4571" t="s">
        <v>131</v>
      </c>
      <c r="B4571" s="2" t="str">
        <f t="shared" si="284"/>
        <v>3170</v>
      </c>
      <c r="C4571" s="2" t="str">
        <f t="shared" si="285"/>
        <v>317</v>
      </c>
      <c r="D4571" s="2" t="str">
        <f t="shared" si="286"/>
        <v>31</v>
      </c>
      <c r="E4571" s="2" t="str">
        <f t="shared" si="287"/>
        <v>31700</v>
      </c>
      <c r="F4571">
        <v>317</v>
      </c>
      <c r="G4571">
        <v>15000002</v>
      </c>
      <c r="H4571" t="s">
        <v>144</v>
      </c>
      <c r="I4571">
        <v>17</v>
      </c>
      <c r="J4571">
        <v>961499.78820963402</v>
      </c>
      <c r="K4571">
        <v>980333.20726031798</v>
      </c>
    </row>
    <row r="4572" spans="1:11">
      <c r="A4572" t="s">
        <v>131</v>
      </c>
      <c r="B4572" s="2" t="str">
        <f t="shared" si="284"/>
        <v>3170</v>
      </c>
      <c r="C4572" s="2" t="str">
        <f t="shared" si="285"/>
        <v>317</v>
      </c>
      <c r="D4572" s="2" t="str">
        <f t="shared" si="286"/>
        <v>31</v>
      </c>
      <c r="E4572" s="2" t="str">
        <f t="shared" si="287"/>
        <v>31700</v>
      </c>
      <c r="F4572">
        <v>317</v>
      </c>
      <c r="G4572">
        <v>15000002</v>
      </c>
      <c r="H4572" t="s">
        <v>144</v>
      </c>
      <c r="I4572">
        <v>20</v>
      </c>
      <c r="J4572">
        <v>0</v>
      </c>
      <c r="K4572">
        <v>0</v>
      </c>
    </row>
    <row r="4573" spans="1:11">
      <c r="A4573" t="s">
        <v>131</v>
      </c>
      <c r="B4573" s="2" t="str">
        <f t="shared" si="284"/>
        <v>3170</v>
      </c>
      <c r="C4573" s="2" t="str">
        <f t="shared" si="285"/>
        <v>317</v>
      </c>
      <c r="D4573" s="2" t="str">
        <f t="shared" si="286"/>
        <v>31</v>
      </c>
      <c r="E4573" s="2" t="str">
        <f t="shared" si="287"/>
        <v>31700</v>
      </c>
      <c r="F4573">
        <v>317</v>
      </c>
      <c r="G4573">
        <v>15000002</v>
      </c>
      <c r="H4573" t="s">
        <v>144</v>
      </c>
      <c r="I4573">
        <v>23</v>
      </c>
      <c r="J4573">
        <v>0</v>
      </c>
      <c r="K4573">
        <v>0</v>
      </c>
    </row>
    <row r="4574" spans="1:11">
      <c r="A4574" t="s">
        <v>131</v>
      </c>
      <c r="B4574" s="2" t="str">
        <f t="shared" si="284"/>
        <v>3170</v>
      </c>
      <c r="C4574" s="2" t="str">
        <f t="shared" si="285"/>
        <v>317</v>
      </c>
      <c r="D4574" s="2" t="str">
        <f t="shared" si="286"/>
        <v>31</v>
      </c>
      <c r="E4574" s="2" t="str">
        <f t="shared" si="287"/>
        <v>31700</v>
      </c>
      <c r="F4574">
        <v>317</v>
      </c>
      <c r="G4574">
        <v>15000003</v>
      </c>
      <c r="H4574" t="s">
        <v>177</v>
      </c>
      <c r="I4574">
        <v>3</v>
      </c>
      <c r="J4574">
        <v>0</v>
      </c>
      <c r="K4574">
        <v>0</v>
      </c>
    </row>
    <row r="4575" spans="1:11">
      <c r="A4575" t="s">
        <v>131</v>
      </c>
      <c r="B4575" s="2" t="str">
        <f t="shared" si="284"/>
        <v>3170</v>
      </c>
      <c r="C4575" s="2" t="str">
        <f t="shared" si="285"/>
        <v>317</v>
      </c>
      <c r="D4575" s="2" t="str">
        <f t="shared" si="286"/>
        <v>31</v>
      </c>
      <c r="E4575" s="2" t="str">
        <f t="shared" si="287"/>
        <v>31700</v>
      </c>
      <c r="F4575">
        <v>317</v>
      </c>
      <c r="G4575">
        <v>15000003</v>
      </c>
      <c r="H4575" t="s">
        <v>177</v>
      </c>
      <c r="I4575">
        <v>10</v>
      </c>
      <c r="J4575">
        <v>0</v>
      </c>
      <c r="K4575">
        <v>0</v>
      </c>
    </row>
    <row r="4576" spans="1:11">
      <c r="A4576" t="s">
        <v>131</v>
      </c>
      <c r="B4576" s="2" t="str">
        <f t="shared" si="284"/>
        <v>3170</v>
      </c>
      <c r="C4576" s="2" t="str">
        <f t="shared" si="285"/>
        <v>317</v>
      </c>
      <c r="D4576" s="2" t="str">
        <f t="shared" si="286"/>
        <v>31</v>
      </c>
      <c r="E4576" s="2" t="str">
        <f t="shared" si="287"/>
        <v>31700</v>
      </c>
      <c r="F4576">
        <v>317</v>
      </c>
      <c r="G4576">
        <v>15000003</v>
      </c>
      <c r="H4576" t="s">
        <v>177</v>
      </c>
      <c r="I4576">
        <v>13</v>
      </c>
      <c r="J4576">
        <v>0</v>
      </c>
      <c r="K4576">
        <v>0</v>
      </c>
    </row>
    <row r="4577" spans="1:11">
      <c r="A4577" t="s">
        <v>131</v>
      </c>
      <c r="B4577" s="2" t="str">
        <f t="shared" si="284"/>
        <v>3170</v>
      </c>
      <c r="C4577" s="2" t="str">
        <f t="shared" si="285"/>
        <v>317</v>
      </c>
      <c r="D4577" s="2" t="str">
        <f t="shared" si="286"/>
        <v>31</v>
      </c>
      <c r="E4577" s="2" t="str">
        <f t="shared" si="287"/>
        <v>31700</v>
      </c>
      <c r="F4577">
        <v>317</v>
      </c>
      <c r="G4577">
        <v>15000003</v>
      </c>
      <c r="H4577" t="s">
        <v>177</v>
      </c>
      <c r="I4577">
        <v>16</v>
      </c>
      <c r="J4577">
        <v>0</v>
      </c>
      <c r="K4577">
        <v>0</v>
      </c>
    </row>
    <row r="4578" spans="1:11">
      <c r="A4578" t="s">
        <v>131</v>
      </c>
      <c r="B4578" s="2" t="str">
        <f t="shared" si="284"/>
        <v>3170</v>
      </c>
      <c r="C4578" s="2" t="str">
        <f t="shared" si="285"/>
        <v>317</v>
      </c>
      <c r="D4578" s="2" t="str">
        <f t="shared" si="286"/>
        <v>31</v>
      </c>
      <c r="E4578" s="2" t="str">
        <f t="shared" si="287"/>
        <v>31700</v>
      </c>
      <c r="F4578">
        <v>317</v>
      </c>
      <c r="G4578">
        <v>15000003</v>
      </c>
      <c r="H4578" t="s">
        <v>177</v>
      </c>
      <c r="I4578">
        <v>19</v>
      </c>
      <c r="J4578">
        <v>0</v>
      </c>
      <c r="K4578">
        <v>0</v>
      </c>
    </row>
    <row r="4579" spans="1:11">
      <c r="A4579" t="s">
        <v>131</v>
      </c>
      <c r="B4579" s="2" t="str">
        <f t="shared" si="284"/>
        <v>3170</v>
      </c>
      <c r="C4579" s="2" t="str">
        <f t="shared" si="285"/>
        <v>317</v>
      </c>
      <c r="D4579" s="2" t="str">
        <f t="shared" si="286"/>
        <v>31</v>
      </c>
      <c r="E4579" s="2" t="str">
        <f t="shared" si="287"/>
        <v>31700</v>
      </c>
      <c r="F4579">
        <v>317</v>
      </c>
      <c r="G4579">
        <v>15000003</v>
      </c>
      <c r="H4579" t="s">
        <v>177</v>
      </c>
      <c r="I4579">
        <v>26</v>
      </c>
      <c r="J4579">
        <v>0</v>
      </c>
      <c r="K4579">
        <v>0</v>
      </c>
    </row>
    <row r="4580" spans="1:11">
      <c r="A4580" t="s">
        <v>131</v>
      </c>
      <c r="B4580" s="2" t="str">
        <f t="shared" si="284"/>
        <v>3170</v>
      </c>
      <c r="C4580" s="2" t="str">
        <f t="shared" si="285"/>
        <v>317</v>
      </c>
      <c r="D4580" s="2" t="str">
        <f t="shared" si="286"/>
        <v>31</v>
      </c>
      <c r="E4580" s="2" t="str">
        <f t="shared" si="287"/>
        <v>31700</v>
      </c>
      <c r="F4580">
        <v>317</v>
      </c>
      <c r="G4580">
        <v>15000009</v>
      </c>
      <c r="H4580" t="s">
        <v>81</v>
      </c>
      <c r="I4580">
        <v>2</v>
      </c>
      <c r="J4580">
        <v>0</v>
      </c>
      <c r="K4580">
        <v>0</v>
      </c>
    </row>
    <row r="4581" spans="1:11">
      <c r="A4581" t="s">
        <v>131</v>
      </c>
      <c r="B4581" s="2" t="str">
        <f t="shared" si="284"/>
        <v>3170</v>
      </c>
      <c r="C4581" s="2" t="str">
        <f t="shared" si="285"/>
        <v>317</v>
      </c>
      <c r="D4581" s="2" t="str">
        <f t="shared" si="286"/>
        <v>31</v>
      </c>
      <c r="E4581" s="2" t="str">
        <f t="shared" si="287"/>
        <v>31700</v>
      </c>
      <c r="F4581">
        <v>317</v>
      </c>
      <c r="G4581">
        <v>15000009</v>
      </c>
      <c r="H4581" t="s">
        <v>81</v>
      </c>
      <c r="I4581">
        <v>5</v>
      </c>
      <c r="J4581">
        <v>0</v>
      </c>
      <c r="K4581">
        <v>0</v>
      </c>
    </row>
    <row r="4582" spans="1:11">
      <c r="A4582" t="s">
        <v>131</v>
      </c>
      <c r="B4582" s="2" t="str">
        <f t="shared" si="284"/>
        <v>3170</v>
      </c>
      <c r="C4582" s="2" t="str">
        <f t="shared" si="285"/>
        <v>317</v>
      </c>
      <c r="D4582" s="2" t="str">
        <f t="shared" si="286"/>
        <v>31</v>
      </c>
      <c r="E4582" s="2" t="str">
        <f t="shared" si="287"/>
        <v>31700</v>
      </c>
      <c r="F4582">
        <v>317</v>
      </c>
      <c r="G4582">
        <v>15000014</v>
      </c>
      <c r="H4582" t="s">
        <v>179</v>
      </c>
      <c r="I4582">
        <v>8</v>
      </c>
      <c r="J4582">
        <v>0</v>
      </c>
      <c r="K4582">
        <v>0</v>
      </c>
    </row>
    <row r="4583" spans="1:11">
      <c r="A4583" t="s">
        <v>131</v>
      </c>
      <c r="B4583" s="2" t="str">
        <f t="shared" si="284"/>
        <v>3170</v>
      </c>
      <c r="C4583" s="2" t="str">
        <f t="shared" si="285"/>
        <v>317</v>
      </c>
      <c r="D4583" s="2" t="str">
        <f t="shared" si="286"/>
        <v>31</v>
      </c>
      <c r="E4583" s="2" t="str">
        <f t="shared" si="287"/>
        <v>31700</v>
      </c>
      <c r="F4583">
        <v>317</v>
      </c>
      <c r="G4583">
        <v>15000014</v>
      </c>
      <c r="H4583" t="s">
        <v>179</v>
      </c>
      <c r="I4583">
        <v>11</v>
      </c>
      <c r="J4583">
        <v>0</v>
      </c>
      <c r="K4583">
        <v>0</v>
      </c>
    </row>
    <row r="4584" spans="1:11">
      <c r="A4584" t="s">
        <v>131</v>
      </c>
      <c r="B4584" s="2" t="str">
        <f t="shared" si="284"/>
        <v>3170</v>
      </c>
      <c r="C4584" s="2" t="str">
        <f t="shared" si="285"/>
        <v>317</v>
      </c>
      <c r="D4584" s="2" t="str">
        <f t="shared" si="286"/>
        <v>31</v>
      </c>
      <c r="E4584" s="2" t="str">
        <f t="shared" si="287"/>
        <v>31700</v>
      </c>
      <c r="F4584">
        <v>317</v>
      </c>
      <c r="G4584">
        <v>15000014</v>
      </c>
      <c r="H4584" t="s">
        <v>179</v>
      </c>
      <c r="I4584">
        <v>14</v>
      </c>
      <c r="J4584">
        <v>0</v>
      </c>
      <c r="K4584">
        <v>0</v>
      </c>
    </row>
    <row r="4585" spans="1:11">
      <c r="A4585" t="s">
        <v>131</v>
      </c>
      <c r="B4585" s="2" t="str">
        <f t="shared" si="284"/>
        <v>3170</v>
      </c>
      <c r="C4585" s="2" t="str">
        <f t="shared" si="285"/>
        <v>317</v>
      </c>
      <c r="D4585" s="2" t="str">
        <f t="shared" si="286"/>
        <v>31</v>
      </c>
      <c r="E4585" s="2" t="str">
        <f t="shared" si="287"/>
        <v>31700</v>
      </c>
      <c r="F4585">
        <v>317</v>
      </c>
      <c r="G4585">
        <v>15000014</v>
      </c>
      <c r="H4585" t="s">
        <v>179</v>
      </c>
      <c r="I4585">
        <v>21</v>
      </c>
      <c r="J4585">
        <v>0</v>
      </c>
      <c r="K4585">
        <v>0</v>
      </c>
    </row>
    <row r="4586" spans="1:11">
      <c r="A4586" t="s">
        <v>131</v>
      </c>
      <c r="B4586" s="2" t="str">
        <f t="shared" si="284"/>
        <v>3170</v>
      </c>
      <c r="C4586" s="2" t="str">
        <f t="shared" si="285"/>
        <v>317</v>
      </c>
      <c r="D4586" s="2" t="str">
        <f t="shared" si="286"/>
        <v>31</v>
      </c>
      <c r="E4586" s="2" t="str">
        <f t="shared" si="287"/>
        <v>31700</v>
      </c>
      <c r="F4586">
        <v>317</v>
      </c>
      <c r="G4586">
        <v>15000014</v>
      </c>
      <c r="H4586" t="s">
        <v>179</v>
      </c>
      <c r="I4586">
        <v>24</v>
      </c>
      <c r="J4586">
        <v>0</v>
      </c>
      <c r="K4586">
        <v>0</v>
      </c>
    </row>
    <row r="4587" spans="1:11">
      <c r="A4587" t="s">
        <v>131</v>
      </c>
      <c r="B4587" s="2" t="str">
        <f t="shared" si="284"/>
        <v>3170</v>
      </c>
      <c r="C4587" s="2" t="str">
        <f t="shared" si="285"/>
        <v>317</v>
      </c>
      <c r="D4587" s="2" t="str">
        <f t="shared" si="286"/>
        <v>31</v>
      </c>
      <c r="E4587" s="2" t="str">
        <f t="shared" si="287"/>
        <v>31700</v>
      </c>
      <c r="F4587">
        <v>317</v>
      </c>
      <c r="G4587">
        <v>15000016</v>
      </c>
      <c r="H4587" t="s">
        <v>140</v>
      </c>
      <c r="I4587">
        <v>3</v>
      </c>
      <c r="J4587">
        <v>100346.493644289</v>
      </c>
      <c r="K4587">
        <v>101229.97381362</v>
      </c>
    </row>
    <row r="4588" spans="1:11">
      <c r="A4588" t="s">
        <v>131</v>
      </c>
      <c r="B4588" s="2" t="str">
        <f t="shared" si="284"/>
        <v>3170</v>
      </c>
      <c r="C4588" s="2" t="str">
        <f t="shared" si="285"/>
        <v>317</v>
      </c>
      <c r="D4588" s="2" t="str">
        <f t="shared" si="286"/>
        <v>31</v>
      </c>
      <c r="E4588" s="2" t="str">
        <f t="shared" si="287"/>
        <v>31700</v>
      </c>
      <c r="F4588">
        <v>317</v>
      </c>
      <c r="G4588">
        <v>15000016</v>
      </c>
      <c r="H4588" t="s">
        <v>140</v>
      </c>
      <c r="I4588">
        <v>6</v>
      </c>
      <c r="J4588">
        <v>0</v>
      </c>
      <c r="K4588">
        <v>0</v>
      </c>
    </row>
    <row r="4589" spans="1:11">
      <c r="A4589" t="s">
        <v>131</v>
      </c>
      <c r="B4589" s="2" t="str">
        <f t="shared" si="284"/>
        <v>3170</v>
      </c>
      <c r="C4589" s="2" t="str">
        <f t="shared" si="285"/>
        <v>317</v>
      </c>
      <c r="D4589" s="2" t="str">
        <f t="shared" si="286"/>
        <v>31</v>
      </c>
      <c r="E4589" s="2" t="str">
        <f t="shared" si="287"/>
        <v>31700</v>
      </c>
      <c r="F4589">
        <v>317</v>
      </c>
      <c r="G4589">
        <v>15000016</v>
      </c>
      <c r="H4589" t="s">
        <v>140</v>
      </c>
      <c r="I4589">
        <v>9</v>
      </c>
      <c r="J4589">
        <v>2496.2726918383701</v>
      </c>
      <c r="K4589">
        <v>2518.2506139399502</v>
      </c>
    </row>
    <row r="4590" spans="1:11">
      <c r="A4590" t="s">
        <v>131</v>
      </c>
      <c r="B4590" s="2" t="str">
        <f t="shared" si="284"/>
        <v>3170</v>
      </c>
      <c r="C4590" s="2" t="str">
        <f t="shared" si="285"/>
        <v>317</v>
      </c>
      <c r="D4590" s="2" t="str">
        <f t="shared" si="286"/>
        <v>31</v>
      </c>
      <c r="E4590" s="2" t="str">
        <f t="shared" si="287"/>
        <v>31700</v>
      </c>
      <c r="F4590">
        <v>317</v>
      </c>
      <c r="G4590">
        <v>15000016</v>
      </c>
      <c r="H4590" t="s">
        <v>140</v>
      </c>
      <c r="I4590">
        <v>16</v>
      </c>
      <c r="J4590">
        <v>193.03151067424301</v>
      </c>
      <c r="K4590">
        <v>194.73101710982601</v>
      </c>
    </row>
    <row r="4591" spans="1:11">
      <c r="A4591" t="s">
        <v>131</v>
      </c>
      <c r="B4591" s="2" t="str">
        <f t="shared" si="284"/>
        <v>3170</v>
      </c>
      <c r="C4591" s="2" t="str">
        <f t="shared" si="285"/>
        <v>317</v>
      </c>
      <c r="D4591" s="2" t="str">
        <f t="shared" si="286"/>
        <v>31</v>
      </c>
      <c r="E4591" s="2" t="str">
        <f t="shared" si="287"/>
        <v>31700</v>
      </c>
      <c r="F4591">
        <v>317</v>
      </c>
      <c r="G4591">
        <v>15000016</v>
      </c>
      <c r="H4591" t="s">
        <v>140</v>
      </c>
      <c r="I4591">
        <v>19</v>
      </c>
      <c r="J4591">
        <v>3885.6991749353001</v>
      </c>
      <c r="K4591">
        <v>3919.9100181881799</v>
      </c>
    </row>
    <row r="4592" spans="1:11">
      <c r="A4592" t="s">
        <v>131</v>
      </c>
      <c r="B4592" s="2" t="str">
        <f t="shared" si="284"/>
        <v>3170</v>
      </c>
      <c r="C4592" s="2" t="str">
        <f t="shared" si="285"/>
        <v>317</v>
      </c>
      <c r="D4592" s="2" t="str">
        <f t="shared" si="286"/>
        <v>31</v>
      </c>
      <c r="E4592" s="2" t="str">
        <f t="shared" si="287"/>
        <v>31700</v>
      </c>
      <c r="F4592">
        <v>317</v>
      </c>
      <c r="G4592">
        <v>15000016</v>
      </c>
      <c r="H4592" t="s">
        <v>140</v>
      </c>
      <c r="I4592">
        <v>22</v>
      </c>
      <c r="J4592">
        <v>0</v>
      </c>
      <c r="K4592">
        <v>0</v>
      </c>
    </row>
    <row r="4593" spans="1:11">
      <c r="A4593" t="s">
        <v>131</v>
      </c>
      <c r="B4593" s="2" t="str">
        <f t="shared" si="284"/>
        <v>3170</v>
      </c>
      <c r="C4593" s="2" t="str">
        <f t="shared" si="285"/>
        <v>317</v>
      </c>
      <c r="D4593" s="2" t="str">
        <f t="shared" si="286"/>
        <v>31</v>
      </c>
      <c r="E4593" s="2" t="str">
        <f t="shared" si="287"/>
        <v>31700</v>
      </c>
      <c r="F4593">
        <v>317</v>
      </c>
      <c r="G4593">
        <v>15000016</v>
      </c>
      <c r="H4593" t="s">
        <v>140</v>
      </c>
      <c r="I4593">
        <v>25</v>
      </c>
      <c r="J4593">
        <v>1213.09498878723</v>
      </c>
      <c r="K4593">
        <v>1223.77543537969</v>
      </c>
    </row>
    <row r="4594" spans="1:11">
      <c r="A4594" t="s">
        <v>131</v>
      </c>
      <c r="B4594" s="2" t="str">
        <f t="shared" si="284"/>
        <v>3170</v>
      </c>
      <c r="C4594" s="2" t="str">
        <f t="shared" si="285"/>
        <v>317</v>
      </c>
      <c r="D4594" s="2" t="str">
        <f t="shared" si="286"/>
        <v>31</v>
      </c>
      <c r="E4594" s="2" t="str">
        <f t="shared" si="287"/>
        <v>31700</v>
      </c>
      <c r="F4594">
        <v>317</v>
      </c>
      <c r="G4594">
        <v>15000017</v>
      </c>
      <c r="H4594" t="s">
        <v>154</v>
      </c>
      <c r="I4594">
        <v>1</v>
      </c>
      <c r="J4594">
        <v>0</v>
      </c>
      <c r="K4594">
        <v>0</v>
      </c>
    </row>
    <row r="4595" spans="1:11">
      <c r="A4595" t="s">
        <v>131</v>
      </c>
      <c r="B4595" s="2" t="str">
        <f t="shared" si="284"/>
        <v>3170</v>
      </c>
      <c r="C4595" s="2" t="str">
        <f t="shared" si="285"/>
        <v>317</v>
      </c>
      <c r="D4595" s="2" t="str">
        <f t="shared" si="286"/>
        <v>31</v>
      </c>
      <c r="E4595" s="2" t="str">
        <f t="shared" si="287"/>
        <v>31700</v>
      </c>
      <c r="F4595">
        <v>317</v>
      </c>
      <c r="G4595">
        <v>15000017</v>
      </c>
      <c r="H4595" t="s">
        <v>154</v>
      </c>
      <c r="I4595">
        <v>4</v>
      </c>
      <c r="J4595">
        <v>0</v>
      </c>
      <c r="K4595">
        <v>0</v>
      </c>
    </row>
    <row r="4596" spans="1:11">
      <c r="A4596" t="s">
        <v>131</v>
      </c>
      <c r="B4596" s="2" t="str">
        <f t="shared" si="284"/>
        <v>3170</v>
      </c>
      <c r="C4596" s="2" t="str">
        <f t="shared" si="285"/>
        <v>317</v>
      </c>
      <c r="D4596" s="2" t="str">
        <f t="shared" si="286"/>
        <v>31</v>
      </c>
      <c r="E4596" s="2" t="str">
        <f t="shared" si="287"/>
        <v>31700</v>
      </c>
      <c r="F4596">
        <v>317</v>
      </c>
      <c r="G4596">
        <v>15000017</v>
      </c>
      <c r="H4596" t="s">
        <v>154</v>
      </c>
      <c r="I4596">
        <v>7</v>
      </c>
      <c r="J4596">
        <v>0</v>
      </c>
      <c r="K4596">
        <v>0</v>
      </c>
    </row>
    <row r="4597" spans="1:11">
      <c r="A4597" t="s">
        <v>131</v>
      </c>
      <c r="B4597" s="2" t="str">
        <f t="shared" si="284"/>
        <v>3170</v>
      </c>
      <c r="C4597" s="2" t="str">
        <f t="shared" si="285"/>
        <v>317</v>
      </c>
      <c r="D4597" s="2" t="str">
        <f t="shared" si="286"/>
        <v>31</v>
      </c>
      <c r="E4597" s="2" t="str">
        <f t="shared" si="287"/>
        <v>31700</v>
      </c>
      <c r="F4597">
        <v>317</v>
      </c>
      <c r="G4597">
        <v>15000017</v>
      </c>
      <c r="H4597" t="s">
        <v>154</v>
      </c>
      <c r="I4597">
        <v>10</v>
      </c>
      <c r="J4597">
        <v>0</v>
      </c>
      <c r="K4597">
        <v>0</v>
      </c>
    </row>
    <row r="4598" spans="1:11">
      <c r="A4598" t="s">
        <v>131</v>
      </c>
      <c r="B4598" s="2" t="str">
        <f t="shared" si="284"/>
        <v>3170</v>
      </c>
      <c r="C4598" s="2" t="str">
        <f t="shared" si="285"/>
        <v>317</v>
      </c>
      <c r="D4598" s="2" t="str">
        <f t="shared" si="286"/>
        <v>31</v>
      </c>
      <c r="E4598" s="2" t="str">
        <f t="shared" si="287"/>
        <v>31700</v>
      </c>
      <c r="F4598">
        <v>317</v>
      </c>
      <c r="G4598">
        <v>15000017</v>
      </c>
      <c r="H4598" t="s">
        <v>154</v>
      </c>
      <c r="I4598">
        <v>17</v>
      </c>
      <c r="J4598">
        <v>0</v>
      </c>
      <c r="K4598">
        <v>0</v>
      </c>
    </row>
    <row r="4599" spans="1:11">
      <c r="A4599" t="s">
        <v>131</v>
      </c>
      <c r="B4599" s="2" t="str">
        <f t="shared" si="284"/>
        <v>3170</v>
      </c>
      <c r="C4599" s="2" t="str">
        <f t="shared" si="285"/>
        <v>317</v>
      </c>
      <c r="D4599" s="2" t="str">
        <f t="shared" si="286"/>
        <v>31</v>
      </c>
      <c r="E4599" s="2" t="str">
        <f t="shared" si="287"/>
        <v>31700</v>
      </c>
      <c r="F4599">
        <v>317</v>
      </c>
      <c r="G4599">
        <v>15000017</v>
      </c>
      <c r="H4599" t="s">
        <v>154</v>
      </c>
      <c r="I4599">
        <v>20</v>
      </c>
      <c r="J4599">
        <v>0</v>
      </c>
      <c r="K4599">
        <v>0</v>
      </c>
    </row>
    <row r="4600" spans="1:11">
      <c r="A4600" t="s">
        <v>131</v>
      </c>
      <c r="B4600" s="2" t="str">
        <f t="shared" si="284"/>
        <v>3170</v>
      </c>
      <c r="C4600" s="2" t="str">
        <f t="shared" si="285"/>
        <v>317</v>
      </c>
      <c r="D4600" s="2" t="str">
        <f t="shared" si="286"/>
        <v>31</v>
      </c>
      <c r="E4600" s="2" t="str">
        <f t="shared" si="287"/>
        <v>31700</v>
      </c>
      <c r="F4600">
        <v>317</v>
      </c>
      <c r="G4600">
        <v>15000017</v>
      </c>
      <c r="H4600" t="s">
        <v>154</v>
      </c>
      <c r="I4600">
        <v>23</v>
      </c>
      <c r="J4600">
        <v>0</v>
      </c>
      <c r="K4600">
        <v>0</v>
      </c>
    </row>
    <row r="4601" spans="1:11">
      <c r="A4601" t="s">
        <v>131</v>
      </c>
      <c r="B4601" s="2" t="str">
        <f t="shared" si="284"/>
        <v>3170</v>
      </c>
      <c r="C4601" s="2" t="str">
        <f t="shared" si="285"/>
        <v>317</v>
      </c>
      <c r="D4601" s="2" t="str">
        <f t="shared" si="286"/>
        <v>31</v>
      </c>
      <c r="E4601" s="2" t="str">
        <f t="shared" si="287"/>
        <v>31700</v>
      </c>
      <c r="F4601">
        <v>317</v>
      </c>
      <c r="G4601">
        <v>15000022</v>
      </c>
      <c r="H4601" t="s">
        <v>136</v>
      </c>
      <c r="I4601">
        <v>7</v>
      </c>
      <c r="J4601">
        <v>0</v>
      </c>
      <c r="K4601">
        <v>0</v>
      </c>
    </row>
    <row r="4602" spans="1:11">
      <c r="A4602" t="s">
        <v>131</v>
      </c>
      <c r="B4602" s="2" t="str">
        <f t="shared" si="284"/>
        <v>3170</v>
      </c>
      <c r="C4602" s="2" t="str">
        <f t="shared" si="285"/>
        <v>317</v>
      </c>
      <c r="D4602" s="2" t="str">
        <f t="shared" si="286"/>
        <v>31</v>
      </c>
      <c r="E4602" s="2" t="str">
        <f t="shared" si="287"/>
        <v>31700</v>
      </c>
      <c r="F4602">
        <v>317</v>
      </c>
      <c r="G4602">
        <v>15000022</v>
      </c>
      <c r="H4602" t="s">
        <v>136</v>
      </c>
      <c r="I4602">
        <v>10</v>
      </c>
      <c r="J4602">
        <v>0</v>
      </c>
      <c r="K4602">
        <v>0</v>
      </c>
    </row>
    <row r="4603" spans="1:11">
      <c r="A4603" t="s">
        <v>131</v>
      </c>
      <c r="B4603" s="2" t="str">
        <f t="shared" si="284"/>
        <v>3170</v>
      </c>
      <c r="C4603" s="2" t="str">
        <f t="shared" si="285"/>
        <v>317</v>
      </c>
      <c r="D4603" s="2" t="str">
        <f t="shared" si="286"/>
        <v>31</v>
      </c>
      <c r="E4603" s="2" t="str">
        <f t="shared" si="287"/>
        <v>31700</v>
      </c>
      <c r="F4603">
        <v>317</v>
      </c>
      <c r="G4603">
        <v>15000022</v>
      </c>
      <c r="H4603" t="s">
        <v>136</v>
      </c>
      <c r="I4603">
        <v>13</v>
      </c>
      <c r="J4603">
        <v>0</v>
      </c>
      <c r="K4603">
        <v>0</v>
      </c>
    </row>
    <row r="4604" spans="1:11">
      <c r="A4604" t="s">
        <v>131</v>
      </c>
      <c r="B4604" s="2" t="str">
        <f t="shared" si="284"/>
        <v>3170</v>
      </c>
      <c r="C4604" s="2" t="str">
        <f t="shared" si="285"/>
        <v>317</v>
      </c>
      <c r="D4604" s="2" t="str">
        <f t="shared" si="286"/>
        <v>31</v>
      </c>
      <c r="E4604" s="2" t="str">
        <f t="shared" si="287"/>
        <v>31700</v>
      </c>
      <c r="F4604">
        <v>317</v>
      </c>
      <c r="G4604">
        <v>15000022</v>
      </c>
      <c r="H4604" t="s">
        <v>136</v>
      </c>
      <c r="I4604">
        <v>20</v>
      </c>
      <c r="J4604">
        <v>0</v>
      </c>
      <c r="K4604">
        <v>0</v>
      </c>
    </row>
    <row r="4605" spans="1:11">
      <c r="A4605" t="s">
        <v>131</v>
      </c>
      <c r="B4605" s="2" t="str">
        <f t="shared" si="284"/>
        <v>3170</v>
      </c>
      <c r="C4605" s="2" t="str">
        <f t="shared" si="285"/>
        <v>317</v>
      </c>
      <c r="D4605" s="2" t="str">
        <f t="shared" si="286"/>
        <v>31</v>
      </c>
      <c r="E4605" s="2" t="str">
        <f t="shared" si="287"/>
        <v>31700</v>
      </c>
      <c r="F4605">
        <v>317</v>
      </c>
      <c r="G4605">
        <v>15000022</v>
      </c>
      <c r="H4605" t="s">
        <v>136</v>
      </c>
      <c r="I4605">
        <v>23</v>
      </c>
      <c r="J4605">
        <v>0</v>
      </c>
      <c r="K4605">
        <v>0</v>
      </c>
    </row>
    <row r="4606" spans="1:11">
      <c r="A4606" t="s">
        <v>131</v>
      </c>
      <c r="B4606" s="2" t="str">
        <f t="shared" si="284"/>
        <v>3170</v>
      </c>
      <c r="C4606" s="2" t="str">
        <f t="shared" si="285"/>
        <v>317</v>
      </c>
      <c r="D4606" s="2" t="str">
        <f t="shared" si="286"/>
        <v>31</v>
      </c>
      <c r="E4606" s="2" t="str">
        <f t="shared" si="287"/>
        <v>31700</v>
      </c>
      <c r="F4606">
        <v>317</v>
      </c>
      <c r="G4606">
        <v>15000022</v>
      </c>
      <c r="H4606" t="s">
        <v>136</v>
      </c>
      <c r="I4606">
        <v>26</v>
      </c>
      <c r="J4606">
        <v>0</v>
      </c>
      <c r="K4606">
        <v>0</v>
      </c>
    </row>
    <row r="4607" spans="1:11">
      <c r="A4607" t="s">
        <v>131</v>
      </c>
      <c r="B4607" s="2" t="str">
        <f t="shared" si="284"/>
        <v>3170</v>
      </c>
      <c r="C4607" s="2" t="str">
        <f t="shared" si="285"/>
        <v>317</v>
      </c>
      <c r="D4607" s="2" t="str">
        <f t="shared" si="286"/>
        <v>31</v>
      </c>
      <c r="E4607" s="2" t="str">
        <f t="shared" si="287"/>
        <v>31700</v>
      </c>
      <c r="F4607">
        <v>317</v>
      </c>
      <c r="G4607">
        <v>15000024</v>
      </c>
      <c r="H4607" t="s">
        <v>81</v>
      </c>
      <c r="I4607">
        <v>1</v>
      </c>
      <c r="J4607">
        <v>0</v>
      </c>
      <c r="K4607">
        <v>0</v>
      </c>
    </row>
    <row r="4608" spans="1:11">
      <c r="A4608" t="s">
        <v>131</v>
      </c>
      <c r="B4608" s="2" t="str">
        <f t="shared" si="284"/>
        <v>3170</v>
      </c>
      <c r="C4608" s="2" t="str">
        <f t="shared" si="285"/>
        <v>317</v>
      </c>
      <c r="D4608" s="2" t="str">
        <f t="shared" si="286"/>
        <v>31</v>
      </c>
      <c r="E4608" s="2" t="str">
        <f t="shared" si="287"/>
        <v>31700</v>
      </c>
      <c r="F4608">
        <v>317</v>
      </c>
      <c r="G4608">
        <v>15000024</v>
      </c>
      <c r="H4608" t="s">
        <v>81</v>
      </c>
      <c r="I4608">
        <v>4</v>
      </c>
      <c r="J4608">
        <v>0</v>
      </c>
      <c r="K4608">
        <v>0</v>
      </c>
    </row>
    <row r="4609" spans="1:11">
      <c r="A4609" t="s">
        <v>131</v>
      </c>
      <c r="B4609" s="2" t="str">
        <f t="shared" si="284"/>
        <v>3170</v>
      </c>
      <c r="C4609" s="2" t="str">
        <f t="shared" si="285"/>
        <v>317</v>
      </c>
      <c r="D4609" s="2" t="str">
        <f t="shared" si="286"/>
        <v>31</v>
      </c>
      <c r="E4609" s="2" t="str">
        <f t="shared" si="287"/>
        <v>31700</v>
      </c>
      <c r="F4609">
        <v>317</v>
      </c>
      <c r="G4609">
        <v>15000024</v>
      </c>
      <c r="H4609" t="s">
        <v>81</v>
      </c>
      <c r="I4609">
        <v>7</v>
      </c>
      <c r="J4609">
        <v>0</v>
      </c>
      <c r="K4609">
        <v>0</v>
      </c>
    </row>
    <row r="4610" spans="1:11">
      <c r="A4610" t="s">
        <v>131</v>
      </c>
      <c r="B4610" s="2" t="str">
        <f t="shared" si="284"/>
        <v>3170</v>
      </c>
      <c r="C4610" s="2" t="str">
        <f t="shared" si="285"/>
        <v>317</v>
      </c>
      <c r="D4610" s="2" t="str">
        <f t="shared" si="286"/>
        <v>31</v>
      </c>
      <c r="E4610" s="2" t="str">
        <f t="shared" si="287"/>
        <v>31700</v>
      </c>
      <c r="F4610">
        <v>317</v>
      </c>
      <c r="G4610">
        <v>15000024</v>
      </c>
      <c r="H4610" t="s">
        <v>81</v>
      </c>
      <c r="I4610">
        <v>14</v>
      </c>
      <c r="J4610">
        <v>1153126.07</v>
      </c>
      <c r="K4610">
        <v>1154546.46539653</v>
      </c>
    </row>
    <row r="4611" spans="1:11">
      <c r="A4611" t="s">
        <v>131</v>
      </c>
      <c r="B4611" s="2" t="str">
        <f t="shared" ref="B4611:B4674" si="288">+LEFT(E4611,4)</f>
        <v>3170</v>
      </c>
      <c r="C4611" s="2" t="str">
        <f t="shared" ref="C4611:C4674" si="289">+LEFT(E4611,3)</f>
        <v>317</v>
      </c>
      <c r="D4611" s="2" t="str">
        <f t="shared" ref="D4611:D4674" si="290">+LEFT(E4611,2)</f>
        <v>31</v>
      </c>
      <c r="E4611" s="2" t="str">
        <f t="shared" ref="E4611:E4674" si="291">+LEFT(F4611&amp;"00000",5)</f>
        <v>31700</v>
      </c>
      <c r="F4611">
        <v>317</v>
      </c>
      <c r="G4611">
        <v>15000024</v>
      </c>
      <c r="H4611" t="s">
        <v>81</v>
      </c>
      <c r="I4611">
        <v>17</v>
      </c>
      <c r="J4611">
        <v>0</v>
      </c>
      <c r="K4611">
        <v>0</v>
      </c>
    </row>
    <row r="4612" spans="1:11">
      <c r="A4612" t="s">
        <v>131</v>
      </c>
      <c r="B4612" s="2" t="str">
        <f t="shared" si="288"/>
        <v>3170</v>
      </c>
      <c r="C4612" s="2" t="str">
        <f t="shared" si="289"/>
        <v>317</v>
      </c>
      <c r="D4612" s="2" t="str">
        <f t="shared" si="290"/>
        <v>31</v>
      </c>
      <c r="E4612" s="2" t="str">
        <f t="shared" si="291"/>
        <v>31700</v>
      </c>
      <c r="F4612">
        <v>317</v>
      </c>
      <c r="G4612">
        <v>15000024</v>
      </c>
      <c r="H4612" t="s">
        <v>81</v>
      </c>
      <c r="I4612">
        <v>20</v>
      </c>
      <c r="J4612">
        <v>0</v>
      </c>
      <c r="K4612">
        <v>0</v>
      </c>
    </row>
    <row r="4613" spans="1:11">
      <c r="A4613" t="s">
        <v>131</v>
      </c>
      <c r="B4613" s="2" t="str">
        <f t="shared" si="288"/>
        <v>3170</v>
      </c>
      <c r="C4613" s="2" t="str">
        <f t="shared" si="289"/>
        <v>317</v>
      </c>
      <c r="D4613" s="2" t="str">
        <f t="shared" si="290"/>
        <v>31</v>
      </c>
      <c r="E4613" s="2" t="str">
        <f t="shared" si="291"/>
        <v>31700</v>
      </c>
      <c r="F4613">
        <v>317</v>
      </c>
      <c r="G4613">
        <v>15000025</v>
      </c>
      <c r="H4613" t="s">
        <v>153</v>
      </c>
      <c r="I4613">
        <v>7</v>
      </c>
      <c r="J4613">
        <v>108.07732904193099</v>
      </c>
      <c r="K4613">
        <v>108.74787589605999</v>
      </c>
    </row>
    <row r="4614" spans="1:11">
      <c r="A4614" t="s">
        <v>131</v>
      </c>
      <c r="B4614" s="2" t="str">
        <f t="shared" si="288"/>
        <v>3170</v>
      </c>
      <c r="C4614" s="2" t="str">
        <f t="shared" si="289"/>
        <v>317</v>
      </c>
      <c r="D4614" s="2" t="str">
        <f t="shared" si="290"/>
        <v>31</v>
      </c>
      <c r="E4614" s="2" t="str">
        <f t="shared" si="291"/>
        <v>31700</v>
      </c>
      <c r="F4614">
        <v>317</v>
      </c>
      <c r="G4614">
        <v>15000025</v>
      </c>
      <c r="H4614" t="s">
        <v>153</v>
      </c>
      <c r="I4614">
        <v>10</v>
      </c>
      <c r="J4614">
        <v>1396.91976708571</v>
      </c>
      <c r="K4614">
        <v>1405.5867110562399</v>
      </c>
    </row>
    <row r="4615" spans="1:11">
      <c r="A4615" t="s">
        <v>131</v>
      </c>
      <c r="B4615" s="2" t="str">
        <f t="shared" si="288"/>
        <v>3170</v>
      </c>
      <c r="C4615" s="2" t="str">
        <f t="shared" si="289"/>
        <v>317</v>
      </c>
      <c r="D4615" s="2" t="str">
        <f t="shared" si="290"/>
        <v>31</v>
      </c>
      <c r="E4615" s="2" t="str">
        <f t="shared" si="291"/>
        <v>31700</v>
      </c>
      <c r="F4615">
        <v>317</v>
      </c>
      <c r="G4615">
        <v>15000025</v>
      </c>
      <c r="H4615" t="s">
        <v>153</v>
      </c>
      <c r="I4615">
        <v>13</v>
      </c>
      <c r="J4615">
        <v>0</v>
      </c>
      <c r="K4615">
        <v>0</v>
      </c>
    </row>
    <row r="4616" spans="1:11">
      <c r="A4616" t="s">
        <v>131</v>
      </c>
      <c r="B4616" s="2" t="str">
        <f t="shared" si="288"/>
        <v>3170</v>
      </c>
      <c r="C4616" s="2" t="str">
        <f t="shared" si="289"/>
        <v>317</v>
      </c>
      <c r="D4616" s="2" t="str">
        <f t="shared" si="290"/>
        <v>31</v>
      </c>
      <c r="E4616" s="2" t="str">
        <f t="shared" si="291"/>
        <v>31700</v>
      </c>
      <c r="F4616">
        <v>317</v>
      </c>
      <c r="G4616">
        <v>15000025</v>
      </c>
      <c r="H4616" t="s">
        <v>153</v>
      </c>
      <c r="I4616">
        <v>16</v>
      </c>
      <c r="J4616">
        <v>1200.09534702984</v>
      </c>
      <c r="K4616">
        <v>1207.5411283675201</v>
      </c>
    </row>
    <row r="4617" spans="1:11">
      <c r="A4617" t="s">
        <v>131</v>
      </c>
      <c r="B4617" s="2" t="str">
        <f t="shared" si="288"/>
        <v>3170</v>
      </c>
      <c r="C4617" s="2" t="str">
        <f t="shared" si="289"/>
        <v>317</v>
      </c>
      <c r="D4617" s="2" t="str">
        <f t="shared" si="290"/>
        <v>31</v>
      </c>
      <c r="E4617" s="2" t="str">
        <f t="shared" si="291"/>
        <v>31700</v>
      </c>
      <c r="F4617">
        <v>317</v>
      </c>
      <c r="G4617">
        <v>15000025</v>
      </c>
      <c r="H4617" t="s">
        <v>153</v>
      </c>
      <c r="I4617">
        <v>23</v>
      </c>
      <c r="J4617">
        <v>0</v>
      </c>
      <c r="K4617">
        <v>0</v>
      </c>
    </row>
    <row r="4618" spans="1:11">
      <c r="A4618" t="s">
        <v>131</v>
      </c>
      <c r="B4618" s="2" t="str">
        <f t="shared" si="288"/>
        <v>3170</v>
      </c>
      <c r="C4618" s="2" t="str">
        <f t="shared" si="289"/>
        <v>317</v>
      </c>
      <c r="D4618" s="2" t="str">
        <f t="shared" si="290"/>
        <v>31</v>
      </c>
      <c r="E4618" s="2" t="str">
        <f t="shared" si="291"/>
        <v>31700</v>
      </c>
      <c r="F4618">
        <v>317</v>
      </c>
      <c r="G4618">
        <v>15000025</v>
      </c>
      <c r="H4618" t="s">
        <v>153</v>
      </c>
      <c r="I4618">
        <v>26</v>
      </c>
      <c r="J4618">
        <v>0</v>
      </c>
      <c r="K4618">
        <v>0</v>
      </c>
    </row>
    <row r="4619" spans="1:11">
      <c r="A4619" t="s">
        <v>131</v>
      </c>
      <c r="B4619" s="2" t="str">
        <f t="shared" si="288"/>
        <v>3170</v>
      </c>
      <c r="C4619" s="2" t="str">
        <f t="shared" si="289"/>
        <v>317</v>
      </c>
      <c r="D4619" s="2" t="str">
        <f t="shared" si="290"/>
        <v>31</v>
      </c>
      <c r="E4619" s="2" t="str">
        <f t="shared" si="291"/>
        <v>31700</v>
      </c>
      <c r="F4619">
        <v>317</v>
      </c>
      <c r="G4619">
        <v>15000026</v>
      </c>
      <c r="H4619" t="s">
        <v>180</v>
      </c>
      <c r="I4619">
        <v>3</v>
      </c>
      <c r="J4619">
        <v>6159.2514167989802</v>
      </c>
      <c r="K4619">
        <v>6311.3504949731396</v>
      </c>
    </row>
    <row r="4620" spans="1:11">
      <c r="A4620" t="s">
        <v>131</v>
      </c>
      <c r="B4620" s="2" t="str">
        <f t="shared" si="288"/>
        <v>3170</v>
      </c>
      <c r="C4620" s="2" t="str">
        <f t="shared" si="289"/>
        <v>317</v>
      </c>
      <c r="D4620" s="2" t="str">
        <f t="shared" si="290"/>
        <v>31</v>
      </c>
      <c r="E4620" s="2" t="str">
        <f t="shared" si="291"/>
        <v>31700</v>
      </c>
      <c r="F4620">
        <v>317</v>
      </c>
      <c r="G4620">
        <v>15000026</v>
      </c>
      <c r="H4620" t="s">
        <v>180</v>
      </c>
      <c r="I4620">
        <v>6</v>
      </c>
      <c r="J4620">
        <v>0</v>
      </c>
      <c r="K4620">
        <v>0</v>
      </c>
    </row>
    <row r="4621" spans="1:11">
      <c r="A4621" t="s">
        <v>131</v>
      </c>
      <c r="B4621" s="2" t="str">
        <f t="shared" si="288"/>
        <v>3170</v>
      </c>
      <c r="C4621" s="2" t="str">
        <f t="shared" si="289"/>
        <v>317</v>
      </c>
      <c r="D4621" s="2" t="str">
        <f t="shared" si="290"/>
        <v>31</v>
      </c>
      <c r="E4621" s="2" t="str">
        <f t="shared" si="291"/>
        <v>31700</v>
      </c>
      <c r="F4621">
        <v>317</v>
      </c>
      <c r="G4621">
        <v>15000026</v>
      </c>
      <c r="H4621" t="s">
        <v>180</v>
      </c>
      <c r="I4621">
        <v>13</v>
      </c>
      <c r="J4621">
        <v>0</v>
      </c>
      <c r="K4621">
        <v>0</v>
      </c>
    </row>
    <row r="4622" spans="1:11">
      <c r="A4622" t="s">
        <v>131</v>
      </c>
      <c r="B4622" s="2" t="str">
        <f t="shared" si="288"/>
        <v>3170</v>
      </c>
      <c r="C4622" s="2" t="str">
        <f t="shared" si="289"/>
        <v>317</v>
      </c>
      <c r="D4622" s="2" t="str">
        <f t="shared" si="290"/>
        <v>31</v>
      </c>
      <c r="E4622" s="2" t="str">
        <f t="shared" si="291"/>
        <v>31700</v>
      </c>
      <c r="F4622">
        <v>317</v>
      </c>
      <c r="G4622">
        <v>15000026</v>
      </c>
      <c r="H4622" t="s">
        <v>180</v>
      </c>
      <c r="I4622">
        <v>16</v>
      </c>
      <c r="J4622">
        <v>0</v>
      </c>
      <c r="K4622">
        <v>0</v>
      </c>
    </row>
    <row r="4623" spans="1:11">
      <c r="A4623" t="s">
        <v>131</v>
      </c>
      <c r="B4623" s="2" t="str">
        <f t="shared" si="288"/>
        <v>3170</v>
      </c>
      <c r="C4623" s="2" t="str">
        <f t="shared" si="289"/>
        <v>317</v>
      </c>
      <c r="D4623" s="2" t="str">
        <f t="shared" si="290"/>
        <v>31</v>
      </c>
      <c r="E4623" s="2" t="str">
        <f t="shared" si="291"/>
        <v>31700</v>
      </c>
      <c r="F4623">
        <v>317</v>
      </c>
      <c r="G4623">
        <v>15000026</v>
      </c>
      <c r="H4623" t="s">
        <v>180</v>
      </c>
      <c r="I4623">
        <v>19</v>
      </c>
      <c r="J4623">
        <v>0</v>
      </c>
      <c r="K4623">
        <v>0</v>
      </c>
    </row>
    <row r="4624" spans="1:11">
      <c r="A4624" t="s">
        <v>131</v>
      </c>
      <c r="B4624" s="2" t="str">
        <f t="shared" si="288"/>
        <v>3170</v>
      </c>
      <c r="C4624" s="2" t="str">
        <f t="shared" si="289"/>
        <v>317</v>
      </c>
      <c r="D4624" s="2" t="str">
        <f t="shared" si="290"/>
        <v>31</v>
      </c>
      <c r="E4624" s="2" t="str">
        <f t="shared" si="291"/>
        <v>31700</v>
      </c>
      <c r="F4624">
        <v>317</v>
      </c>
      <c r="G4624">
        <v>15000026</v>
      </c>
      <c r="H4624" t="s">
        <v>180</v>
      </c>
      <c r="I4624">
        <v>26</v>
      </c>
      <c r="J4624">
        <v>0</v>
      </c>
      <c r="K4624">
        <v>0</v>
      </c>
    </row>
    <row r="4625" spans="1:11">
      <c r="A4625" t="s">
        <v>131</v>
      </c>
      <c r="B4625" s="2" t="str">
        <f t="shared" si="288"/>
        <v>3170</v>
      </c>
      <c r="C4625" s="2" t="str">
        <f t="shared" si="289"/>
        <v>317</v>
      </c>
      <c r="D4625" s="2" t="str">
        <f t="shared" si="290"/>
        <v>31</v>
      </c>
      <c r="E4625" s="2" t="str">
        <f t="shared" si="291"/>
        <v>31700</v>
      </c>
      <c r="F4625">
        <v>317</v>
      </c>
      <c r="G4625">
        <v>15000106</v>
      </c>
      <c r="H4625" t="s">
        <v>134</v>
      </c>
      <c r="I4625">
        <v>2</v>
      </c>
      <c r="J4625">
        <v>72755.812083336699</v>
      </c>
      <c r="K4625">
        <v>74231.616142407103</v>
      </c>
    </row>
    <row r="4626" spans="1:11">
      <c r="A4626" t="s">
        <v>131</v>
      </c>
      <c r="B4626" s="2" t="str">
        <f t="shared" si="288"/>
        <v>3170</v>
      </c>
      <c r="C4626" s="2" t="str">
        <f t="shared" si="289"/>
        <v>317</v>
      </c>
      <c r="D4626" s="2" t="str">
        <f t="shared" si="290"/>
        <v>31</v>
      </c>
      <c r="E4626" s="2" t="str">
        <f t="shared" si="291"/>
        <v>31700</v>
      </c>
      <c r="F4626">
        <v>317</v>
      </c>
      <c r="G4626">
        <v>15000106</v>
      </c>
      <c r="H4626" t="s">
        <v>134</v>
      </c>
      <c r="I4626">
        <v>5</v>
      </c>
      <c r="J4626">
        <v>1198.8127490219599</v>
      </c>
      <c r="K4626">
        <v>1223.1298815012899</v>
      </c>
    </row>
    <row r="4627" spans="1:11">
      <c r="A4627" t="s">
        <v>131</v>
      </c>
      <c r="B4627" s="2" t="str">
        <f t="shared" si="288"/>
        <v>3170</v>
      </c>
      <c r="C4627" s="2" t="str">
        <f t="shared" si="289"/>
        <v>317</v>
      </c>
      <c r="D4627" s="2" t="str">
        <f t="shared" si="290"/>
        <v>31</v>
      </c>
      <c r="E4627" s="2" t="str">
        <f t="shared" si="291"/>
        <v>31700</v>
      </c>
      <c r="F4627">
        <v>317</v>
      </c>
      <c r="G4627">
        <v>15000106</v>
      </c>
      <c r="H4627" t="s">
        <v>134</v>
      </c>
      <c r="I4627">
        <v>8</v>
      </c>
      <c r="J4627">
        <v>0</v>
      </c>
      <c r="K4627">
        <v>0</v>
      </c>
    </row>
    <row r="4628" spans="1:11">
      <c r="A4628" t="s">
        <v>131</v>
      </c>
      <c r="B4628" s="2" t="str">
        <f t="shared" si="288"/>
        <v>3170</v>
      </c>
      <c r="C4628" s="2" t="str">
        <f t="shared" si="289"/>
        <v>317</v>
      </c>
      <c r="D4628" s="2" t="str">
        <f t="shared" si="290"/>
        <v>31</v>
      </c>
      <c r="E4628" s="2" t="str">
        <f t="shared" si="291"/>
        <v>31700</v>
      </c>
      <c r="F4628">
        <v>317</v>
      </c>
      <c r="G4628">
        <v>15000106</v>
      </c>
      <c r="H4628" t="s">
        <v>134</v>
      </c>
      <c r="I4628">
        <v>15</v>
      </c>
      <c r="J4628">
        <v>4441658.8403825602</v>
      </c>
      <c r="K4628">
        <v>4531754.9847034197</v>
      </c>
    </row>
    <row r="4629" spans="1:11">
      <c r="A4629" t="s">
        <v>131</v>
      </c>
      <c r="B4629" s="2" t="str">
        <f t="shared" si="288"/>
        <v>3170</v>
      </c>
      <c r="C4629" s="2" t="str">
        <f t="shared" si="289"/>
        <v>317</v>
      </c>
      <c r="D4629" s="2" t="str">
        <f t="shared" si="290"/>
        <v>31</v>
      </c>
      <c r="E4629" s="2" t="str">
        <f t="shared" si="291"/>
        <v>31700</v>
      </c>
      <c r="F4629">
        <v>317</v>
      </c>
      <c r="G4629">
        <v>15000106</v>
      </c>
      <c r="H4629" t="s">
        <v>134</v>
      </c>
      <c r="I4629">
        <v>18</v>
      </c>
      <c r="J4629">
        <v>2960621.7902269899</v>
      </c>
      <c r="K4629">
        <v>3020676.0667208601</v>
      </c>
    </row>
    <row r="4630" spans="1:11">
      <c r="A4630" t="s">
        <v>131</v>
      </c>
      <c r="B4630" s="2" t="str">
        <f t="shared" si="288"/>
        <v>3170</v>
      </c>
      <c r="C4630" s="2" t="str">
        <f t="shared" si="289"/>
        <v>317</v>
      </c>
      <c r="D4630" s="2" t="str">
        <f t="shared" si="290"/>
        <v>31</v>
      </c>
      <c r="E4630" s="2" t="str">
        <f t="shared" si="291"/>
        <v>31700</v>
      </c>
      <c r="F4630">
        <v>317</v>
      </c>
      <c r="G4630">
        <v>15000106</v>
      </c>
      <c r="H4630" t="s">
        <v>134</v>
      </c>
      <c r="I4630">
        <v>21</v>
      </c>
      <c r="J4630">
        <v>0</v>
      </c>
      <c r="K4630">
        <v>0</v>
      </c>
    </row>
    <row r="4631" spans="1:11">
      <c r="A4631" t="s">
        <v>131</v>
      </c>
      <c r="B4631" s="2" t="str">
        <f t="shared" si="288"/>
        <v>3170</v>
      </c>
      <c r="C4631" s="2" t="str">
        <f t="shared" si="289"/>
        <v>317</v>
      </c>
      <c r="D4631" s="2" t="str">
        <f t="shared" si="290"/>
        <v>31</v>
      </c>
      <c r="E4631" s="2" t="str">
        <f t="shared" si="291"/>
        <v>31700</v>
      </c>
      <c r="F4631">
        <v>317</v>
      </c>
      <c r="G4631">
        <v>15000106</v>
      </c>
      <c r="H4631" t="s">
        <v>134</v>
      </c>
      <c r="I4631">
        <v>24</v>
      </c>
      <c r="J4631">
        <v>0</v>
      </c>
      <c r="K4631">
        <v>0</v>
      </c>
    </row>
    <row r="4632" spans="1:11">
      <c r="A4632" t="s">
        <v>131</v>
      </c>
      <c r="B4632" s="2" t="str">
        <f t="shared" si="288"/>
        <v>3170</v>
      </c>
      <c r="C4632" s="2" t="str">
        <f t="shared" si="289"/>
        <v>317</v>
      </c>
      <c r="D4632" s="2" t="str">
        <f t="shared" si="290"/>
        <v>31</v>
      </c>
      <c r="E4632" s="2" t="str">
        <f t="shared" si="291"/>
        <v>31700</v>
      </c>
      <c r="F4632">
        <v>317</v>
      </c>
      <c r="G4632">
        <v>15009901</v>
      </c>
      <c r="H4632" t="s">
        <v>180</v>
      </c>
      <c r="I4632">
        <v>2</v>
      </c>
      <c r="J4632">
        <v>574740.96321554505</v>
      </c>
      <c r="K4632">
        <v>590929.480000593</v>
      </c>
    </row>
    <row r="4633" spans="1:11">
      <c r="A4633" t="s">
        <v>131</v>
      </c>
      <c r="B4633" s="2" t="str">
        <f t="shared" si="288"/>
        <v>3170</v>
      </c>
      <c r="C4633" s="2" t="str">
        <f t="shared" si="289"/>
        <v>317</v>
      </c>
      <c r="D4633" s="2" t="str">
        <f t="shared" si="290"/>
        <v>31</v>
      </c>
      <c r="E4633" s="2" t="str">
        <f t="shared" si="291"/>
        <v>31700</v>
      </c>
      <c r="F4633">
        <v>317</v>
      </c>
      <c r="G4633">
        <v>15009901</v>
      </c>
      <c r="H4633" t="s">
        <v>180</v>
      </c>
      <c r="I4633">
        <v>9</v>
      </c>
      <c r="J4633">
        <v>1963.3150360726099</v>
      </c>
      <c r="K4633">
        <v>2018.61500675502</v>
      </c>
    </row>
    <row r="4634" spans="1:11">
      <c r="A4634" t="s">
        <v>131</v>
      </c>
      <c r="B4634" s="2" t="str">
        <f t="shared" si="288"/>
        <v>3170</v>
      </c>
      <c r="C4634" s="2" t="str">
        <f t="shared" si="289"/>
        <v>317</v>
      </c>
      <c r="D4634" s="2" t="str">
        <f t="shared" si="290"/>
        <v>31</v>
      </c>
      <c r="E4634" s="2" t="str">
        <f t="shared" si="291"/>
        <v>31700</v>
      </c>
      <c r="F4634">
        <v>317</v>
      </c>
      <c r="G4634">
        <v>15009901</v>
      </c>
      <c r="H4634" t="s">
        <v>180</v>
      </c>
      <c r="I4634">
        <v>12</v>
      </c>
      <c r="J4634">
        <v>0</v>
      </c>
      <c r="K4634">
        <v>0</v>
      </c>
    </row>
    <row r="4635" spans="1:11">
      <c r="A4635" t="s">
        <v>131</v>
      </c>
      <c r="B4635" s="2" t="str">
        <f t="shared" si="288"/>
        <v>3170</v>
      </c>
      <c r="C4635" s="2" t="str">
        <f t="shared" si="289"/>
        <v>317</v>
      </c>
      <c r="D4635" s="2" t="str">
        <f t="shared" si="290"/>
        <v>31</v>
      </c>
      <c r="E4635" s="2" t="str">
        <f t="shared" si="291"/>
        <v>31700</v>
      </c>
      <c r="F4635">
        <v>317</v>
      </c>
      <c r="G4635">
        <v>15009901</v>
      </c>
      <c r="H4635" t="s">
        <v>180</v>
      </c>
      <c r="I4635">
        <v>15</v>
      </c>
      <c r="J4635">
        <v>0</v>
      </c>
      <c r="K4635">
        <v>0</v>
      </c>
    </row>
    <row r="4636" spans="1:11">
      <c r="A4636" t="s">
        <v>131</v>
      </c>
      <c r="B4636" s="2" t="str">
        <f t="shared" si="288"/>
        <v>3170</v>
      </c>
      <c r="C4636" s="2" t="str">
        <f t="shared" si="289"/>
        <v>317</v>
      </c>
      <c r="D4636" s="2" t="str">
        <f t="shared" si="290"/>
        <v>31</v>
      </c>
      <c r="E4636" s="2" t="str">
        <f t="shared" si="291"/>
        <v>31700</v>
      </c>
      <c r="F4636">
        <v>317</v>
      </c>
      <c r="G4636">
        <v>15009901</v>
      </c>
      <c r="H4636" t="s">
        <v>180</v>
      </c>
      <c r="I4636">
        <v>18</v>
      </c>
      <c r="J4636">
        <v>0</v>
      </c>
      <c r="K4636">
        <v>0</v>
      </c>
    </row>
    <row r="4637" spans="1:11">
      <c r="A4637" t="s">
        <v>131</v>
      </c>
      <c r="B4637" s="2" t="str">
        <f t="shared" si="288"/>
        <v>3170</v>
      </c>
      <c r="C4637" s="2" t="str">
        <f t="shared" si="289"/>
        <v>317</v>
      </c>
      <c r="D4637" s="2" t="str">
        <f t="shared" si="290"/>
        <v>31</v>
      </c>
      <c r="E4637" s="2" t="str">
        <f t="shared" si="291"/>
        <v>31700</v>
      </c>
      <c r="F4637">
        <v>317</v>
      </c>
      <c r="G4637">
        <v>15009901</v>
      </c>
      <c r="H4637" t="s">
        <v>180</v>
      </c>
      <c r="I4637">
        <v>25</v>
      </c>
      <c r="J4637">
        <v>0</v>
      </c>
      <c r="K4637">
        <v>0</v>
      </c>
    </row>
    <row r="4638" spans="1:11">
      <c r="A4638" t="s">
        <v>131</v>
      </c>
      <c r="B4638" s="2" t="str">
        <f t="shared" si="288"/>
        <v>3170</v>
      </c>
      <c r="C4638" s="2" t="str">
        <f t="shared" si="289"/>
        <v>317</v>
      </c>
      <c r="D4638" s="2" t="str">
        <f t="shared" si="290"/>
        <v>31</v>
      </c>
      <c r="E4638" s="2" t="str">
        <f t="shared" si="291"/>
        <v>31700</v>
      </c>
      <c r="F4638">
        <v>317</v>
      </c>
      <c r="G4638">
        <v>15009902</v>
      </c>
      <c r="H4638" t="s">
        <v>180</v>
      </c>
      <c r="I4638">
        <v>1</v>
      </c>
      <c r="J4638">
        <v>0</v>
      </c>
      <c r="K4638">
        <v>0</v>
      </c>
    </row>
    <row r="4639" spans="1:11">
      <c r="A4639" t="s">
        <v>131</v>
      </c>
      <c r="B4639" s="2" t="str">
        <f t="shared" si="288"/>
        <v>3024</v>
      </c>
      <c r="C4639" s="2" t="str">
        <f t="shared" si="289"/>
        <v>302</v>
      </c>
      <c r="D4639" s="2" t="str">
        <f t="shared" si="290"/>
        <v>30</v>
      </c>
      <c r="E4639" s="2" t="str">
        <f t="shared" si="291"/>
        <v>30240</v>
      </c>
      <c r="F4639">
        <v>3024</v>
      </c>
      <c r="G4639">
        <v>22080001</v>
      </c>
      <c r="H4639" t="s">
        <v>164</v>
      </c>
      <c r="I4639">
        <v>18</v>
      </c>
      <c r="J4639">
        <v>0</v>
      </c>
      <c r="K4639">
        <v>0</v>
      </c>
    </row>
    <row r="4640" spans="1:11">
      <c r="A4640" t="s">
        <v>131</v>
      </c>
      <c r="B4640" s="2" t="str">
        <f t="shared" si="288"/>
        <v>3024</v>
      </c>
      <c r="C4640" s="2" t="str">
        <f t="shared" si="289"/>
        <v>302</v>
      </c>
      <c r="D4640" s="2" t="str">
        <f t="shared" si="290"/>
        <v>30</v>
      </c>
      <c r="E4640" s="2" t="str">
        <f t="shared" si="291"/>
        <v>30240</v>
      </c>
      <c r="F4640">
        <v>3024</v>
      </c>
      <c r="G4640">
        <v>22080001</v>
      </c>
      <c r="H4640" t="s">
        <v>164</v>
      </c>
      <c r="I4640">
        <v>21</v>
      </c>
      <c r="J4640">
        <v>0</v>
      </c>
      <c r="K4640">
        <v>0</v>
      </c>
    </row>
    <row r="4641" spans="1:11">
      <c r="A4641" t="s">
        <v>131</v>
      </c>
      <c r="B4641" s="2" t="str">
        <f t="shared" si="288"/>
        <v>3024</v>
      </c>
      <c r="C4641" s="2" t="str">
        <f t="shared" si="289"/>
        <v>302</v>
      </c>
      <c r="D4641" s="2" t="str">
        <f t="shared" si="290"/>
        <v>30</v>
      </c>
      <c r="E4641" s="2" t="str">
        <f t="shared" si="291"/>
        <v>30240</v>
      </c>
      <c r="F4641">
        <v>3024</v>
      </c>
      <c r="G4641">
        <v>22080001</v>
      </c>
      <c r="H4641" t="s">
        <v>164</v>
      </c>
      <c r="I4641">
        <v>24</v>
      </c>
      <c r="J4641">
        <v>0</v>
      </c>
      <c r="K4641">
        <v>0</v>
      </c>
    </row>
    <row r="4642" spans="1:11">
      <c r="A4642" t="s">
        <v>131</v>
      </c>
      <c r="B4642" s="2" t="str">
        <f t="shared" si="288"/>
        <v>3024</v>
      </c>
      <c r="C4642" s="2" t="str">
        <f t="shared" si="289"/>
        <v>302</v>
      </c>
      <c r="D4642" s="2" t="str">
        <f t="shared" si="290"/>
        <v>30</v>
      </c>
      <c r="E4642" s="2" t="str">
        <f t="shared" si="291"/>
        <v>30240</v>
      </c>
      <c r="F4642">
        <v>3024</v>
      </c>
      <c r="G4642">
        <v>22080099</v>
      </c>
      <c r="H4642" t="s">
        <v>165</v>
      </c>
      <c r="I4642">
        <v>5</v>
      </c>
      <c r="J4642">
        <v>0</v>
      </c>
      <c r="K4642">
        <v>0</v>
      </c>
    </row>
    <row r="4643" spans="1:11">
      <c r="A4643" t="s">
        <v>131</v>
      </c>
      <c r="B4643" s="2" t="str">
        <f t="shared" si="288"/>
        <v>3024</v>
      </c>
      <c r="C4643" s="2" t="str">
        <f t="shared" si="289"/>
        <v>302</v>
      </c>
      <c r="D4643" s="2" t="str">
        <f t="shared" si="290"/>
        <v>30</v>
      </c>
      <c r="E4643" s="2" t="str">
        <f t="shared" si="291"/>
        <v>30240</v>
      </c>
      <c r="F4643">
        <v>3024</v>
      </c>
      <c r="G4643">
        <v>22080099</v>
      </c>
      <c r="H4643" t="s">
        <v>165</v>
      </c>
      <c r="I4643">
        <v>8</v>
      </c>
      <c r="J4643">
        <v>0</v>
      </c>
      <c r="K4643">
        <v>0</v>
      </c>
    </row>
    <row r="4644" spans="1:11">
      <c r="A4644" t="s">
        <v>131</v>
      </c>
      <c r="B4644" s="2" t="str">
        <f t="shared" si="288"/>
        <v>3024</v>
      </c>
      <c r="C4644" s="2" t="str">
        <f t="shared" si="289"/>
        <v>302</v>
      </c>
      <c r="D4644" s="2" t="str">
        <f t="shared" si="290"/>
        <v>30</v>
      </c>
      <c r="E4644" s="2" t="str">
        <f t="shared" si="291"/>
        <v>30240</v>
      </c>
      <c r="F4644">
        <v>3024</v>
      </c>
      <c r="G4644">
        <v>22080099</v>
      </c>
      <c r="H4644" t="s">
        <v>165</v>
      </c>
      <c r="I4644">
        <v>11</v>
      </c>
      <c r="J4644">
        <v>0</v>
      </c>
      <c r="K4644">
        <v>0</v>
      </c>
    </row>
    <row r="4645" spans="1:11">
      <c r="A4645" t="s">
        <v>131</v>
      </c>
      <c r="B4645" s="2" t="str">
        <f t="shared" si="288"/>
        <v>3024</v>
      </c>
      <c r="C4645" s="2" t="str">
        <f t="shared" si="289"/>
        <v>302</v>
      </c>
      <c r="D4645" s="2" t="str">
        <f t="shared" si="290"/>
        <v>30</v>
      </c>
      <c r="E4645" s="2" t="str">
        <f t="shared" si="291"/>
        <v>30240</v>
      </c>
      <c r="F4645">
        <v>3024</v>
      </c>
      <c r="G4645">
        <v>22080099</v>
      </c>
      <c r="H4645" t="s">
        <v>165</v>
      </c>
      <c r="I4645">
        <v>18</v>
      </c>
      <c r="J4645">
        <v>123235.920732653</v>
      </c>
      <c r="K4645">
        <v>143954.20434803501</v>
      </c>
    </row>
    <row r="4646" spans="1:11">
      <c r="A4646" t="s">
        <v>131</v>
      </c>
      <c r="B4646" s="2" t="str">
        <f t="shared" si="288"/>
        <v>3024</v>
      </c>
      <c r="C4646" s="2" t="str">
        <f t="shared" si="289"/>
        <v>302</v>
      </c>
      <c r="D4646" s="2" t="str">
        <f t="shared" si="290"/>
        <v>30</v>
      </c>
      <c r="E4646" s="2" t="str">
        <f t="shared" si="291"/>
        <v>30240</v>
      </c>
      <c r="F4646">
        <v>3024</v>
      </c>
      <c r="G4646">
        <v>22080099</v>
      </c>
      <c r="H4646" t="s">
        <v>165</v>
      </c>
      <c r="I4646">
        <v>21</v>
      </c>
      <c r="J4646">
        <v>0</v>
      </c>
      <c r="K4646">
        <v>0</v>
      </c>
    </row>
    <row r="4647" spans="1:11">
      <c r="A4647" t="s">
        <v>131</v>
      </c>
      <c r="B4647" s="2" t="str">
        <f t="shared" si="288"/>
        <v>3024</v>
      </c>
      <c r="C4647" s="2" t="str">
        <f t="shared" si="289"/>
        <v>302</v>
      </c>
      <c r="D4647" s="2" t="str">
        <f t="shared" si="290"/>
        <v>30</v>
      </c>
      <c r="E4647" s="2" t="str">
        <f t="shared" si="291"/>
        <v>30240</v>
      </c>
      <c r="F4647">
        <v>3024</v>
      </c>
      <c r="G4647">
        <v>22080099</v>
      </c>
      <c r="H4647" t="s">
        <v>165</v>
      </c>
      <c r="I4647">
        <v>24</v>
      </c>
      <c r="J4647">
        <v>0</v>
      </c>
      <c r="K4647">
        <v>0</v>
      </c>
    </row>
    <row r="4648" spans="1:11">
      <c r="A4648" t="s">
        <v>131</v>
      </c>
      <c r="B4648" s="2" t="str">
        <f t="shared" si="288"/>
        <v>3024</v>
      </c>
      <c r="C4648" s="2" t="str">
        <f t="shared" si="289"/>
        <v>302</v>
      </c>
      <c r="D4648" s="2" t="str">
        <f t="shared" si="290"/>
        <v>30</v>
      </c>
      <c r="E4648" s="2" t="str">
        <f t="shared" si="291"/>
        <v>30240</v>
      </c>
      <c r="F4648">
        <v>3024</v>
      </c>
      <c r="G4648">
        <v>24099001</v>
      </c>
      <c r="H4648" t="s">
        <v>137</v>
      </c>
      <c r="I4648">
        <v>3</v>
      </c>
      <c r="J4648">
        <v>9986.4160750750798</v>
      </c>
      <c r="K4648">
        <v>10435.129910487</v>
      </c>
    </row>
    <row r="4649" spans="1:11">
      <c r="A4649" t="s">
        <v>131</v>
      </c>
      <c r="B4649" s="2" t="str">
        <f t="shared" si="288"/>
        <v>3024</v>
      </c>
      <c r="C4649" s="2" t="str">
        <f t="shared" si="289"/>
        <v>302</v>
      </c>
      <c r="D4649" s="2" t="str">
        <f t="shared" si="290"/>
        <v>30</v>
      </c>
      <c r="E4649" s="2" t="str">
        <f t="shared" si="291"/>
        <v>30240</v>
      </c>
      <c r="F4649">
        <v>3024</v>
      </c>
      <c r="G4649">
        <v>24099001</v>
      </c>
      <c r="H4649" t="s">
        <v>137</v>
      </c>
      <c r="I4649">
        <v>10</v>
      </c>
      <c r="J4649">
        <v>32.922182896362401</v>
      </c>
      <c r="K4649">
        <v>34.401456225903402</v>
      </c>
    </row>
    <row r="4650" spans="1:11">
      <c r="A4650" t="s">
        <v>131</v>
      </c>
      <c r="B4650" s="2" t="str">
        <f t="shared" si="288"/>
        <v>3024</v>
      </c>
      <c r="C4650" s="2" t="str">
        <f t="shared" si="289"/>
        <v>302</v>
      </c>
      <c r="D4650" s="2" t="str">
        <f t="shared" si="290"/>
        <v>30</v>
      </c>
      <c r="E4650" s="2" t="str">
        <f t="shared" si="291"/>
        <v>30240</v>
      </c>
      <c r="F4650">
        <v>3024</v>
      </c>
      <c r="G4650">
        <v>24099001</v>
      </c>
      <c r="H4650" t="s">
        <v>137</v>
      </c>
      <c r="I4650">
        <v>13</v>
      </c>
      <c r="J4650">
        <v>0</v>
      </c>
      <c r="K4650">
        <v>0</v>
      </c>
    </row>
    <row r="4651" spans="1:11">
      <c r="A4651" t="s">
        <v>131</v>
      </c>
      <c r="B4651" s="2" t="str">
        <f t="shared" si="288"/>
        <v>3024</v>
      </c>
      <c r="C4651" s="2" t="str">
        <f t="shared" si="289"/>
        <v>302</v>
      </c>
      <c r="D4651" s="2" t="str">
        <f t="shared" si="290"/>
        <v>30</v>
      </c>
      <c r="E4651" s="2" t="str">
        <f t="shared" si="291"/>
        <v>30240</v>
      </c>
      <c r="F4651">
        <v>3024</v>
      </c>
      <c r="G4651">
        <v>24099001</v>
      </c>
      <c r="H4651" t="s">
        <v>137</v>
      </c>
      <c r="I4651">
        <v>16</v>
      </c>
      <c r="J4651">
        <v>4.02150277511595</v>
      </c>
      <c r="K4651">
        <v>4.2021986244352698</v>
      </c>
    </row>
    <row r="4652" spans="1:11">
      <c r="A4652" t="s">
        <v>131</v>
      </c>
      <c r="B4652" s="2" t="str">
        <f t="shared" si="288"/>
        <v>3024</v>
      </c>
      <c r="C4652" s="2" t="str">
        <f t="shared" si="289"/>
        <v>302</v>
      </c>
      <c r="D4652" s="2" t="str">
        <f t="shared" si="290"/>
        <v>30</v>
      </c>
      <c r="E4652" s="2" t="str">
        <f t="shared" si="291"/>
        <v>30240</v>
      </c>
      <c r="F4652">
        <v>3024</v>
      </c>
      <c r="G4652">
        <v>24099001</v>
      </c>
      <c r="H4652" t="s">
        <v>137</v>
      </c>
      <c r="I4652">
        <v>19</v>
      </c>
      <c r="J4652">
        <v>487.91669259251103</v>
      </c>
      <c r="K4652">
        <v>509.839970057497</v>
      </c>
    </row>
    <row r="4653" spans="1:11">
      <c r="A4653" t="s">
        <v>131</v>
      </c>
      <c r="B4653" s="2" t="str">
        <f t="shared" si="288"/>
        <v>3024</v>
      </c>
      <c r="C4653" s="2" t="str">
        <f t="shared" si="289"/>
        <v>302</v>
      </c>
      <c r="D4653" s="2" t="str">
        <f t="shared" si="290"/>
        <v>30</v>
      </c>
      <c r="E4653" s="2" t="str">
        <f t="shared" si="291"/>
        <v>30240</v>
      </c>
      <c r="F4653">
        <v>3024</v>
      </c>
      <c r="G4653">
        <v>24099001</v>
      </c>
      <c r="H4653" t="s">
        <v>137</v>
      </c>
      <c r="I4653">
        <v>26</v>
      </c>
      <c r="J4653">
        <v>0</v>
      </c>
      <c r="K4653">
        <v>0</v>
      </c>
    </row>
    <row r="4654" spans="1:11">
      <c r="A4654" t="s">
        <v>131</v>
      </c>
      <c r="B4654" s="2" t="str">
        <f t="shared" si="288"/>
        <v>3024</v>
      </c>
      <c r="C4654" s="2" t="str">
        <f t="shared" si="289"/>
        <v>302</v>
      </c>
      <c r="D4654" s="2" t="str">
        <f t="shared" si="290"/>
        <v>30</v>
      </c>
      <c r="E4654" s="2" t="str">
        <f t="shared" si="291"/>
        <v>30240</v>
      </c>
      <c r="F4654">
        <v>3024</v>
      </c>
      <c r="G4654">
        <v>25990000</v>
      </c>
      <c r="H4654" t="s">
        <v>166</v>
      </c>
      <c r="I4654">
        <v>7</v>
      </c>
      <c r="J4654">
        <v>65.843441064738997</v>
      </c>
      <c r="K4654">
        <v>73.062394187981099</v>
      </c>
    </row>
    <row r="4655" spans="1:11">
      <c r="A4655" t="s">
        <v>131</v>
      </c>
      <c r="B4655" s="2" t="str">
        <f t="shared" si="288"/>
        <v>3024</v>
      </c>
      <c r="C4655" s="2" t="str">
        <f t="shared" si="289"/>
        <v>302</v>
      </c>
      <c r="D4655" s="2" t="str">
        <f t="shared" si="290"/>
        <v>30</v>
      </c>
      <c r="E4655" s="2" t="str">
        <f t="shared" si="291"/>
        <v>30240</v>
      </c>
      <c r="F4655">
        <v>3024</v>
      </c>
      <c r="G4655">
        <v>25990000</v>
      </c>
      <c r="H4655" t="s">
        <v>166</v>
      </c>
      <c r="I4655">
        <v>10</v>
      </c>
      <c r="J4655">
        <v>19236.690519714299</v>
      </c>
      <c r="K4655">
        <v>21345.765696565901</v>
      </c>
    </row>
    <row r="4656" spans="1:11">
      <c r="A4656" t="s">
        <v>131</v>
      </c>
      <c r="B4656" s="2" t="str">
        <f t="shared" si="288"/>
        <v>3024</v>
      </c>
      <c r="C4656" s="2" t="str">
        <f t="shared" si="289"/>
        <v>302</v>
      </c>
      <c r="D4656" s="2" t="str">
        <f t="shared" si="290"/>
        <v>30</v>
      </c>
      <c r="E4656" s="2" t="str">
        <f t="shared" si="291"/>
        <v>30240</v>
      </c>
      <c r="F4656">
        <v>3024</v>
      </c>
      <c r="G4656">
        <v>25990000</v>
      </c>
      <c r="H4656" t="s">
        <v>166</v>
      </c>
      <c r="I4656">
        <v>13</v>
      </c>
      <c r="J4656">
        <v>231.25530833938899</v>
      </c>
      <c r="K4656">
        <v>256.60971271751902</v>
      </c>
    </row>
    <row r="4657" spans="1:11">
      <c r="A4657" t="s">
        <v>131</v>
      </c>
      <c r="B4657" s="2" t="str">
        <f t="shared" si="288"/>
        <v>3024</v>
      </c>
      <c r="C4657" s="2" t="str">
        <f t="shared" si="289"/>
        <v>302</v>
      </c>
      <c r="D4657" s="2" t="str">
        <f t="shared" si="290"/>
        <v>30</v>
      </c>
      <c r="E4657" s="2" t="str">
        <f t="shared" si="291"/>
        <v>30240</v>
      </c>
      <c r="F4657">
        <v>3024</v>
      </c>
      <c r="G4657">
        <v>25990000</v>
      </c>
      <c r="H4657" t="s">
        <v>166</v>
      </c>
      <c r="I4657">
        <v>16</v>
      </c>
      <c r="J4657">
        <v>88.993368666342803</v>
      </c>
      <c r="K4657">
        <v>98.750437043891196</v>
      </c>
    </row>
    <row r="4658" spans="1:11">
      <c r="A4658" t="s">
        <v>131</v>
      </c>
      <c r="B4658" s="2" t="str">
        <f t="shared" si="288"/>
        <v>3024</v>
      </c>
      <c r="C4658" s="2" t="str">
        <f t="shared" si="289"/>
        <v>302</v>
      </c>
      <c r="D4658" s="2" t="str">
        <f t="shared" si="290"/>
        <v>30</v>
      </c>
      <c r="E4658" s="2" t="str">
        <f t="shared" si="291"/>
        <v>30240</v>
      </c>
      <c r="F4658">
        <v>3024</v>
      </c>
      <c r="G4658">
        <v>25990000</v>
      </c>
      <c r="H4658" t="s">
        <v>166</v>
      </c>
      <c r="I4658">
        <v>23</v>
      </c>
      <c r="J4658">
        <v>3270.9139880173302</v>
      </c>
      <c r="K4658">
        <v>3629.5309492183401</v>
      </c>
    </row>
    <row r="4659" spans="1:11">
      <c r="A4659" t="s">
        <v>131</v>
      </c>
      <c r="B4659" s="2" t="str">
        <f t="shared" si="288"/>
        <v>3024</v>
      </c>
      <c r="C4659" s="2" t="str">
        <f t="shared" si="289"/>
        <v>302</v>
      </c>
      <c r="D4659" s="2" t="str">
        <f t="shared" si="290"/>
        <v>30</v>
      </c>
      <c r="E4659" s="2" t="str">
        <f t="shared" si="291"/>
        <v>30240</v>
      </c>
      <c r="F4659">
        <v>3024</v>
      </c>
      <c r="G4659">
        <v>25990000</v>
      </c>
      <c r="H4659" t="s">
        <v>166</v>
      </c>
      <c r="I4659">
        <v>26</v>
      </c>
      <c r="J4659">
        <v>0</v>
      </c>
      <c r="K4659">
        <v>0</v>
      </c>
    </row>
    <row r="4660" spans="1:11">
      <c r="A4660" t="s">
        <v>131</v>
      </c>
      <c r="B4660" s="2" t="str">
        <f t="shared" si="288"/>
        <v>3024</v>
      </c>
      <c r="C4660" s="2" t="str">
        <f t="shared" si="289"/>
        <v>302</v>
      </c>
      <c r="D4660" s="2" t="str">
        <f t="shared" si="290"/>
        <v>30</v>
      </c>
      <c r="E4660" s="2" t="str">
        <f t="shared" si="291"/>
        <v>30240</v>
      </c>
      <c r="F4660">
        <v>3024</v>
      </c>
      <c r="G4660">
        <v>25990001</v>
      </c>
      <c r="H4660" t="s">
        <v>166</v>
      </c>
      <c r="I4660">
        <v>7</v>
      </c>
      <c r="J4660">
        <v>110.82421238431201</v>
      </c>
      <c r="K4660">
        <v>114.59684243515601</v>
      </c>
    </row>
    <row r="4661" spans="1:11">
      <c r="A4661" t="s">
        <v>131</v>
      </c>
      <c r="B4661" s="2" t="str">
        <f t="shared" si="288"/>
        <v>3024</v>
      </c>
      <c r="C4661" s="2" t="str">
        <f t="shared" si="289"/>
        <v>302</v>
      </c>
      <c r="D4661" s="2" t="str">
        <f t="shared" si="290"/>
        <v>30</v>
      </c>
      <c r="E4661" s="2" t="str">
        <f t="shared" si="291"/>
        <v>30240</v>
      </c>
      <c r="F4661">
        <v>3024</v>
      </c>
      <c r="G4661">
        <v>25990001</v>
      </c>
      <c r="H4661" t="s">
        <v>166</v>
      </c>
      <c r="I4661">
        <v>10</v>
      </c>
      <c r="J4661">
        <v>32378.184390939699</v>
      </c>
      <c r="K4661">
        <v>33480.388582578198</v>
      </c>
    </row>
    <row r="4662" spans="1:11">
      <c r="A4662" t="s">
        <v>131</v>
      </c>
      <c r="B4662" s="2" t="str">
        <f t="shared" si="288"/>
        <v>3024</v>
      </c>
      <c r="C4662" s="2" t="str">
        <f t="shared" si="289"/>
        <v>302</v>
      </c>
      <c r="D4662" s="2" t="str">
        <f t="shared" si="290"/>
        <v>30</v>
      </c>
      <c r="E4662" s="2" t="str">
        <f t="shared" si="291"/>
        <v>30240</v>
      </c>
      <c r="F4662">
        <v>3024</v>
      </c>
      <c r="G4662">
        <v>25990001</v>
      </c>
      <c r="H4662" t="s">
        <v>166</v>
      </c>
      <c r="I4662">
        <v>13</v>
      </c>
      <c r="J4662">
        <v>389.23675603778298</v>
      </c>
      <c r="K4662">
        <v>402.48698584883698</v>
      </c>
    </row>
    <row r="4663" spans="1:11">
      <c r="A4663" t="s">
        <v>131</v>
      </c>
      <c r="B4663" s="2" t="str">
        <f t="shared" si="288"/>
        <v>3024</v>
      </c>
      <c r="C4663" s="2" t="str">
        <f t="shared" si="289"/>
        <v>302</v>
      </c>
      <c r="D4663" s="2" t="str">
        <f t="shared" si="290"/>
        <v>30</v>
      </c>
      <c r="E4663" s="2" t="str">
        <f t="shared" si="291"/>
        <v>30240</v>
      </c>
      <c r="F4663">
        <v>3024</v>
      </c>
      <c r="G4663">
        <v>25990001</v>
      </c>
      <c r="H4663" t="s">
        <v>166</v>
      </c>
      <c r="I4663">
        <v>16</v>
      </c>
      <c r="J4663">
        <v>149.788951342578</v>
      </c>
      <c r="K4663">
        <v>154.888002235535</v>
      </c>
    </row>
    <row r="4664" spans="1:11">
      <c r="A4664" t="s">
        <v>131</v>
      </c>
      <c r="B4664" s="2" t="str">
        <f t="shared" si="288"/>
        <v>3024</v>
      </c>
      <c r="C4664" s="2" t="str">
        <f t="shared" si="289"/>
        <v>302</v>
      </c>
      <c r="D4664" s="2" t="str">
        <f t="shared" si="290"/>
        <v>30</v>
      </c>
      <c r="E4664" s="2" t="str">
        <f t="shared" si="291"/>
        <v>30240</v>
      </c>
      <c r="F4664">
        <v>3024</v>
      </c>
      <c r="G4664">
        <v>25990001</v>
      </c>
      <c r="H4664" t="s">
        <v>166</v>
      </c>
      <c r="I4664">
        <v>23</v>
      </c>
      <c r="J4664">
        <v>5505.4301633845798</v>
      </c>
      <c r="K4664">
        <v>5692.8436430778302</v>
      </c>
    </row>
    <row r="4665" spans="1:11">
      <c r="A4665" t="s">
        <v>131</v>
      </c>
      <c r="B4665" s="2" t="str">
        <f t="shared" si="288"/>
        <v>3024</v>
      </c>
      <c r="C4665" s="2" t="str">
        <f t="shared" si="289"/>
        <v>302</v>
      </c>
      <c r="D4665" s="2" t="str">
        <f t="shared" si="290"/>
        <v>30</v>
      </c>
      <c r="E4665" s="2" t="str">
        <f t="shared" si="291"/>
        <v>30240</v>
      </c>
      <c r="F4665">
        <v>3024</v>
      </c>
      <c r="G4665">
        <v>25990001</v>
      </c>
      <c r="H4665" t="s">
        <v>166</v>
      </c>
      <c r="I4665">
        <v>26</v>
      </c>
      <c r="J4665">
        <v>0</v>
      </c>
      <c r="K4665">
        <v>0</v>
      </c>
    </row>
    <row r="4666" spans="1:11">
      <c r="A4666" t="s">
        <v>131</v>
      </c>
      <c r="B4666" s="2" t="str">
        <f t="shared" si="288"/>
        <v>3024</v>
      </c>
      <c r="C4666" s="2" t="str">
        <f t="shared" si="289"/>
        <v>302</v>
      </c>
      <c r="D4666" s="2" t="str">
        <f t="shared" si="290"/>
        <v>30</v>
      </c>
      <c r="E4666" s="2" t="str">
        <f t="shared" si="291"/>
        <v>30240</v>
      </c>
      <c r="F4666">
        <v>3024</v>
      </c>
      <c r="G4666">
        <v>26100000</v>
      </c>
      <c r="H4666" t="s">
        <v>166</v>
      </c>
      <c r="I4666">
        <v>3</v>
      </c>
      <c r="J4666">
        <v>88660.228921348797</v>
      </c>
      <c r="K4666">
        <v>98067.438509480504</v>
      </c>
    </row>
    <row r="4667" spans="1:11">
      <c r="A4667" t="s">
        <v>131</v>
      </c>
      <c r="B4667" s="2" t="str">
        <f t="shared" si="288"/>
        <v>3024</v>
      </c>
      <c r="C4667" s="2" t="str">
        <f t="shared" si="289"/>
        <v>302</v>
      </c>
      <c r="D4667" s="2" t="str">
        <f t="shared" si="290"/>
        <v>30</v>
      </c>
      <c r="E4667" s="2" t="str">
        <f t="shared" si="291"/>
        <v>30240</v>
      </c>
      <c r="F4667">
        <v>3024</v>
      </c>
      <c r="G4667">
        <v>26100000</v>
      </c>
      <c r="H4667" t="s">
        <v>166</v>
      </c>
      <c r="I4667">
        <v>6</v>
      </c>
      <c r="J4667">
        <v>0</v>
      </c>
      <c r="K4667">
        <v>0</v>
      </c>
    </row>
    <row r="4668" spans="1:11">
      <c r="A4668" t="s">
        <v>131</v>
      </c>
      <c r="B4668" s="2" t="str">
        <f t="shared" si="288"/>
        <v>3024</v>
      </c>
      <c r="C4668" s="2" t="str">
        <f t="shared" si="289"/>
        <v>302</v>
      </c>
      <c r="D4668" s="2" t="str">
        <f t="shared" si="290"/>
        <v>30</v>
      </c>
      <c r="E4668" s="2" t="str">
        <f t="shared" si="291"/>
        <v>30240</v>
      </c>
      <c r="F4668">
        <v>3024</v>
      </c>
      <c r="G4668">
        <v>26100000</v>
      </c>
      <c r="H4668" t="s">
        <v>166</v>
      </c>
      <c r="I4668">
        <v>9</v>
      </c>
      <c r="J4668">
        <v>101193.224609433</v>
      </c>
      <c r="K4668">
        <v>111930.2358306</v>
      </c>
    </row>
    <row r="4669" spans="1:11">
      <c r="A4669" t="s">
        <v>131</v>
      </c>
      <c r="B4669" s="2" t="str">
        <f t="shared" si="288"/>
        <v>3024</v>
      </c>
      <c r="C4669" s="2" t="str">
        <f t="shared" si="289"/>
        <v>302</v>
      </c>
      <c r="D4669" s="2" t="str">
        <f t="shared" si="290"/>
        <v>30</v>
      </c>
      <c r="E4669" s="2" t="str">
        <f t="shared" si="291"/>
        <v>30240</v>
      </c>
      <c r="F4669">
        <v>3024</v>
      </c>
      <c r="G4669">
        <v>26100000</v>
      </c>
      <c r="H4669" t="s">
        <v>166</v>
      </c>
      <c r="I4669">
        <v>16</v>
      </c>
      <c r="J4669">
        <v>362.02523563724401</v>
      </c>
      <c r="K4669">
        <v>400.43758026195201</v>
      </c>
    </row>
    <row r="4670" spans="1:11">
      <c r="A4670" t="s">
        <v>131</v>
      </c>
      <c r="B4670" s="2" t="str">
        <f t="shared" si="288"/>
        <v>3024</v>
      </c>
      <c r="C4670" s="2" t="str">
        <f t="shared" si="289"/>
        <v>302</v>
      </c>
      <c r="D4670" s="2" t="str">
        <f t="shared" si="290"/>
        <v>30</v>
      </c>
      <c r="E4670" s="2" t="str">
        <f t="shared" si="291"/>
        <v>30240</v>
      </c>
      <c r="F4670">
        <v>3024</v>
      </c>
      <c r="G4670">
        <v>26100000</v>
      </c>
      <c r="H4670" t="s">
        <v>166</v>
      </c>
      <c r="I4670">
        <v>19</v>
      </c>
      <c r="J4670">
        <v>3428.5192174490298</v>
      </c>
      <c r="K4670">
        <v>3792.29900064914</v>
      </c>
    </row>
    <row r="4671" spans="1:11">
      <c r="A4671" t="s">
        <v>131</v>
      </c>
      <c r="B4671" s="2" t="str">
        <f t="shared" si="288"/>
        <v>3024</v>
      </c>
      <c r="C4671" s="2" t="str">
        <f t="shared" si="289"/>
        <v>302</v>
      </c>
      <c r="D4671" s="2" t="str">
        <f t="shared" si="290"/>
        <v>30</v>
      </c>
      <c r="E4671" s="2" t="str">
        <f t="shared" si="291"/>
        <v>30240</v>
      </c>
      <c r="F4671">
        <v>3024</v>
      </c>
      <c r="G4671">
        <v>26100000</v>
      </c>
      <c r="H4671" t="s">
        <v>166</v>
      </c>
      <c r="I4671">
        <v>22</v>
      </c>
      <c r="J4671">
        <v>16458.572015226098</v>
      </c>
      <c r="K4671">
        <v>18204.893205147</v>
      </c>
    </row>
    <row r="4672" spans="1:11">
      <c r="A4672" t="s">
        <v>131</v>
      </c>
      <c r="B4672" s="2" t="str">
        <f t="shared" si="288"/>
        <v>3024</v>
      </c>
      <c r="C4672" s="2" t="str">
        <f t="shared" si="289"/>
        <v>302</v>
      </c>
      <c r="D4672" s="2" t="str">
        <f t="shared" si="290"/>
        <v>30</v>
      </c>
      <c r="E4672" s="2" t="str">
        <f t="shared" si="291"/>
        <v>30240</v>
      </c>
      <c r="F4672">
        <v>3024</v>
      </c>
      <c r="G4672">
        <v>26100000</v>
      </c>
      <c r="H4672" t="s">
        <v>166</v>
      </c>
      <c r="I4672">
        <v>25</v>
      </c>
      <c r="J4672">
        <v>105398.45305277299</v>
      </c>
      <c r="K4672">
        <v>116581.656053657</v>
      </c>
    </row>
    <row r="4673" spans="1:11">
      <c r="A4673" t="s">
        <v>131</v>
      </c>
      <c r="B4673" s="2" t="str">
        <f t="shared" si="288"/>
        <v>3024</v>
      </c>
      <c r="C4673" s="2" t="str">
        <f t="shared" si="289"/>
        <v>302</v>
      </c>
      <c r="D4673" s="2" t="str">
        <f t="shared" si="290"/>
        <v>30</v>
      </c>
      <c r="E4673" s="2" t="str">
        <f t="shared" si="291"/>
        <v>30240</v>
      </c>
      <c r="F4673">
        <v>3024</v>
      </c>
      <c r="G4673">
        <v>27000000</v>
      </c>
      <c r="H4673" t="s">
        <v>140</v>
      </c>
      <c r="I4673">
        <v>3</v>
      </c>
      <c r="J4673">
        <v>119499.491548657</v>
      </c>
      <c r="K4673">
        <v>124511.96784807301</v>
      </c>
    </row>
    <row r="4674" spans="1:11">
      <c r="A4674" t="s">
        <v>131</v>
      </c>
      <c r="B4674" s="2" t="str">
        <f t="shared" si="288"/>
        <v>3024</v>
      </c>
      <c r="C4674" s="2" t="str">
        <f t="shared" si="289"/>
        <v>302</v>
      </c>
      <c r="D4674" s="2" t="str">
        <f t="shared" si="290"/>
        <v>30</v>
      </c>
      <c r="E4674" s="2" t="str">
        <f t="shared" si="291"/>
        <v>30240</v>
      </c>
      <c r="F4674">
        <v>3024</v>
      </c>
      <c r="G4674">
        <v>27000000</v>
      </c>
      <c r="H4674" t="s">
        <v>140</v>
      </c>
      <c r="I4674">
        <v>10</v>
      </c>
      <c r="J4674">
        <v>311.44158879676598</v>
      </c>
      <c r="K4674">
        <v>324.50518900347299</v>
      </c>
    </row>
    <row r="4675" spans="1:11">
      <c r="A4675" t="s">
        <v>131</v>
      </c>
      <c r="B4675" s="2" t="str">
        <f t="shared" ref="B4675:B4738" si="292">+LEFT(E4675,4)</f>
        <v>3024</v>
      </c>
      <c r="C4675" s="2" t="str">
        <f t="shared" ref="C4675:C4738" si="293">+LEFT(E4675,3)</f>
        <v>302</v>
      </c>
      <c r="D4675" s="2" t="str">
        <f t="shared" ref="D4675:D4738" si="294">+LEFT(E4675,2)</f>
        <v>30</v>
      </c>
      <c r="E4675" s="2" t="str">
        <f t="shared" ref="E4675:E4738" si="295">+LEFT(F4675&amp;"00000",5)</f>
        <v>30240</v>
      </c>
      <c r="F4675">
        <v>3024</v>
      </c>
      <c r="G4675">
        <v>27000000</v>
      </c>
      <c r="H4675" t="s">
        <v>140</v>
      </c>
      <c r="I4675">
        <v>13</v>
      </c>
      <c r="J4675">
        <v>0</v>
      </c>
      <c r="K4675">
        <v>0</v>
      </c>
    </row>
    <row r="4676" spans="1:11">
      <c r="A4676" t="s">
        <v>131</v>
      </c>
      <c r="B4676" s="2" t="str">
        <f t="shared" si="292"/>
        <v>3024</v>
      </c>
      <c r="C4676" s="2" t="str">
        <f t="shared" si="293"/>
        <v>302</v>
      </c>
      <c r="D4676" s="2" t="str">
        <f t="shared" si="294"/>
        <v>30</v>
      </c>
      <c r="E4676" s="2" t="str">
        <f t="shared" si="295"/>
        <v>30240</v>
      </c>
      <c r="F4676">
        <v>3024</v>
      </c>
      <c r="G4676">
        <v>27000000</v>
      </c>
      <c r="H4676" t="s">
        <v>140</v>
      </c>
      <c r="I4676">
        <v>16</v>
      </c>
      <c r="J4676">
        <v>229.87517092735101</v>
      </c>
      <c r="K4676">
        <v>239.517419870548</v>
      </c>
    </row>
    <row r="4677" spans="1:11">
      <c r="A4677" t="s">
        <v>131</v>
      </c>
      <c r="B4677" s="2" t="str">
        <f t="shared" si="292"/>
        <v>3024</v>
      </c>
      <c r="C4677" s="2" t="str">
        <f t="shared" si="293"/>
        <v>302</v>
      </c>
      <c r="D4677" s="2" t="str">
        <f t="shared" si="294"/>
        <v>30</v>
      </c>
      <c r="E4677" s="2" t="str">
        <f t="shared" si="295"/>
        <v>30240</v>
      </c>
      <c r="F4677">
        <v>3024</v>
      </c>
      <c r="G4677">
        <v>27000000</v>
      </c>
      <c r="H4677" t="s">
        <v>140</v>
      </c>
      <c r="I4677">
        <v>19</v>
      </c>
      <c r="J4677">
        <v>4627.3572583592904</v>
      </c>
      <c r="K4677">
        <v>4821.4544740534202</v>
      </c>
    </row>
    <row r="4678" spans="1:11">
      <c r="A4678" t="s">
        <v>131</v>
      </c>
      <c r="B4678" s="2" t="str">
        <f t="shared" si="292"/>
        <v>3024</v>
      </c>
      <c r="C4678" s="2" t="str">
        <f t="shared" si="293"/>
        <v>302</v>
      </c>
      <c r="D4678" s="2" t="str">
        <f t="shared" si="294"/>
        <v>30</v>
      </c>
      <c r="E4678" s="2" t="str">
        <f t="shared" si="295"/>
        <v>30240</v>
      </c>
      <c r="F4678">
        <v>3024</v>
      </c>
      <c r="G4678">
        <v>27000000</v>
      </c>
      <c r="H4678" t="s">
        <v>140</v>
      </c>
      <c r="I4678">
        <v>26</v>
      </c>
      <c r="J4678">
        <v>0</v>
      </c>
      <c r="K4678">
        <v>0</v>
      </c>
    </row>
    <row r="4679" spans="1:11">
      <c r="A4679" t="s">
        <v>131</v>
      </c>
      <c r="B4679" s="2" t="str">
        <f t="shared" si="292"/>
        <v>3024</v>
      </c>
      <c r="C4679" s="2" t="str">
        <f t="shared" si="293"/>
        <v>302</v>
      </c>
      <c r="D4679" s="2" t="str">
        <f t="shared" si="294"/>
        <v>30</v>
      </c>
      <c r="E4679" s="2" t="str">
        <f t="shared" si="295"/>
        <v>30240</v>
      </c>
      <c r="F4679">
        <v>3024</v>
      </c>
      <c r="G4679">
        <v>27000001</v>
      </c>
      <c r="H4679" t="s">
        <v>140</v>
      </c>
      <c r="I4679">
        <v>2</v>
      </c>
      <c r="J4679">
        <v>3127774.99457386</v>
      </c>
      <c r="K4679">
        <v>3225171.7377116401</v>
      </c>
    </row>
    <row r="4680" spans="1:11">
      <c r="A4680" t="s">
        <v>131</v>
      </c>
      <c r="B4680" s="2" t="str">
        <f t="shared" si="292"/>
        <v>3024</v>
      </c>
      <c r="C4680" s="2" t="str">
        <f t="shared" si="293"/>
        <v>302</v>
      </c>
      <c r="D4680" s="2" t="str">
        <f t="shared" si="294"/>
        <v>30</v>
      </c>
      <c r="E4680" s="2" t="str">
        <f t="shared" si="295"/>
        <v>30240</v>
      </c>
      <c r="F4680">
        <v>3024</v>
      </c>
      <c r="G4680">
        <v>27000001</v>
      </c>
      <c r="H4680" t="s">
        <v>140</v>
      </c>
      <c r="I4680">
        <v>5</v>
      </c>
      <c r="J4680">
        <v>30258.6417464121</v>
      </c>
      <c r="K4680">
        <v>31200.874855566701</v>
      </c>
    </row>
    <row r="4681" spans="1:11">
      <c r="A4681" t="s">
        <v>131</v>
      </c>
      <c r="B4681" s="2" t="str">
        <f t="shared" si="292"/>
        <v>3024</v>
      </c>
      <c r="C4681" s="2" t="str">
        <f t="shared" si="293"/>
        <v>302</v>
      </c>
      <c r="D4681" s="2" t="str">
        <f t="shared" si="294"/>
        <v>30</v>
      </c>
      <c r="E4681" s="2" t="str">
        <f t="shared" si="295"/>
        <v>30240</v>
      </c>
      <c r="F4681">
        <v>3024</v>
      </c>
      <c r="G4681">
        <v>27000001</v>
      </c>
      <c r="H4681" t="s">
        <v>140</v>
      </c>
      <c r="I4681">
        <v>12</v>
      </c>
      <c r="J4681">
        <v>2040263.55699221</v>
      </c>
      <c r="K4681">
        <v>2103795.9485288402</v>
      </c>
    </row>
    <row r="4682" spans="1:11">
      <c r="A4682" t="s">
        <v>131</v>
      </c>
      <c r="B4682" s="2" t="str">
        <f t="shared" si="292"/>
        <v>3024</v>
      </c>
      <c r="C4682" s="2" t="str">
        <f t="shared" si="293"/>
        <v>302</v>
      </c>
      <c r="D4682" s="2" t="str">
        <f t="shared" si="294"/>
        <v>30</v>
      </c>
      <c r="E4682" s="2" t="str">
        <f t="shared" si="295"/>
        <v>30240</v>
      </c>
      <c r="F4682">
        <v>3024</v>
      </c>
      <c r="G4682">
        <v>27000001</v>
      </c>
      <c r="H4682" t="s">
        <v>140</v>
      </c>
      <c r="I4682">
        <v>15</v>
      </c>
      <c r="J4682">
        <v>18831795.402058698</v>
      </c>
      <c r="K4682">
        <v>19418204.444518398</v>
      </c>
    </row>
    <row r="4683" spans="1:11">
      <c r="A4683" t="s">
        <v>131</v>
      </c>
      <c r="B4683" s="2" t="str">
        <f t="shared" si="292"/>
        <v>3024</v>
      </c>
      <c r="C4683" s="2" t="str">
        <f t="shared" si="293"/>
        <v>302</v>
      </c>
      <c r="D4683" s="2" t="str">
        <f t="shared" si="294"/>
        <v>30</v>
      </c>
      <c r="E4683" s="2" t="str">
        <f t="shared" si="295"/>
        <v>30240</v>
      </c>
      <c r="F4683">
        <v>3024</v>
      </c>
      <c r="G4683">
        <v>27000001</v>
      </c>
      <c r="H4683" t="s">
        <v>140</v>
      </c>
      <c r="I4683">
        <v>18</v>
      </c>
      <c r="J4683">
        <v>7096919.28697359</v>
      </c>
      <c r="K4683">
        <v>7317912.4294029698</v>
      </c>
    </row>
    <row r="4684" spans="1:11">
      <c r="A4684" t="s">
        <v>131</v>
      </c>
      <c r="B4684" s="2" t="str">
        <f t="shared" si="292"/>
        <v>3024</v>
      </c>
      <c r="C4684" s="2" t="str">
        <f t="shared" si="293"/>
        <v>302</v>
      </c>
      <c r="D4684" s="2" t="str">
        <f t="shared" si="294"/>
        <v>30</v>
      </c>
      <c r="E4684" s="2" t="str">
        <f t="shared" si="295"/>
        <v>30240</v>
      </c>
      <c r="F4684">
        <v>3024</v>
      </c>
      <c r="G4684">
        <v>27000001</v>
      </c>
      <c r="H4684" t="s">
        <v>140</v>
      </c>
      <c r="I4684">
        <v>25</v>
      </c>
      <c r="J4684">
        <v>5192.2567723440197</v>
      </c>
      <c r="K4684">
        <v>5353.9400456097401</v>
      </c>
    </row>
    <row r="4685" spans="1:11">
      <c r="A4685" t="s">
        <v>131</v>
      </c>
      <c r="B4685" s="2" t="str">
        <f t="shared" si="292"/>
        <v>3024</v>
      </c>
      <c r="C4685" s="2" t="str">
        <f t="shared" si="293"/>
        <v>302</v>
      </c>
      <c r="D4685" s="2" t="str">
        <f t="shared" si="294"/>
        <v>30</v>
      </c>
      <c r="E4685" s="2" t="str">
        <f t="shared" si="295"/>
        <v>30240</v>
      </c>
      <c r="F4685">
        <v>3024</v>
      </c>
      <c r="G4685">
        <v>27000002</v>
      </c>
      <c r="H4685" t="s">
        <v>140</v>
      </c>
      <c r="I4685">
        <v>5</v>
      </c>
      <c r="J4685">
        <v>817.26816489255896</v>
      </c>
      <c r="K4685">
        <v>848.02242176692403</v>
      </c>
    </row>
    <row r="4686" spans="1:11">
      <c r="A4686" t="s">
        <v>131</v>
      </c>
      <c r="B4686" s="2" t="str">
        <f t="shared" si="292"/>
        <v>3024</v>
      </c>
      <c r="C4686" s="2" t="str">
        <f t="shared" si="293"/>
        <v>302</v>
      </c>
      <c r="D4686" s="2" t="str">
        <f t="shared" si="294"/>
        <v>30</v>
      </c>
      <c r="E4686" s="2" t="str">
        <f t="shared" si="295"/>
        <v>30240</v>
      </c>
      <c r="F4686">
        <v>3024</v>
      </c>
      <c r="G4686">
        <v>27000002</v>
      </c>
      <c r="H4686" t="s">
        <v>140</v>
      </c>
      <c r="I4686">
        <v>8</v>
      </c>
      <c r="J4686">
        <v>20.462052285558499</v>
      </c>
      <c r="K4686">
        <v>21.232050725727099</v>
      </c>
    </row>
    <row r="4687" spans="1:11">
      <c r="A4687" t="s">
        <v>131</v>
      </c>
      <c r="B4687" s="2" t="str">
        <f t="shared" si="292"/>
        <v>3024</v>
      </c>
      <c r="C4687" s="2" t="str">
        <f t="shared" si="293"/>
        <v>302</v>
      </c>
      <c r="D4687" s="2" t="str">
        <f t="shared" si="294"/>
        <v>30</v>
      </c>
      <c r="E4687" s="2" t="str">
        <f t="shared" si="295"/>
        <v>30240</v>
      </c>
      <c r="F4687">
        <v>3024</v>
      </c>
      <c r="G4687">
        <v>27000002</v>
      </c>
      <c r="H4687" t="s">
        <v>140</v>
      </c>
      <c r="I4687">
        <v>11</v>
      </c>
      <c r="J4687">
        <v>0</v>
      </c>
      <c r="K4687">
        <v>0</v>
      </c>
    </row>
    <row r="4688" spans="1:11">
      <c r="A4688" t="s">
        <v>131</v>
      </c>
      <c r="B4688" s="2" t="str">
        <f t="shared" si="292"/>
        <v>3024</v>
      </c>
      <c r="C4688" s="2" t="str">
        <f t="shared" si="293"/>
        <v>302</v>
      </c>
      <c r="D4688" s="2" t="str">
        <f t="shared" si="294"/>
        <v>30</v>
      </c>
      <c r="E4688" s="2" t="str">
        <f t="shared" si="295"/>
        <v>30240</v>
      </c>
      <c r="F4688">
        <v>3024</v>
      </c>
      <c r="G4688">
        <v>27000002</v>
      </c>
      <c r="H4688" t="s">
        <v>140</v>
      </c>
      <c r="I4688">
        <v>18</v>
      </c>
      <c r="J4688">
        <v>191683.62713251199</v>
      </c>
      <c r="K4688">
        <v>198896.78893261499</v>
      </c>
    </row>
    <row r="4689" spans="1:11">
      <c r="A4689" t="s">
        <v>131</v>
      </c>
      <c r="B4689" s="2" t="str">
        <f t="shared" si="292"/>
        <v>3024</v>
      </c>
      <c r="C4689" s="2" t="str">
        <f t="shared" si="293"/>
        <v>302</v>
      </c>
      <c r="D4689" s="2" t="str">
        <f t="shared" si="294"/>
        <v>30</v>
      </c>
      <c r="E4689" s="2" t="str">
        <f t="shared" si="295"/>
        <v>30240</v>
      </c>
      <c r="F4689">
        <v>3024</v>
      </c>
      <c r="G4689">
        <v>27000002</v>
      </c>
      <c r="H4689" t="s">
        <v>140</v>
      </c>
      <c r="I4689">
        <v>21</v>
      </c>
      <c r="J4689">
        <v>0</v>
      </c>
      <c r="K4689">
        <v>0</v>
      </c>
    </row>
    <row r="4690" spans="1:11">
      <c r="A4690" t="s">
        <v>131</v>
      </c>
      <c r="B4690" s="2" t="str">
        <f t="shared" si="292"/>
        <v>3024</v>
      </c>
      <c r="C4690" s="2" t="str">
        <f t="shared" si="293"/>
        <v>302</v>
      </c>
      <c r="D4690" s="2" t="str">
        <f t="shared" si="294"/>
        <v>30</v>
      </c>
      <c r="E4690" s="2" t="str">
        <f t="shared" si="295"/>
        <v>30240</v>
      </c>
      <c r="F4690">
        <v>3024</v>
      </c>
      <c r="G4690">
        <v>27000002</v>
      </c>
      <c r="H4690" t="s">
        <v>140</v>
      </c>
      <c r="I4690">
        <v>24</v>
      </c>
      <c r="J4690">
        <v>0</v>
      </c>
      <c r="K4690">
        <v>0</v>
      </c>
    </row>
    <row r="4691" spans="1:11">
      <c r="A4691" t="s">
        <v>131</v>
      </c>
      <c r="B4691" s="2" t="str">
        <f t="shared" si="292"/>
        <v>3024</v>
      </c>
      <c r="C4691" s="2" t="str">
        <f t="shared" si="293"/>
        <v>302</v>
      </c>
      <c r="D4691" s="2" t="str">
        <f t="shared" si="294"/>
        <v>30</v>
      </c>
      <c r="E4691" s="2" t="str">
        <f t="shared" si="295"/>
        <v>30240</v>
      </c>
      <c r="F4691">
        <v>3024</v>
      </c>
      <c r="G4691">
        <v>27000003</v>
      </c>
      <c r="H4691" t="s">
        <v>175</v>
      </c>
      <c r="I4691">
        <v>3</v>
      </c>
      <c r="J4691">
        <v>0</v>
      </c>
      <c r="K4691">
        <v>0</v>
      </c>
    </row>
    <row r="4692" spans="1:11">
      <c r="A4692" t="s">
        <v>131</v>
      </c>
      <c r="B4692" s="2" t="str">
        <f t="shared" si="292"/>
        <v>3024</v>
      </c>
      <c r="C4692" s="2" t="str">
        <f t="shared" si="293"/>
        <v>302</v>
      </c>
      <c r="D4692" s="2" t="str">
        <f t="shared" si="294"/>
        <v>30</v>
      </c>
      <c r="E4692" s="2" t="str">
        <f t="shared" si="295"/>
        <v>30240</v>
      </c>
      <c r="F4692">
        <v>3024</v>
      </c>
      <c r="G4692">
        <v>27000003</v>
      </c>
      <c r="H4692" t="s">
        <v>175</v>
      </c>
      <c r="I4692">
        <v>10</v>
      </c>
      <c r="J4692">
        <v>0</v>
      </c>
      <c r="K4692">
        <v>0</v>
      </c>
    </row>
    <row r="4693" spans="1:11">
      <c r="A4693" t="s">
        <v>131</v>
      </c>
      <c r="B4693" s="2" t="str">
        <f t="shared" si="292"/>
        <v>3024</v>
      </c>
      <c r="C4693" s="2" t="str">
        <f t="shared" si="293"/>
        <v>302</v>
      </c>
      <c r="D4693" s="2" t="str">
        <f t="shared" si="294"/>
        <v>30</v>
      </c>
      <c r="E4693" s="2" t="str">
        <f t="shared" si="295"/>
        <v>30240</v>
      </c>
      <c r="F4693">
        <v>3024</v>
      </c>
      <c r="G4693">
        <v>27000003</v>
      </c>
      <c r="H4693" t="s">
        <v>175</v>
      </c>
      <c r="I4693">
        <v>13</v>
      </c>
      <c r="J4693">
        <v>0</v>
      </c>
      <c r="K4693">
        <v>0</v>
      </c>
    </row>
    <row r="4694" spans="1:11">
      <c r="A4694" t="s">
        <v>131</v>
      </c>
      <c r="B4694" s="2" t="str">
        <f t="shared" si="292"/>
        <v>3024</v>
      </c>
      <c r="C4694" s="2" t="str">
        <f t="shared" si="293"/>
        <v>302</v>
      </c>
      <c r="D4694" s="2" t="str">
        <f t="shared" si="294"/>
        <v>30</v>
      </c>
      <c r="E4694" s="2" t="str">
        <f t="shared" si="295"/>
        <v>30240</v>
      </c>
      <c r="F4694">
        <v>3024</v>
      </c>
      <c r="G4694">
        <v>27000003</v>
      </c>
      <c r="H4694" t="s">
        <v>175</v>
      </c>
      <c r="I4694">
        <v>16</v>
      </c>
      <c r="J4694">
        <v>207.52639298389801</v>
      </c>
      <c r="K4694">
        <v>217.376291443567</v>
      </c>
    </row>
    <row r="4695" spans="1:11">
      <c r="A4695" t="s">
        <v>131</v>
      </c>
      <c r="B4695" s="2" t="str">
        <f t="shared" si="292"/>
        <v>3024</v>
      </c>
      <c r="C4695" s="2" t="str">
        <f t="shared" si="293"/>
        <v>302</v>
      </c>
      <c r="D4695" s="2" t="str">
        <f t="shared" si="294"/>
        <v>30</v>
      </c>
      <c r="E4695" s="2" t="str">
        <f t="shared" si="295"/>
        <v>30240</v>
      </c>
      <c r="F4695">
        <v>3024</v>
      </c>
      <c r="G4695">
        <v>27000003</v>
      </c>
      <c r="H4695" t="s">
        <v>175</v>
      </c>
      <c r="I4695">
        <v>23</v>
      </c>
      <c r="J4695">
        <v>0</v>
      </c>
      <c r="K4695">
        <v>0</v>
      </c>
    </row>
    <row r="4696" spans="1:11">
      <c r="A4696" t="s">
        <v>131</v>
      </c>
      <c r="B4696" s="2" t="str">
        <f t="shared" si="292"/>
        <v>3421</v>
      </c>
      <c r="C4696" s="2" t="str">
        <f t="shared" si="293"/>
        <v>342</v>
      </c>
      <c r="D4696" s="2" t="str">
        <f t="shared" si="294"/>
        <v>34</v>
      </c>
      <c r="E4696" s="2" t="str">
        <f t="shared" si="295"/>
        <v>34210</v>
      </c>
      <c r="F4696">
        <v>3421</v>
      </c>
      <c r="G4696" t="s">
        <v>183</v>
      </c>
      <c r="H4696" t="s">
        <v>166</v>
      </c>
      <c r="I4696">
        <v>22</v>
      </c>
      <c r="J4696">
        <v>-284.51262773329199</v>
      </c>
      <c r="K4696">
        <v>0</v>
      </c>
    </row>
    <row r="4697" spans="1:11">
      <c r="A4697" t="s">
        <v>131</v>
      </c>
      <c r="B4697" s="2" t="str">
        <f t="shared" si="292"/>
        <v>3421</v>
      </c>
      <c r="C4697" s="2" t="str">
        <f t="shared" si="293"/>
        <v>342</v>
      </c>
      <c r="D4697" s="2" t="str">
        <f t="shared" si="294"/>
        <v>34</v>
      </c>
      <c r="E4697" s="2" t="str">
        <f t="shared" si="295"/>
        <v>34210</v>
      </c>
      <c r="F4697">
        <v>3421</v>
      </c>
      <c r="G4697" t="s">
        <v>183</v>
      </c>
      <c r="H4697" t="s">
        <v>166</v>
      </c>
      <c r="I4697">
        <v>25</v>
      </c>
      <c r="J4697">
        <v>-1821.9801091690499</v>
      </c>
      <c r="K4697">
        <v>0</v>
      </c>
    </row>
    <row r="4698" spans="1:11">
      <c r="A4698" t="s">
        <v>184</v>
      </c>
      <c r="B4698" s="2" t="str">
        <f t="shared" si="292"/>
        <v>3011</v>
      </c>
      <c r="C4698" s="2" t="str">
        <f t="shared" si="293"/>
        <v>301</v>
      </c>
      <c r="D4698" s="2" t="str">
        <f t="shared" si="294"/>
        <v>30</v>
      </c>
      <c r="E4698" s="2" t="str">
        <f t="shared" si="295"/>
        <v>30113</v>
      </c>
      <c r="F4698">
        <v>30113</v>
      </c>
      <c r="G4698" t="s">
        <v>185</v>
      </c>
      <c r="H4698" t="s">
        <v>96</v>
      </c>
      <c r="I4698">
        <v>1</v>
      </c>
      <c r="J4698">
        <v>0</v>
      </c>
      <c r="K4698">
        <v>0</v>
      </c>
    </row>
    <row r="4699" spans="1:11">
      <c r="A4699" t="s">
        <v>184</v>
      </c>
      <c r="B4699" s="2" t="str">
        <f t="shared" si="292"/>
        <v>3011</v>
      </c>
      <c r="C4699" s="2" t="str">
        <f t="shared" si="293"/>
        <v>301</v>
      </c>
      <c r="D4699" s="2" t="str">
        <f t="shared" si="294"/>
        <v>30</v>
      </c>
      <c r="E4699" s="2" t="str">
        <f t="shared" si="295"/>
        <v>30113</v>
      </c>
      <c r="F4699">
        <v>30113</v>
      </c>
      <c r="G4699" t="s">
        <v>185</v>
      </c>
      <c r="H4699" t="s">
        <v>96</v>
      </c>
      <c r="I4699">
        <v>8</v>
      </c>
      <c r="J4699">
        <v>0</v>
      </c>
      <c r="K4699">
        <v>0</v>
      </c>
    </row>
    <row r="4700" spans="1:11">
      <c r="A4700" t="s">
        <v>184</v>
      </c>
      <c r="B4700" s="2" t="str">
        <f t="shared" si="292"/>
        <v>3011</v>
      </c>
      <c r="C4700" s="2" t="str">
        <f t="shared" si="293"/>
        <v>301</v>
      </c>
      <c r="D4700" s="2" t="str">
        <f t="shared" si="294"/>
        <v>30</v>
      </c>
      <c r="E4700" s="2" t="str">
        <f t="shared" si="295"/>
        <v>30113</v>
      </c>
      <c r="F4700">
        <v>30113</v>
      </c>
      <c r="G4700" t="s">
        <v>185</v>
      </c>
      <c r="H4700" t="s">
        <v>96</v>
      </c>
      <c r="I4700">
        <v>11</v>
      </c>
      <c r="J4700">
        <v>0</v>
      </c>
      <c r="K4700">
        <v>0</v>
      </c>
    </row>
    <row r="4701" spans="1:11">
      <c r="A4701" t="s">
        <v>184</v>
      </c>
      <c r="B4701" s="2" t="str">
        <f t="shared" si="292"/>
        <v>3011</v>
      </c>
      <c r="C4701" s="2" t="str">
        <f t="shared" si="293"/>
        <v>301</v>
      </c>
      <c r="D4701" s="2" t="str">
        <f t="shared" si="294"/>
        <v>30</v>
      </c>
      <c r="E4701" s="2" t="str">
        <f t="shared" si="295"/>
        <v>30113</v>
      </c>
      <c r="F4701">
        <v>30113</v>
      </c>
      <c r="G4701" t="s">
        <v>185</v>
      </c>
      <c r="H4701" t="s">
        <v>96</v>
      </c>
      <c r="I4701">
        <v>14</v>
      </c>
      <c r="J4701">
        <v>0</v>
      </c>
      <c r="K4701">
        <v>0</v>
      </c>
    </row>
    <row r="4702" spans="1:11">
      <c r="A4702" t="s">
        <v>184</v>
      </c>
      <c r="B4702" s="2" t="str">
        <f t="shared" si="292"/>
        <v>3011</v>
      </c>
      <c r="C4702" s="2" t="str">
        <f t="shared" si="293"/>
        <v>301</v>
      </c>
      <c r="D4702" s="2" t="str">
        <f t="shared" si="294"/>
        <v>30</v>
      </c>
      <c r="E4702" s="2" t="str">
        <f t="shared" si="295"/>
        <v>30113</v>
      </c>
      <c r="F4702">
        <v>30113</v>
      </c>
      <c r="G4702" t="s">
        <v>185</v>
      </c>
      <c r="H4702" t="s">
        <v>96</v>
      </c>
      <c r="I4702">
        <v>17</v>
      </c>
      <c r="J4702">
        <v>0</v>
      </c>
      <c r="K4702">
        <v>0</v>
      </c>
    </row>
    <row r="4703" spans="1:11">
      <c r="A4703" t="s">
        <v>184</v>
      </c>
      <c r="B4703" s="2" t="str">
        <f t="shared" si="292"/>
        <v>3011</v>
      </c>
      <c r="C4703" s="2" t="str">
        <f t="shared" si="293"/>
        <v>301</v>
      </c>
      <c r="D4703" s="2" t="str">
        <f t="shared" si="294"/>
        <v>30</v>
      </c>
      <c r="E4703" s="2" t="str">
        <f t="shared" si="295"/>
        <v>30113</v>
      </c>
      <c r="F4703">
        <v>30113</v>
      </c>
      <c r="G4703" t="s">
        <v>185</v>
      </c>
      <c r="H4703" t="s">
        <v>96</v>
      </c>
      <c r="I4703">
        <v>24</v>
      </c>
      <c r="J4703">
        <v>0</v>
      </c>
      <c r="K4703">
        <v>0</v>
      </c>
    </row>
    <row r="4704" spans="1:11">
      <c r="A4704" t="s">
        <v>184</v>
      </c>
      <c r="B4704" s="2" t="str">
        <f t="shared" si="292"/>
        <v>3011</v>
      </c>
      <c r="C4704" s="2" t="str">
        <f t="shared" si="293"/>
        <v>301</v>
      </c>
      <c r="D4704" s="2" t="str">
        <f t="shared" si="294"/>
        <v>30</v>
      </c>
      <c r="E4704" s="2" t="str">
        <f t="shared" si="295"/>
        <v>30113</v>
      </c>
      <c r="F4704">
        <v>30113</v>
      </c>
      <c r="G4704" t="s">
        <v>186</v>
      </c>
      <c r="H4704" t="s">
        <v>96</v>
      </c>
      <c r="I4704">
        <v>2</v>
      </c>
      <c r="J4704">
        <v>0</v>
      </c>
      <c r="K4704">
        <v>0</v>
      </c>
    </row>
    <row r="4705" spans="1:11">
      <c r="A4705" t="s">
        <v>184</v>
      </c>
      <c r="B4705" s="2" t="str">
        <f t="shared" si="292"/>
        <v>3011</v>
      </c>
      <c r="C4705" s="2" t="str">
        <f t="shared" si="293"/>
        <v>301</v>
      </c>
      <c r="D4705" s="2" t="str">
        <f t="shared" si="294"/>
        <v>30</v>
      </c>
      <c r="E4705" s="2" t="str">
        <f t="shared" si="295"/>
        <v>30113</v>
      </c>
      <c r="F4705">
        <v>30113</v>
      </c>
      <c r="G4705" t="s">
        <v>186</v>
      </c>
      <c r="H4705" t="s">
        <v>96</v>
      </c>
      <c r="I4705">
        <v>5</v>
      </c>
      <c r="J4705">
        <v>0</v>
      </c>
      <c r="K4705">
        <v>0</v>
      </c>
    </row>
    <row r="4706" spans="1:11">
      <c r="A4706" t="s">
        <v>184</v>
      </c>
      <c r="B4706" s="2" t="str">
        <f t="shared" si="292"/>
        <v>3011</v>
      </c>
      <c r="C4706" s="2" t="str">
        <f t="shared" si="293"/>
        <v>301</v>
      </c>
      <c r="D4706" s="2" t="str">
        <f t="shared" si="294"/>
        <v>30</v>
      </c>
      <c r="E4706" s="2" t="str">
        <f t="shared" si="295"/>
        <v>30113</v>
      </c>
      <c r="F4706">
        <v>30113</v>
      </c>
      <c r="G4706" t="s">
        <v>186</v>
      </c>
      <c r="H4706" t="s">
        <v>96</v>
      </c>
      <c r="I4706">
        <v>9</v>
      </c>
      <c r="J4706">
        <v>0</v>
      </c>
      <c r="K4706">
        <v>0</v>
      </c>
    </row>
    <row r="4707" spans="1:11">
      <c r="A4707" t="s">
        <v>184</v>
      </c>
      <c r="B4707" s="2" t="str">
        <f t="shared" si="292"/>
        <v>3011</v>
      </c>
      <c r="C4707" s="2" t="str">
        <f t="shared" si="293"/>
        <v>301</v>
      </c>
      <c r="D4707" s="2" t="str">
        <f t="shared" si="294"/>
        <v>30</v>
      </c>
      <c r="E4707" s="2" t="str">
        <f t="shared" si="295"/>
        <v>30113</v>
      </c>
      <c r="F4707">
        <v>30113</v>
      </c>
      <c r="G4707" t="s">
        <v>186</v>
      </c>
      <c r="H4707" t="s">
        <v>96</v>
      </c>
      <c r="I4707">
        <v>12</v>
      </c>
      <c r="J4707">
        <v>0</v>
      </c>
      <c r="K4707">
        <v>0</v>
      </c>
    </row>
    <row r="4708" spans="1:11">
      <c r="A4708" t="s">
        <v>184</v>
      </c>
      <c r="B4708" s="2" t="str">
        <f t="shared" si="292"/>
        <v>3011</v>
      </c>
      <c r="C4708" s="2" t="str">
        <f t="shared" si="293"/>
        <v>301</v>
      </c>
      <c r="D4708" s="2" t="str">
        <f t="shared" si="294"/>
        <v>30</v>
      </c>
      <c r="E4708" s="2" t="str">
        <f t="shared" si="295"/>
        <v>30113</v>
      </c>
      <c r="F4708">
        <v>30113</v>
      </c>
      <c r="G4708" t="s">
        <v>186</v>
      </c>
      <c r="H4708" t="s">
        <v>96</v>
      </c>
      <c r="I4708">
        <v>15</v>
      </c>
      <c r="J4708">
        <v>0</v>
      </c>
      <c r="K4708">
        <v>0</v>
      </c>
    </row>
    <row r="4709" spans="1:11">
      <c r="A4709" t="s">
        <v>184</v>
      </c>
      <c r="B4709" s="2" t="str">
        <f t="shared" si="292"/>
        <v>3011</v>
      </c>
      <c r="C4709" s="2" t="str">
        <f t="shared" si="293"/>
        <v>301</v>
      </c>
      <c r="D4709" s="2" t="str">
        <f t="shared" si="294"/>
        <v>30</v>
      </c>
      <c r="E4709" s="2" t="str">
        <f t="shared" si="295"/>
        <v>30113</v>
      </c>
      <c r="F4709">
        <v>30113</v>
      </c>
      <c r="G4709" t="s">
        <v>186</v>
      </c>
      <c r="H4709" t="s">
        <v>96</v>
      </c>
      <c r="I4709">
        <v>18</v>
      </c>
      <c r="J4709">
        <v>0</v>
      </c>
      <c r="K4709">
        <v>0</v>
      </c>
    </row>
    <row r="4710" spans="1:11">
      <c r="A4710" t="s">
        <v>184</v>
      </c>
      <c r="B4710" s="2" t="str">
        <f t="shared" si="292"/>
        <v>3011</v>
      </c>
      <c r="C4710" s="2" t="str">
        <f t="shared" si="293"/>
        <v>301</v>
      </c>
      <c r="D4710" s="2" t="str">
        <f t="shared" si="294"/>
        <v>30</v>
      </c>
      <c r="E4710" s="2" t="str">
        <f t="shared" si="295"/>
        <v>30113</v>
      </c>
      <c r="F4710">
        <v>30113</v>
      </c>
      <c r="G4710" t="s">
        <v>186</v>
      </c>
      <c r="H4710" t="s">
        <v>96</v>
      </c>
      <c r="I4710">
        <v>25</v>
      </c>
      <c r="J4710">
        <v>0</v>
      </c>
      <c r="K4710">
        <v>0</v>
      </c>
    </row>
    <row r="4711" spans="1:11">
      <c r="A4711" t="s">
        <v>184</v>
      </c>
      <c r="B4711" s="2" t="str">
        <f t="shared" si="292"/>
        <v>3011</v>
      </c>
      <c r="C4711" s="2" t="str">
        <f t="shared" si="293"/>
        <v>301</v>
      </c>
      <c r="D4711" s="2" t="str">
        <f t="shared" si="294"/>
        <v>30</v>
      </c>
      <c r="E4711" s="2" t="str">
        <f t="shared" si="295"/>
        <v>30113</v>
      </c>
      <c r="F4711">
        <v>30113</v>
      </c>
      <c r="G4711" t="s">
        <v>187</v>
      </c>
      <c r="H4711" t="s">
        <v>96</v>
      </c>
      <c r="I4711">
        <v>1</v>
      </c>
      <c r="J4711">
        <v>0</v>
      </c>
      <c r="K4711">
        <v>0</v>
      </c>
    </row>
    <row r="4712" spans="1:11">
      <c r="A4712" t="s">
        <v>184</v>
      </c>
      <c r="B4712" s="2" t="str">
        <f t="shared" si="292"/>
        <v>3011</v>
      </c>
      <c r="C4712" s="2" t="str">
        <f t="shared" si="293"/>
        <v>301</v>
      </c>
      <c r="D4712" s="2" t="str">
        <f t="shared" si="294"/>
        <v>30</v>
      </c>
      <c r="E4712" s="2" t="str">
        <f t="shared" si="295"/>
        <v>30113</v>
      </c>
      <c r="F4712">
        <v>30113</v>
      </c>
      <c r="G4712" t="s">
        <v>187</v>
      </c>
      <c r="H4712" t="s">
        <v>96</v>
      </c>
      <c r="I4712">
        <v>8</v>
      </c>
      <c r="J4712">
        <v>0</v>
      </c>
      <c r="K4712">
        <v>0</v>
      </c>
    </row>
    <row r="4713" spans="1:11">
      <c r="A4713" t="s">
        <v>184</v>
      </c>
      <c r="B4713" s="2" t="str">
        <f t="shared" si="292"/>
        <v>3011</v>
      </c>
      <c r="C4713" s="2" t="str">
        <f t="shared" si="293"/>
        <v>301</v>
      </c>
      <c r="D4713" s="2" t="str">
        <f t="shared" si="294"/>
        <v>30</v>
      </c>
      <c r="E4713" s="2" t="str">
        <f t="shared" si="295"/>
        <v>30113</v>
      </c>
      <c r="F4713">
        <v>30113</v>
      </c>
      <c r="G4713" t="s">
        <v>187</v>
      </c>
      <c r="H4713" t="s">
        <v>96</v>
      </c>
      <c r="I4713">
        <v>11</v>
      </c>
      <c r="J4713">
        <v>0</v>
      </c>
      <c r="K4713">
        <v>0</v>
      </c>
    </row>
    <row r="4714" spans="1:11">
      <c r="A4714" t="s">
        <v>184</v>
      </c>
      <c r="B4714" s="2" t="str">
        <f t="shared" si="292"/>
        <v>3011</v>
      </c>
      <c r="C4714" s="2" t="str">
        <f t="shared" si="293"/>
        <v>301</v>
      </c>
      <c r="D4714" s="2" t="str">
        <f t="shared" si="294"/>
        <v>30</v>
      </c>
      <c r="E4714" s="2" t="str">
        <f t="shared" si="295"/>
        <v>30113</v>
      </c>
      <c r="F4714">
        <v>30113</v>
      </c>
      <c r="G4714" t="s">
        <v>187</v>
      </c>
      <c r="H4714" t="s">
        <v>96</v>
      </c>
      <c r="I4714">
        <v>14</v>
      </c>
      <c r="J4714">
        <v>0</v>
      </c>
      <c r="K4714">
        <v>0</v>
      </c>
    </row>
    <row r="4715" spans="1:11">
      <c r="A4715" t="s">
        <v>184</v>
      </c>
      <c r="B4715" s="2" t="str">
        <f t="shared" si="292"/>
        <v>3011</v>
      </c>
      <c r="C4715" s="2" t="str">
        <f t="shared" si="293"/>
        <v>301</v>
      </c>
      <c r="D4715" s="2" t="str">
        <f t="shared" si="294"/>
        <v>30</v>
      </c>
      <c r="E4715" s="2" t="str">
        <f t="shared" si="295"/>
        <v>30113</v>
      </c>
      <c r="F4715">
        <v>30113</v>
      </c>
      <c r="G4715" t="s">
        <v>187</v>
      </c>
      <c r="H4715" t="s">
        <v>96</v>
      </c>
      <c r="I4715">
        <v>17</v>
      </c>
      <c r="J4715">
        <v>0</v>
      </c>
      <c r="K4715">
        <v>0</v>
      </c>
    </row>
    <row r="4716" spans="1:11">
      <c r="A4716" t="s">
        <v>184</v>
      </c>
      <c r="B4716" s="2" t="str">
        <f t="shared" si="292"/>
        <v>3011</v>
      </c>
      <c r="C4716" s="2" t="str">
        <f t="shared" si="293"/>
        <v>301</v>
      </c>
      <c r="D4716" s="2" t="str">
        <f t="shared" si="294"/>
        <v>30</v>
      </c>
      <c r="E4716" s="2" t="str">
        <f t="shared" si="295"/>
        <v>30113</v>
      </c>
      <c r="F4716">
        <v>30113</v>
      </c>
      <c r="G4716" t="s">
        <v>187</v>
      </c>
      <c r="H4716" t="s">
        <v>96</v>
      </c>
      <c r="I4716">
        <v>24</v>
      </c>
      <c r="J4716">
        <v>0</v>
      </c>
      <c r="K4716">
        <v>0</v>
      </c>
    </row>
    <row r="4717" spans="1:11">
      <c r="A4717" t="s">
        <v>184</v>
      </c>
      <c r="B4717" s="2" t="str">
        <f t="shared" si="292"/>
        <v>3012</v>
      </c>
      <c r="C4717" s="2" t="str">
        <f t="shared" si="293"/>
        <v>301</v>
      </c>
      <c r="D4717" s="2" t="str">
        <f t="shared" si="294"/>
        <v>30</v>
      </c>
      <c r="E4717" s="2" t="str">
        <f t="shared" si="295"/>
        <v>30120</v>
      </c>
      <c r="F4717">
        <v>3012</v>
      </c>
      <c r="G4717" t="s">
        <v>188</v>
      </c>
      <c r="H4717" t="s">
        <v>78</v>
      </c>
      <c r="I4717">
        <v>2</v>
      </c>
      <c r="J4717">
        <v>0</v>
      </c>
      <c r="K4717">
        <v>0</v>
      </c>
    </row>
    <row r="4718" spans="1:11">
      <c r="A4718" t="s">
        <v>184</v>
      </c>
      <c r="B4718" s="2" t="str">
        <f t="shared" si="292"/>
        <v>3012</v>
      </c>
      <c r="C4718" s="2" t="str">
        <f t="shared" si="293"/>
        <v>301</v>
      </c>
      <c r="D4718" s="2" t="str">
        <f t="shared" si="294"/>
        <v>30</v>
      </c>
      <c r="E4718" s="2" t="str">
        <f t="shared" si="295"/>
        <v>30120</v>
      </c>
      <c r="F4718">
        <v>3012</v>
      </c>
      <c r="G4718" t="s">
        <v>188</v>
      </c>
      <c r="H4718" t="s">
        <v>78</v>
      </c>
      <c r="I4718">
        <v>5</v>
      </c>
      <c r="J4718">
        <v>0</v>
      </c>
      <c r="K4718">
        <v>0</v>
      </c>
    </row>
    <row r="4719" spans="1:11">
      <c r="A4719" t="s">
        <v>184</v>
      </c>
      <c r="B4719" s="2" t="str">
        <f t="shared" si="292"/>
        <v>3012</v>
      </c>
      <c r="C4719" s="2" t="str">
        <f t="shared" si="293"/>
        <v>301</v>
      </c>
      <c r="D4719" s="2" t="str">
        <f t="shared" si="294"/>
        <v>30</v>
      </c>
      <c r="E4719" s="2" t="str">
        <f t="shared" si="295"/>
        <v>30120</v>
      </c>
      <c r="F4719">
        <v>3012</v>
      </c>
      <c r="G4719" t="s">
        <v>188</v>
      </c>
      <c r="H4719" t="s">
        <v>78</v>
      </c>
      <c r="I4719">
        <v>12</v>
      </c>
      <c r="J4719">
        <v>12.71</v>
      </c>
      <c r="K4719">
        <v>12.0928466671071</v>
      </c>
    </row>
    <row r="4720" spans="1:11">
      <c r="A4720" t="s">
        <v>184</v>
      </c>
      <c r="B4720" s="2" t="str">
        <f t="shared" si="292"/>
        <v>3012</v>
      </c>
      <c r="C4720" s="2" t="str">
        <f t="shared" si="293"/>
        <v>301</v>
      </c>
      <c r="D4720" s="2" t="str">
        <f t="shared" si="294"/>
        <v>30</v>
      </c>
      <c r="E4720" s="2" t="str">
        <f t="shared" si="295"/>
        <v>30120</v>
      </c>
      <c r="F4720">
        <v>3012</v>
      </c>
      <c r="G4720" t="s">
        <v>188</v>
      </c>
      <c r="H4720" t="s">
        <v>78</v>
      </c>
      <c r="I4720">
        <v>15</v>
      </c>
      <c r="J4720">
        <v>0</v>
      </c>
      <c r="K4720">
        <v>0</v>
      </c>
    </row>
    <row r="4721" spans="1:11">
      <c r="A4721" t="s">
        <v>184</v>
      </c>
      <c r="B4721" s="2" t="str">
        <f t="shared" si="292"/>
        <v>3012</v>
      </c>
      <c r="C4721" s="2" t="str">
        <f t="shared" si="293"/>
        <v>301</v>
      </c>
      <c r="D4721" s="2" t="str">
        <f t="shared" si="294"/>
        <v>30</v>
      </c>
      <c r="E4721" s="2" t="str">
        <f t="shared" si="295"/>
        <v>30120</v>
      </c>
      <c r="F4721">
        <v>3012</v>
      </c>
      <c r="G4721" t="s">
        <v>188</v>
      </c>
      <c r="H4721" t="s">
        <v>78</v>
      </c>
      <c r="I4721">
        <v>18</v>
      </c>
      <c r="J4721">
        <v>0</v>
      </c>
      <c r="K4721">
        <v>0</v>
      </c>
    </row>
    <row r="4722" spans="1:11">
      <c r="A4722" t="s">
        <v>184</v>
      </c>
      <c r="B4722" s="2" t="str">
        <f t="shared" si="292"/>
        <v>3012</v>
      </c>
      <c r="C4722" s="2" t="str">
        <f t="shared" si="293"/>
        <v>301</v>
      </c>
      <c r="D4722" s="2" t="str">
        <f t="shared" si="294"/>
        <v>30</v>
      </c>
      <c r="E4722" s="2" t="str">
        <f t="shared" si="295"/>
        <v>30120</v>
      </c>
      <c r="F4722">
        <v>3012</v>
      </c>
      <c r="G4722" t="s">
        <v>188</v>
      </c>
      <c r="H4722" t="s">
        <v>78</v>
      </c>
      <c r="I4722">
        <v>21</v>
      </c>
      <c r="J4722">
        <v>0</v>
      </c>
      <c r="K4722">
        <v>0</v>
      </c>
    </row>
    <row r="4723" spans="1:11">
      <c r="A4723" t="s">
        <v>184</v>
      </c>
      <c r="B4723" s="2" t="str">
        <f t="shared" si="292"/>
        <v>3012</v>
      </c>
      <c r="C4723" s="2" t="str">
        <f t="shared" si="293"/>
        <v>301</v>
      </c>
      <c r="D4723" s="2" t="str">
        <f t="shared" si="294"/>
        <v>30</v>
      </c>
      <c r="E4723" s="2" t="str">
        <f t="shared" si="295"/>
        <v>30120</v>
      </c>
      <c r="F4723">
        <v>3012</v>
      </c>
      <c r="G4723" t="s">
        <v>189</v>
      </c>
      <c r="H4723" t="s">
        <v>190</v>
      </c>
      <c r="I4723">
        <v>1</v>
      </c>
      <c r="J4723">
        <v>0</v>
      </c>
      <c r="K4723">
        <v>0</v>
      </c>
    </row>
    <row r="4724" spans="1:11">
      <c r="A4724" t="s">
        <v>184</v>
      </c>
      <c r="B4724" s="2" t="str">
        <f t="shared" si="292"/>
        <v>3012</v>
      </c>
      <c r="C4724" s="2" t="str">
        <f t="shared" si="293"/>
        <v>301</v>
      </c>
      <c r="D4724" s="2" t="str">
        <f t="shared" si="294"/>
        <v>30</v>
      </c>
      <c r="E4724" s="2" t="str">
        <f t="shared" si="295"/>
        <v>30120</v>
      </c>
      <c r="F4724">
        <v>3012</v>
      </c>
      <c r="G4724" t="s">
        <v>189</v>
      </c>
      <c r="H4724" t="s">
        <v>190</v>
      </c>
      <c r="I4724">
        <v>4</v>
      </c>
      <c r="J4724">
        <v>0</v>
      </c>
      <c r="K4724">
        <v>0</v>
      </c>
    </row>
    <row r="4725" spans="1:11">
      <c r="A4725" t="s">
        <v>184</v>
      </c>
      <c r="B4725" s="2" t="str">
        <f t="shared" si="292"/>
        <v>3012</v>
      </c>
      <c r="C4725" s="2" t="str">
        <f t="shared" si="293"/>
        <v>301</v>
      </c>
      <c r="D4725" s="2" t="str">
        <f t="shared" si="294"/>
        <v>30</v>
      </c>
      <c r="E4725" s="2" t="str">
        <f t="shared" si="295"/>
        <v>30120</v>
      </c>
      <c r="F4725">
        <v>3012</v>
      </c>
      <c r="G4725" t="s">
        <v>189</v>
      </c>
      <c r="H4725" t="s">
        <v>190</v>
      </c>
      <c r="I4725">
        <v>8</v>
      </c>
      <c r="J4725">
        <v>0</v>
      </c>
      <c r="K4725">
        <v>0</v>
      </c>
    </row>
    <row r="4726" spans="1:11">
      <c r="A4726" t="s">
        <v>184</v>
      </c>
      <c r="B4726" s="2" t="str">
        <f t="shared" si="292"/>
        <v>3012</v>
      </c>
      <c r="C4726" s="2" t="str">
        <f t="shared" si="293"/>
        <v>301</v>
      </c>
      <c r="D4726" s="2" t="str">
        <f t="shared" si="294"/>
        <v>30</v>
      </c>
      <c r="E4726" s="2" t="str">
        <f t="shared" si="295"/>
        <v>30120</v>
      </c>
      <c r="F4726">
        <v>3012</v>
      </c>
      <c r="G4726" t="s">
        <v>189</v>
      </c>
      <c r="H4726" t="s">
        <v>190</v>
      </c>
      <c r="I4726">
        <v>11</v>
      </c>
      <c r="J4726">
        <v>0</v>
      </c>
      <c r="K4726">
        <v>0</v>
      </c>
    </row>
    <row r="4727" spans="1:11">
      <c r="A4727" t="s">
        <v>184</v>
      </c>
      <c r="B4727" s="2" t="str">
        <f t="shared" si="292"/>
        <v>3012</v>
      </c>
      <c r="C4727" s="2" t="str">
        <f t="shared" si="293"/>
        <v>301</v>
      </c>
      <c r="D4727" s="2" t="str">
        <f t="shared" si="294"/>
        <v>30</v>
      </c>
      <c r="E4727" s="2" t="str">
        <f t="shared" si="295"/>
        <v>30120</v>
      </c>
      <c r="F4727">
        <v>3012</v>
      </c>
      <c r="G4727" t="s">
        <v>189</v>
      </c>
      <c r="H4727" t="s">
        <v>190</v>
      </c>
      <c r="I4727">
        <v>14</v>
      </c>
      <c r="J4727">
        <v>4380.7414158515603</v>
      </c>
      <c r="K4727">
        <v>3831.3738308214101</v>
      </c>
    </row>
    <row r="4728" spans="1:11">
      <c r="A4728" t="s">
        <v>184</v>
      </c>
      <c r="B4728" s="2" t="str">
        <f t="shared" si="292"/>
        <v>3012</v>
      </c>
      <c r="C4728" s="2" t="str">
        <f t="shared" si="293"/>
        <v>301</v>
      </c>
      <c r="D4728" s="2" t="str">
        <f t="shared" si="294"/>
        <v>30</v>
      </c>
      <c r="E4728" s="2" t="str">
        <f t="shared" si="295"/>
        <v>30120</v>
      </c>
      <c r="F4728">
        <v>3012</v>
      </c>
      <c r="G4728" t="s">
        <v>189</v>
      </c>
      <c r="H4728" t="s">
        <v>190</v>
      </c>
      <c r="I4728">
        <v>17</v>
      </c>
      <c r="J4728">
        <v>0</v>
      </c>
      <c r="K4728">
        <v>0</v>
      </c>
    </row>
    <row r="4729" spans="1:11">
      <c r="A4729" t="s">
        <v>184</v>
      </c>
      <c r="B4729" s="2" t="str">
        <f t="shared" si="292"/>
        <v>3012</v>
      </c>
      <c r="C4729" s="2" t="str">
        <f t="shared" si="293"/>
        <v>301</v>
      </c>
      <c r="D4729" s="2" t="str">
        <f t="shared" si="294"/>
        <v>30</v>
      </c>
      <c r="E4729" s="2" t="str">
        <f t="shared" si="295"/>
        <v>30120</v>
      </c>
      <c r="F4729">
        <v>3012</v>
      </c>
      <c r="G4729" t="s">
        <v>189</v>
      </c>
      <c r="H4729" t="s">
        <v>190</v>
      </c>
      <c r="I4729">
        <v>24</v>
      </c>
      <c r="J4729">
        <v>0</v>
      </c>
      <c r="K4729">
        <v>0</v>
      </c>
    </row>
    <row r="4730" spans="1:11">
      <c r="A4730" t="s">
        <v>184</v>
      </c>
      <c r="B4730" s="2" t="str">
        <f t="shared" si="292"/>
        <v>3012</v>
      </c>
      <c r="C4730" s="2" t="str">
        <f t="shared" si="293"/>
        <v>301</v>
      </c>
      <c r="D4730" s="2" t="str">
        <f t="shared" si="294"/>
        <v>30</v>
      </c>
      <c r="E4730" s="2" t="str">
        <f t="shared" si="295"/>
        <v>30120</v>
      </c>
      <c r="F4730">
        <v>3012</v>
      </c>
      <c r="G4730" t="s">
        <v>191</v>
      </c>
      <c r="H4730" t="s">
        <v>190</v>
      </c>
      <c r="I4730">
        <v>4</v>
      </c>
      <c r="J4730">
        <v>0</v>
      </c>
      <c r="K4730">
        <v>0</v>
      </c>
    </row>
    <row r="4731" spans="1:11">
      <c r="A4731" t="s">
        <v>184</v>
      </c>
      <c r="B4731" s="2" t="str">
        <f t="shared" si="292"/>
        <v>3012</v>
      </c>
      <c r="C4731" s="2" t="str">
        <f t="shared" si="293"/>
        <v>301</v>
      </c>
      <c r="D4731" s="2" t="str">
        <f t="shared" si="294"/>
        <v>30</v>
      </c>
      <c r="E4731" s="2" t="str">
        <f t="shared" si="295"/>
        <v>30120</v>
      </c>
      <c r="F4731">
        <v>3012</v>
      </c>
      <c r="G4731" t="s">
        <v>191</v>
      </c>
      <c r="H4731" t="s">
        <v>190</v>
      </c>
      <c r="I4731">
        <v>7</v>
      </c>
      <c r="J4731">
        <v>0</v>
      </c>
      <c r="K4731">
        <v>0</v>
      </c>
    </row>
    <row r="4732" spans="1:11">
      <c r="A4732" t="s">
        <v>184</v>
      </c>
      <c r="B4732" s="2" t="str">
        <f t="shared" si="292"/>
        <v>3012</v>
      </c>
      <c r="C4732" s="2" t="str">
        <f t="shared" si="293"/>
        <v>301</v>
      </c>
      <c r="D4732" s="2" t="str">
        <f t="shared" si="294"/>
        <v>30</v>
      </c>
      <c r="E4732" s="2" t="str">
        <f t="shared" si="295"/>
        <v>30120</v>
      </c>
      <c r="F4732">
        <v>3012</v>
      </c>
      <c r="G4732" t="s">
        <v>191</v>
      </c>
      <c r="H4732" t="s">
        <v>190</v>
      </c>
      <c r="I4732">
        <v>10</v>
      </c>
      <c r="J4732">
        <v>0</v>
      </c>
      <c r="K4732">
        <v>0</v>
      </c>
    </row>
    <row r="4733" spans="1:11">
      <c r="A4733" t="s">
        <v>184</v>
      </c>
      <c r="B4733" s="2" t="str">
        <f t="shared" si="292"/>
        <v>3012</v>
      </c>
      <c r="C4733" s="2" t="str">
        <f t="shared" si="293"/>
        <v>301</v>
      </c>
      <c r="D4733" s="2" t="str">
        <f t="shared" si="294"/>
        <v>30</v>
      </c>
      <c r="E4733" s="2" t="str">
        <f t="shared" si="295"/>
        <v>30120</v>
      </c>
      <c r="F4733">
        <v>3012</v>
      </c>
      <c r="G4733" t="s">
        <v>191</v>
      </c>
      <c r="H4733" t="s">
        <v>190</v>
      </c>
      <c r="I4733">
        <v>13</v>
      </c>
      <c r="J4733">
        <v>0</v>
      </c>
      <c r="K4733">
        <v>0</v>
      </c>
    </row>
    <row r="4734" spans="1:11">
      <c r="A4734" t="s">
        <v>184</v>
      </c>
      <c r="B4734" s="2" t="str">
        <f t="shared" si="292"/>
        <v>3012</v>
      </c>
      <c r="C4734" s="2" t="str">
        <f t="shared" si="293"/>
        <v>301</v>
      </c>
      <c r="D4734" s="2" t="str">
        <f t="shared" si="294"/>
        <v>30</v>
      </c>
      <c r="E4734" s="2" t="str">
        <f t="shared" si="295"/>
        <v>30120</v>
      </c>
      <c r="F4734">
        <v>3012</v>
      </c>
      <c r="G4734" t="s">
        <v>191</v>
      </c>
      <c r="H4734" t="s">
        <v>190</v>
      </c>
      <c r="I4734">
        <v>20</v>
      </c>
      <c r="J4734">
        <v>0</v>
      </c>
      <c r="K4734">
        <v>0</v>
      </c>
    </row>
    <row r="4735" spans="1:11">
      <c r="A4735" t="s">
        <v>184</v>
      </c>
      <c r="B4735" s="2" t="str">
        <f t="shared" si="292"/>
        <v>3012</v>
      </c>
      <c r="C4735" s="2" t="str">
        <f t="shared" si="293"/>
        <v>301</v>
      </c>
      <c r="D4735" s="2" t="str">
        <f t="shared" si="294"/>
        <v>30</v>
      </c>
      <c r="E4735" s="2" t="str">
        <f t="shared" si="295"/>
        <v>30120</v>
      </c>
      <c r="F4735">
        <v>3012</v>
      </c>
      <c r="G4735" t="s">
        <v>191</v>
      </c>
      <c r="H4735" t="s">
        <v>190</v>
      </c>
      <c r="I4735">
        <v>23</v>
      </c>
      <c r="J4735">
        <v>0</v>
      </c>
      <c r="K4735">
        <v>0</v>
      </c>
    </row>
    <row r="4736" spans="1:11">
      <c r="A4736" t="s">
        <v>184</v>
      </c>
      <c r="B4736" s="2" t="str">
        <f t="shared" si="292"/>
        <v>3012</v>
      </c>
      <c r="C4736" s="2" t="str">
        <f t="shared" si="293"/>
        <v>301</v>
      </c>
      <c r="D4736" s="2" t="str">
        <f t="shared" si="294"/>
        <v>30</v>
      </c>
      <c r="E4736" s="2" t="str">
        <f t="shared" si="295"/>
        <v>30120</v>
      </c>
      <c r="F4736">
        <v>3012</v>
      </c>
      <c r="G4736" t="s">
        <v>191</v>
      </c>
      <c r="H4736" t="s">
        <v>190</v>
      </c>
      <c r="I4736">
        <v>26</v>
      </c>
      <c r="J4736">
        <v>0</v>
      </c>
      <c r="K4736">
        <v>0</v>
      </c>
    </row>
    <row r="4737" spans="1:11">
      <c r="A4737" t="s">
        <v>184</v>
      </c>
      <c r="B4737" s="2" t="str">
        <f t="shared" si="292"/>
        <v>3012</v>
      </c>
      <c r="C4737" s="2" t="str">
        <f t="shared" si="293"/>
        <v>301</v>
      </c>
      <c r="D4737" s="2" t="str">
        <f t="shared" si="294"/>
        <v>30</v>
      </c>
      <c r="E4737" s="2" t="str">
        <f t="shared" si="295"/>
        <v>30120</v>
      </c>
      <c r="F4737">
        <v>3012</v>
      </c>
      <c r="G4737" t="s">
        <v>192</v>
      </c>
      <c r="H4737" t="s">
        <v>190</v>
      </c>
      <c r="I4737">
        <v>1</v>
      </c>
      <c r="J4737">
        <v>0</v>
      </c>
      <c r="K4737">
        <v>0</v>
      </c>
    </row>
    <row r="4738" spans="1:11">
      <c r="A4738" t="s">
        <v>184</v>
      </c>
      <c r="B4738" s="2" t="str">
        <f t="shared" si="292"/>
        <v>3012</v>
      </c>
      <c r="C4738" s="2" t="str">
        <f t="shared" si="293"/>
        <v>301</v>
      </c>
      <c r="D4738" s="2" t="str">
        <f t="shared" si="294"/>
        <v>30</v>
      </c>
      <c r="E4738" s="2" t="str">
        <f t="shared" si="295"/>
        <v>30120</v>
      </c>
      <c r="F4738">
        <v>3012</v>
      </c>
      <c r="G4738" t="s">
        <v>192</v>
      </c>
      <c r="H4738" t="s">
        <v>190</v>
      </c>
      <c r="I4738">
        <v>8</v>
      </c>
      <c r="J4738">
        <v>0</v>
      </c>
      <c r="K4738">
        <v>0</v>
      </c>
    </row>
    <row r="4739" spans="1:11">
      <c r="A4739" t="s">
        <v>184</v>
      </c>
      <c r="B4739" s="2" t="str">
        <f t="shared" ref="B4739:B4802" si="296">+LEFT(E4739,4)</f>
        <v>3012</v>
      </c>
      <c r="C4739" s="2" t="str">
        <f t="shared" ref="C4739:C4802" si="297">+LEFT(E4739,3)</f>
        <v>301</v>
      </c>
      <c r="D4739" s="2" t="str">
        <f t="shared" ref="D4739:D4802" si="298">+LEFT(E4739,2)</f>
        <v>30</v>
      </c>
      <c r="E4739" s="2" t="str">
        <f t="shared" ref="E4739:E4802" si="299">+LEFT(F4739&amp;"00000",5)</f>
        <v>30120</v>
      </c>
      <c r="F4739">
        <v>3012</v>
      </c>
      <c r="G4739" t="s">
        <v>192</v>
      </c>
      <c r="H4739" t="s">
        <v>190</v>
      </c>
      <c r="I4739">
        <v>11</v>
      </c>
      <c r="J4739">
        <v>0</v>
      </c>
      <c r="K4739">
        <v>0</v>
      </c>
    </row>
    <row r="4740" spans="1:11">
      <c r="A4740" t="s">
        <v>184</v>
      </c>
      <c r="B4740" s="2" t="str">
        <f t="shared" si="296"/>
        <v>3012</v>
      </c>
      <c r="C4740" s="2" t="str">
        <f t="shared" si="297"/>
        <v>301</v>
      </c>
      <c r="D4740" s="2" t="str">
        <f t="shared" si="298"/>
        <v>30</v>
      </c>
      <c r="E4740" s="2" t="str">
        <f t="shared" si="299"/>
        <v>30120</v>
      </c>
      <c r="F4740">
        <v>3012</v>
      </c>
      <c r="G4740" t="s">
        <v>192</v>
      </c>
      <c r="H4740" t="s">
        <v>190</v>
      </c>
      <c r="I4740">
        <v>14</v>
      </c>
      <c r="J4740">
        <v>27483.494450212602</v>
      </c>
      <c r="K4740">
        <v>36119.425830944703</v>
      </c>
    </row>
    <row r="4741" spans="1:11">
      <c r="A4741" t="s">
        <v>184</v>
      </c>
      <c r="B4741" s="2" t="str">
        <f t="shared" si="296"/>
        <v>3012</v>
      </c>
      <c r="C4741" s="2" t="str">
        <f t="shared" si="297"/>
        <v>301</v>
      </c>
      <c r="D4741" s="2" t="str">
        <f t="shared" si="298"/>
        <v>30</v>
      </c>
      <c r="E4741" s="2" t="str">
        <f t="shared" si="299"/>
        <v>30120</v>
      </c>
      <c r="F4741">
        <v>3012</v>
      </c>
      <c r="G4741" t="s">
        <v>192</v>
      </c>
      <c r="H4741" t="s">
        <v>190</v>
      </c>
      <c r="I4741">
        <v>17</v>
      </c>
      <c r="J4741">
        <v>0</v>
      </c>
      <c r="K4741">
        <v>0</v>
      </c>
    </row>
    <row r="4742" spans="1:11">
      <c r="A4742" t="s">
        <v>184</v>
      </c>
      <c r="B4742" s="2" t="str">
        <f t="shared" si="296"/>
        <v>3012</v>
      </c>
      <c r="C4742" s="2" t="str">
        <f t="shared" si="297"/>
        <v>301</v>
      </c>
      <c r="D4742" s="2" t="str">
        <f t="shared" si="298"/>
        <v>30</v>
      </c>
      <c r="E4742" s="2" t="str">
        <f t="shared" si="299"/>
        <v>30120</v>
      </c>
      <c r="F4742">
        <v>3012</v>
      </c>
      <c r="G4742" t="s">
        <v>192</v>
      </c>
      <c r="H4742" t="s">
        <v>190</v>
      </c>
      <c r="I4742">
        <v>24</v>
      </c>
      <c r="J4742">
        <v>0</v>
      </c>
      <c r="K4742">
        <v>0</v>
      </c>
    </row>
    <row r="4743" spans="1:11">
      <c r="A4743" t="s">
        <v>184</v>
      </c>
      <c r="B4743" s="2" t="str">
        <f t="shared" si="296"/>
        <v>3012</v>
      </c>
      <c r="C4743" s="2" t="str">
        <f t="shared" si="297"/>
        <v>301</v>
      </c>
      <c r="D4743" s="2" t="str">
        <f t="shared" si="298"/>
        <v>30</v>
      </c>
      <c r="E4743" s="2" t="str">
        <f t="shared" si="299"/>
        <v>30120</v>
      </c>
      <c r="F4743">
        <v>3012</v>
      </c>
      <c r="G4743" t="s">
        <v>193</v>
      </c>
      <c r="H4743" t="s">
        <v>190</v>
      </c>
      <c r="I4743">
        <v>6</v>
      </c>
      <c r="J4743">
        <v>0</v>
      </c>
      <c r="K4743">
        <v>0</v>
      </c>
    </row>
    <row r="4744" spans="1:11">
      <c r="A4744" t="s">
        <v>184</v>
      </c>
      <c r="B4744" s="2" t="str">
        <f t="shared" si="296"/>
        <v>3012</v>
      </c>
      <c r="C4744" s="2" t="str">
        <f t="shared" si="297"/>
        <v>301</v>
      </c>
      <c r="D4744" s="2" t="str">
        <f t="shared" si="298"/>
        <v>30</v>
      </c>
      <c r="E4744" s="2" t="str">
        <f t="shared" si="299"/>
        <v>30120</v>
      </c>
      <c r="F4744">
        <v>3012</v>
      </c>
      <c r="G4744" t="s">
        <v>193</v>
      </c>
      <c r="H4744" t="s">
        <v>190</v>
      </c>
      <c r="I4744">
        <v>9</v>
      </c>
      <c r="J4744">
        <v>0</v>
      </c>
      <c r="K4744">
        <v>0</v>
      </c>
    </row>
    <row r="4745" spans="1:11">
      <c r="A4745" t="s">
        <v>184</v>
      </c>
      <c r="B4745" s="2" t="str">
        <f t="shared" si="296"/>
        <v>3012</v>
      </c>
      <c r="C4745" s="2" t="str">
        <f t="shared" si="297"/>
        <v>301</v>
      </c>
      <c r="D4745" s="2" t="str">
        <f t="shared" si="298"/>
        <v>30</v>
      </c>
      <c r="E4745" s="2" t="str">
        <f t="shared" si="299"/>
        <v>30120</v>
      </c>
      <c r="F4745">
        <v>3012</v>
      </c>
      <c r="G4745" t="s">
        <v>193</v>
      </c>
      <c r="H4745" t="s">
        <v>190</v>
      </c>
      <c r="I4745">
        <v>12</v>
      </c>
      <c r="J4745">
        <v>48306.014813032103</v>
      </c>
      <c r="K4745">
        <v>63484.849875570799</v>
      </c>
    </row>
    <row r="4746" spans="1:11">
      <c r="A4746" t="s">
        <v>184</v>
      </c>
      <c r="B4746" s="2" t="str">
        <f t="shared" si="296"/>
        <v>3012</v>
      </c>
      <c r="C4746" s="2" t="str">
        <f t="shared" si="297"/>
        <v>301</v>
      </c>
      <c r="D4746" s="2" t="str">
        <f t="shared" si="298"/>
        <v>30</v>
      </c>
      <c r="E4746" s="2" t="str">
        <f t="shared" si="299"/>
        <v>30120</v>
      </c>
      <c r="F4746">
        <v>3012</v>
      </c>
      <c r="G4746" t="s">
        <v>193</v>
      </c>
      <c r="H4746" t="s">
        <v>190</v>
      </c>
      <c r="I4746">
        <v>15</v>
      </c>
      <c r="J4746">
        <v>0</v>
      </c>
      <c r="K4746">
        <v>0</v>
      </c>
    </row>
    <row r="4747" spans="1:11">
      <c r="A4747" t="s">
        <v>184</v>
      </c>
      <c r="B4747" s="2" t="str">
        <f t="shared" si="296"/>
        <v>3012</v>
      </c>
      <c r="C4747" s="2" t="str">
        <f t="shared" si="297"/>
        <v>301</v>
      </c>
      <c r="D4747" s="2" t="str">
        <f t="shared" si="298"/>
        <v>30</v>
      </c>
      <c r="E4747" s="2" t="str">
        <f t="shared" si="299"/>
        <v>30120</v>
      </c>
      <c r="F4747">
        <v>3012</v>
      </c>
      <c r="G4747" t="s">
        <v>193</v>
      </c>
      <c r="H4747" t="s">
        <v>190</v>
      </c>
      <c r="I4747">
        <v>22</v>
      </c>
      <c r="J4747">
        <v>0</v>
      </c>
      <c r="K4747">
        <v>0</v>
      </c>
    </row>
    <row r="4748" spans="1:11">
      <c r="A4748" t="s">
        <v>184</v>
      </c>
      <c r="B4748" s="2" t="str">
        <f t="shared" si="296"/>
        <v>3012</v>
      </c>
      <c r="C4748" s="2" t="str">
        <f t="shared" si="297"/>
        <v>301</v>
      </c>
      <c r="D4748" s="2" t="str">
        <f t="shared" si="298"/>
        <v>30</v>
      </c>
      <c r="E4748" s="2" t="str">
        <f t="shared" si="299"/>
        <v>30120</v>
      </c>
      <c r="F4748">
        <v>3012</v>
      </c>
      <c r="G4748" t="s">
        <v>193</v>
      </c>
      <c r="H4748" t="s">
        <v>190</v>
      </c>
      <c r="I4748">
        <v>25</v>
      </c>
      <c r="J4748">
        <v>0</v>
      </c>
      <c r="K4748">
        <v>0</v>
      </c>
    </row>
    <row r="4749" spans="1:11">
      <c r="A4749" t="s">
        <v>184</v>
      </c>
      <c r="B4749" s="2" t="str">
        <f t="shared" si="296"/>
        <v>3012</v>
      </c>
      <c r="C4749" s="2" t="str">
        <f t="shared" si="297"/>
        <v>301</v>
      </c>
      <c r="D4749" s="2" t="str">
        <f t="shared" si="298"/>
        <v>30</v>
      </c>
      <c r="E4749" s="2" t="str">
        <f t="shared" si="299"/>
        <v>30120</v>
      </c>
      <c r="F4749">
        <v>3012</v>
      </c>
      <c r="G4749" t="s">
        <v>194</v>
      </c>
      <c r="H4749" t="s">
        <v>190</v>
      </c>
      <c r="I4749">
        <v>3</v>
      </c>
      <c r="J4749">
        <v>0</v>
      </c>
      <c r="K4749">
        <v>0</v>
      </c>
    </row>
    <row r="4750" spans="1:11">
      <c r="A4750" t="s">
        <v>184</v>
      </c>
      <c r="B4750" s="2" t="str">
        <f t="shared" si="296"/>
        <v>3012</v>
      </c>
      <c r="C4750" s="2" t="str">
        <f t="shared" si="297"/>
        <v>301</v>
      </c>
      <c r="D4750" s="2" t="str">
        <f t="shared" si="298"/>
        <v>30</v>
      </c>
      <c r="E4750" s="2" t="str">
        <f t="shared" si="299"/>
        <v>30120</v>
      </c>
      <c r="F4750">
        <v>3012</v>
      </c>
      <c r="G4750" t="s">
        <v>194</v>
      </c>
      <c r="H4750" t="s">
        <v>190</v>
      </c>
      <c r="I4750">
        <v>6</v>
      </c>
      <c r="J4750">
        <v>0</v>
      </c>
      <c r="K4750">
        <v>0</v>
      </c>
    </row>
    <row r="4751" spans="1:11">
      <c r="A4751" t="s">
        <v>184</v>
      </c>
      <c r="B4751" s="2" t="str">
        <f t="shared" si="296"/>
        <v>3012</v>
      </c>
      <c r="C4751" s="2" t="str">
        <f t="shared" si="297"/>
        <v>301</v>
      </c>
      <c r="D4751" s="2" t="str">
        <f t="shared" si="298"/>
        <v>30</v>
      </c>
      <c r="E4751" s="2" t="str">
        <f t="shared" si="299"/>
        <v>30120</v>
      </c>
      <c r="F4751">
        <v>3012</v>
      </c>
      <c r="G4751" t="s">
        <v>194</v>
      </c>
      <c r="H4751" t="s">
        <v>190</v>
      </c>
      <c r="I4751">
        <v>13</v>
      </c>
      <c r="J4751">
        <v>0</v>
      </c>
      <c r="K4751">
        <v>0</v>
      </c>
    </row>
    <row r="4752" spans="1:11">
      <c r="A4752" t="s">
        <v>131</v>
      </c>
      <c r="B4752" s="2" t="str">
        <f t="shared" si="296"/>
        <v>3170</v>
      </c>
      <c r="C4752" s="2" t="str">
        <f t="shared" si="297"/>
        <v>317</v>
      </c>
      <c r="D4752" s="2" t="str">
        <f t="shared" si="298"/>
        <v>31</v>
      </c>
      <c r="E4752" s="2" t="str">
        <f t="shared" si="299"/>
        <v>31700</v>
      </c>
      <c r="F4752">
        <v>317</v>
      </c>
      <c r="G4752">
        <v>15009902</v>
      </c>
      <c r="H4752" t="s">
        <v>180</v>
      </c>
      <c r="I4752">
        <v>4</v>
      </c>
      <c r="J4752">
        <v>444696.50403061701</v>
      </c>
      <c r="K4752">
        <v>455164.75898144901</v>
      </c>
    </row>
    <row r="4753" spans="1:11">
      <c r="A4753" t="s">
        <v>131</v>
      </c>
      <c r="B4753" s="2" t="str">
        <f t="shared" si="296"/>
        <v>3170</v>
      </c>
      <c r="C4753" s="2" t="str">
        <f t="shared" si="297"/>
        <v>317</v>
      </c>
      <c r="D4753" s="2" t="str">
        <f t="shared" si="298"/>
        <v>31</v>
      </c>
      <c r="E4753" s="2" t="str">
        <f t="shared" si="299"/>
        <v>31700</v>
      </c>
      <c r="F4753">
        <v>317</v>
      </c>
      <c r="G4753">
        <v>15009902</v>
      </c>
      <c r="H4753" t="s">
        <v>180</v>
      </c>
      <c r="I4753">
        <v>7</v>
      </c>
      <c r="J4753">
        <v>3614.7045171570799</v>
      </c>
      <c r="K4753">
        <v>3699.79546820922</v>
      </c>
    </row>
    <row r="4754" spans="1:11">
      <c r="A4754" t="s">
        <v>131</v>
      </c>
      <c r="B4754" s="2" t="str">
        <f t="shared" si="296"/>
        <v>3170</v>
      </c>
      <c r="C4754" s="2" t="str">
        <f t="shared" si="297"/>
        <v>317</v>
      </c>
      <c r="D4754" s="2" t="str">
        <f t="shared" si="298"/>
        <v>31</v>
      </c>
      <c r="E4754" s="2" t="str">
        <f t="shared" si="299"/>
        <v>31700</v>
      </c>
      <c r="F4754">
        <v>317</v>
      </c>
      <c r="G4754">
        <v>15009902</v>
      </c>
      <c r="H4754" t="s">
        <v>180</v>
      </c>
      <c r="I4754">
        <v>14</v>
      </c>
      <c r="J4754">
        <v>3993513.6356144501</v>
      </c>
      <c r="K4754">
        <v>4087521.8378564902</v>
      </c>
    </row>
    <row r="4755" spans="1:11">
      <c r="A4755" t="s">
        <v>131</v>
      </c>
      <c r="B4755" s="2" t="str">
        <f t="shared" si="296"/>
        <v>3170</v>
      </c>
      <c r="C4755" s="2" t="str">
        <f t="shared" si="297"/>
        <v>317</v>
      </c>
      <c r="D4755" s="2" t="str">
        <f t="shared" si="298"/>
        <v>31</v>
      </c>
      <c r="E4755" s="2" t="str">
        <f t="shared" si="299"/>
        <v>31700</v>
      </c>
      <c r="F4755">
        <v>317</v>
      </c>
      <c r="G4755">
        <v>15009902</v>
      </c>
      <c r="H4755" t="s">
        <v>180</v>
      </c>
      <c r="I4755">
        <v>17</v>
      </c>
      <c r="J4755">
        <v>0</v>
      </c>
      <c r="K4755">
        <v>0</v>
      </c>
    </row>
    <row r="4756" spans="1:11">
      <c r="A4756" t="s">
        <v>131</v>
      </c>
      <c r="B4756" s="2" t="str">
        <f t="shared" si="296"/>
        <v>3170</v>
      </c>
      <c r="C4756" s="2" t="str">
        <f t="shared" si="297"/>
        <v>317</v>
      </c>
      <c r="D4756" s="2" t="str">
        <f t="shared" si="298"/>
        <v>31</v>
      </c>
      <c r="E4756" s="2" t="str">
        <f t="shared" si="299"/>
        <v>31700</v>
      </c>
      <c r="F4756">
        <v>317</v>
      </c>
      <c r="G4756">
        <v>15009902</v>
      </c>
      <c r="H4756" t="s">
        <v>180</v>
      </c>
      <c r="I4756">
        <v>20</v>
      </c>
      <c r="J4756">
        <v>0</v>
      </c>
      <c r="K4756">
        <v>0</v>
      </c>
    </row>
    <row r="4757" spans="1:11">
      <c r="A4757" t="s">
        <v>131</v>
      </c>
      <c r="B4757" s="2" t="str">
        <f t="shared" si="296"/>
        <v>3170</v>
      </c>
      <c r="C4757" s="2" t="str">
        <f t="shared" si="297"/>
        <v>317</v>
      </c>
      <c r="D4757" s="2" t="str">
        <f t="shared" si="298"/>
        <v>31</v>
      </c>
      <c r="E4757" s="2" t="str">
        <f t="shared" si="299"/>
        <v>31700</v>
      </c>
      <c r="F4757">
        <v>317</v>
      </c>
      <c r="G4757">
        <v>15009903</v>
      </c>
      <c r="H4757" t="s">
        <v>148</v>
      </c>
      <c r="I4757">
        <v>2</v>
      </c>
      <c r="J4757">
        <v>0</v>
      </c>
      <c r="K4757">
        <v>0</v>
      </c>
    </row>
    <row r="4758" spans="1:11">
      <c r="A4758" t="s">
        <v>131</v>
      </c>
      <c r="B4758" s="2" t="str">
        <f t="shared" si="296"/>
        <v>3170</v>
      </c>
      <c r="C4758" s="2" t="str">
        <f t="shared" si="297"/>
        <v>317</v>
      </c>
      <c r="D4758" s="2" t="str">
        <f t="shared" si="298"/>
        <v>31</v>
      </c>
      <c r="E4758" s="2" t="str">
        <f t="shared" si="299"/>
        <v>31700</v>
      </c>
      <c r="F4758">
        <v>317</v>
      </c>
      <c r="G4758">
        <v>15009903</v>
      </c>
      <c r="H4758" t="s">
        <v>148</v>
      </c>
      <c r="I4758">
        <v>5</v>
      </c>
      <c r="J4758">
        <v>0</v>
      </c>
      <c r="K4758">
        <v>0</v>
      </c>
    </row>
    <row r="4759" spans="1:11">
      <c r="A4759" t="s">
        <v>131</v>
      </c>
      <c r="B4759" s="2" t="str">
        <f t="shared" si="296"/>
        <v>3170</v>
      </c>
      <c r="C4759" s="2" t="str">
        <f t="shared" si="297"/>
        <v>317</v>
      </c>
      <c r="D4759" s="2" t="str">
        <f t="shared" si="298"/>
        <v>31</v>
      </c>
      <c r="E4759" s="2" t="str">
        <f t="shared" si="299"/>
        <v>31700</v>
      </c>
      <c r="F4759">
        <v>317</v>
      </c>
      <c r="G4759">
        <v>15009903</v>
      </c>
      <c r="H4759" t="s">
        <v>148</v>
      </c>
      <c r="I4759">
        <v>8</v>
      </c>
      <c r="J4759">
        <v>0</v>
      </c>
      <c r="K4759">
        <v>0</v>
      </c>
    </row>
    <row r="4760" spans="1:11">
      <c r="A4760" t="s">
        <v>131</v>
      </c>
      <c r="B4760" s="2" t="str">
        <f t="shared" si="296"/>
        <v>3170</v>
      </c>
      <c r="C4760" s="2" t="str">
        <f t="shared" si="297"/>
        <v>317</v>
      </c>
      <c r="D4760" s="2" t="str">
        <f t="shared" si="298"/>
        <v>31</v>
      </c>
      <c r="E4760" s="2" t="str">
        <f t="shared" si="299"/>
        <v>31700</v>
      </c>
      <c r="F4760">
        <v>317</v>
      </c>
      <c r="G4760">
        <v>15009903</v>
      </c>
      <c r="H4760" t="s">
        <v>148</v>
      </c>
      <c r="I4760">
        <v>15</v>
      </c>
      <c r="J4760">
        <v>0</v>
      </c>
      <c r="K4760">
        <v>0</v>
      </c>
    </row>
    <row r="4761" spans="1:11">
      <c r="A4761" t="s">
        <v>131</v>
      </c>
      <c r="B4761" s="2" t="str">
        <f t="shared" si="296"/>
        <v>3170</v>
      </c>
      <c r="C4761" s="2" t="str">
        <f t="shared" si="297"/>
        <v>317</v>
      </c>
      <c r="D4761" s="2" t="str">
        <f t="shared" si="298"/>
        <v>31</v>
      </c>
      <c r="E4761" s="2" t="str">
        <f t="shared" si="299"/>
        <v>31700</v>
      </c>
      <c r="F4761">
        <v>317</v>
      </c>
      <c r="G4761">
        <v>15009903</v>
      </c>
      <c r="H4761" t="s">
        <v>148</v>
      </c>
      <c r="I4761">
        <v>18</v>
      </c>
      <c r="J4761">
        <v>954352.63</v>
      </c>
      <c r="K4761">
        <v>968131.493342189</v>
      </c>
    </row>
    <row r="4762" spans="1:11">
      <c r="A4762" t="s">
        <v>131</v>
      </c>
      <c r="B4762" s="2" t="str">
        <f t="shared" si="296"/>
        <v>3170</v>
      </c>
      <c r="C4762" s="2" t="str">
        <f t="shared" si="297"/>
        <v>317</v>
      </c>
      <c r="D4762" s="2" t="str">
        <f t="shared" si="298"/>
        <v>31</v>
      </c>
      <c r="E4762" s="2" t="str">
        <f t="shared" si="299"/>
        <v>31700</v>
      </c>
      <c r="F4762">
        <v>317</v>
      </c>
      <c r="G4762">
        <v>15009903</v>
      </c>
      <c r="H4762" t="s">
        <v>148</v>
      </c>
      <c r="I4762">
        <v>21</v>
      </c>
      <c r="J4762">
        <v>0</v>
      </c>
      <c r="K4762">
        <v>0</v>
      </c>
    </row>
    <row r="4763" spans="1:11">
      <c r="A4763" t="s">
        <v>131</v>
      </c>
      <c r="B4763" s="2" t="str">
        <f t="shared" si="296"/>
        <v>3170</v>
      </c>
      <c r="C4763" s="2" t="str">
        <f t="shared" si="297"/>
        <v>317</v>
      </c>
      <c r="D4763" s="2" t="str">
        <f t="shared" si="298"/>
        <v>31</v>
      </c>
      <c r="E4763" s="2" t="str">
        <f t="shared" si="299"/>
        <v>31700</v>
      </c>
      <c r="F4763">
        <v>317</v>
      </c>
      <c r="G4763">
        <v>15009903</v>
      </c>
      <c r="H4763" t="s">
        <v>148</v>
      </c>
      <c r="I4763">
        <v>24</v>
      </c>
      <c r="J4763">
        <v>0</v>
      </c>
      <c r="K4763">
        <v>0</v>
      </c>
    </row>
    <row r="4764" spans="1:11">
      <c r="A4764" t="s">
        <v>131</v>
      </c>
      <c r="B4764" s="2" t="str">
        <f t="shared" si="296"/>
        <v>3170</v>
      </c>
      <c r="C4764" s="2" t="str">
        <f t="shared" si="297"/>
        <v>317</v>
      </c>
      <c r="D4764" s="2" t="str">
        <f t="shared" si="298"/>
        <v>31</v>
      </c>
      <c r="E4764" s="2" t="str">
        <f t="shared" si="299"/>
        <v>31700</v>
      </c>
      <c r="F4764">
        <v>317</v>
      </c>
      <c r="G4764">
        <v>15009904</v>
      </c>
      <c r="H4764" t="s">
        <v>180</v>
      </c>
      <c r="I4764">
        <v>1</v>
      </c>
      <c r="J4764">
        <v>0</v>
      </c>
      <c r="K4764">
        <v>0</v>
      </c>
    </row>
    <row r="4765" spans="1:11">
      <c r="A4765" t="s">
        <v>131</v>
      </c>
      <c r="B4765" s="2" t="str">
        <f t="shared" si="296"/>
        <v>3170</v>
      </c>
      <c r="C4765" s="2" t="str">
        <f t="shared" si="297"/>
        <v>317</v>
      </c>
      <c r="D4765" s="2" t="str">
        <f t="shared" si="298"/>
        <v>31</v>
      </c>
      <c r="E4765" s="2" t="str">
        <f t="shared" si="299"/>
        <v>31700</v>
      </c>
      <c r="F4765">
        <v>317</v>
      </c>
      <c r="G4765">
        <v>15009904</v>
      </c>
      <c r="H4765" t="s">
        <v>180</v>
      </c>
      <c r="I4765">
        <v>4</v>
      </c>
      <c r="J4765">
        <v>4690.0834910704198</v>
      </c>
      <c r="K4765">
        <v>4834.3308377803796</v>
      </c>
    </row>
    <row r="4766" spans="1:11">
      <c r="A4766" t="s">
        <v>131</v>
      </c>
      <c r="B4766" s="2" t="str">
        <f t="shared" si="296"/>
        <v>3170</v>
      </c>
      <c r="C4766" s="2" t="str">
        <f t="shared" si="297"/>
        <v>317</v>
      </c>
      <c r="D4766" s="2" t="str">
        <f t="shared" si="298"/>
        <v>31</v>
      </c>
      <c r="E4766" s="2" t="str">
        <f t="shared" si="299"/>
        <v>31700</v>
      </c>
      <c r="F4766">
        <v>317</v>
      </c>
      <c r="G4766">
        <v>15009904</v>
      </c>
      <c r="H4766" t="s">
        <v>180</v>
      </c>
      <c r="I4766">
        <v>8</v>
      </c>
      <c r="J4766">
        <v>14.8162447521447</v>
      </c>
      <c r="K4766">
        <v>15.271930455346199</v>
      </c>
    </row>
    <row r="4767" spans="1:11">
      <c r="A4767" t="s">
        <v>131</v>
      </c>
      <c r="B4767" s="2" t="str">
        <f t="shared" si="296"/>
        <v>3170</v>
      </c>
      <c r="C4767" s="2" t="str">
        <f t="shared" si="297"/>
        <v>317</v>
      </c>
      <c r="D4767" s="2" t="str">
        <f t="shared" si="298"/>
        <v>31</v>
      </c>
      <c r="E4767" s="2" t="str">
        <f t="shared" si="299"/>
        <v>31700</v>
      </c>
      <c r="F4767">
        <v>317</v>
      </c>
      <c r="G4767">
        <v>15009904</v>
      </c>
      <c r="H4767" t="s">
        <v>180</v>
      </c>
      <c r="I4767">
        <v>11</v>
      </c>
      <c r="J4767">
        <v>0</v>
      </c>
      <c r="K4767">
        <v>0</v>
      </c>
    </row>
    <row r="4768" spans="1:11">
      <c r="A4768" t="s">
        <v>131</v>
      </c>
      <c r="B4768" s="2" t="str">
        <f t="shared" si="296"/>
        <v>3170</v>
      </c>
      <c r="C4768" s="2" t="str">
        <f t="shared" si="297"/>
        <v>317</v>
      </c>
      <c r="D4768" s="2" t="str">
        <f t="shared" si="298"/>
        <v>31</v>
      </c>
      <c r="E4768" s="2" t="str">
        <f t="shared" si="299"/>
        <v>31700</v>
      </c>
      <c r="F4768">
        <v>317</v>
      </c>
      <c r="G4768">
        <v>15009904</v>
      </c>
      <c r="H4768" t="s">
        <v>180</v>
      </c>
      <c r="I4768">
        <v>14</v>
      </c>
      <c r="J4768">
        <v>42118.416052289002</v>
      </c>
      <c r="K4768">
        <v>43413.802323074196</v>
      </c>
    </row>
    <row r="4769" spans="1:11">
      <c r="A4769" t="s">
        <v>131</v>
      </c>
      <c r="B4769" s="2" t="str">
        <f t="shared" si="296"/>
        <v>3170</v>
      </c>
      <c r="C4769" s="2" t="str">
        <f t="shared" si="297"/>
        <v>317</v>
      </c>
      <c r="D4769" s="2" t="str">
        <f t="shared" si="298"/>
        <v>31</v>
      </c>
      <c r="E4769" s="2" t="str">
        <f t="shared" si="299"/>
        <v>31700</v>
      </c>
      <c r="F4769">
        <v>317</v>
      </c>
      <c r="G4769">
        <v>15009904</v>
      </c>
      <c r="H4769" t="s">
        <v>180</v>
      </c>
      <c r="I4769">
        <v>17</v>
      </c>
      <c r="J4769">
        <v>0</v>
      </c>
      <c r="K4769">
        <v>0</v>
      </c>
    </row>
    <row r="4770" spans="1:11">
      <c r="A4770" t="s">
        <v>131</v>
      </c>
      <c r="B4770" s="2" t="str">
        <f t="shared" si="296"/>
        <v>3170</v>
      </c>
      <c r="C4770" s="2" t="str">
        <f t="shared" si="297"/>
        <v>317</v>
      </c>
      <c r="D4770" s="2" t="str">
        <f t="shared" si="298"/>
        <v>31</v>
      </c>
      <c r="E4770" s="2" t="str">
        <f t="shared" si="299"/>
        <v>31700</v>
      </c>
      <c r="F4770">
        <v>317</v>
      </c>
      <c r="G4770">
        <v>15009904</v>
      </c>
      <c r="H4770" t="s">
        <v>180</v>
      </c>
      <c r="I4770">
        <v>24</v>
      </c>
      <c r="J4770">
        <v>0</v>
      </c>
      <c r="K4770">
        <v>0</v>
      </c>
    </row>
    <row r="4771" spans="1:11">
      <c r="A4771" t="s">
        <v>131</v>
      </c>
      <c r="B4771" s="2" t="str">
        <f t="shared" si="296"/>
        <v>3170</v>
      </c>
      <c r="C4771" s="2" t="str">
        <f t="shared" si="297"/>
        <v>317</v>
      </c>
      <c r="D4771" s="2" t="str">
        <f t="shared" si="298"/>
        <v>31</v>
      </c>
      <c r="E4771" s="2" t="str">
        <f t="shared" si="299"/>
        <v>31700</v>
      </c>
      <c r="F4771">
        <v>317</v>
      </c>
      <c r="G4771">
        <v>15009999</v>
      </c>
      <c r="H4771" t="s">
        <v>180</v>
      </c>
      <c r="I4771">
        <v>3</v>
      </c>
      <c r="J4771">
        <v>165732.16544163099</v>
      </c>
      <c r="K4771">
        <v>172081.64882933401</v>
      </c>
    </row>
    <row r="4772" spans="1:11">
      <c r="A4772" t="s">
        <v>131</v>
      </c>
      <c r="B4772" s="2" t="str">
        <f t="shared" si="296"/>
        <v>3170</v>
      </c>
      <c r="C4772" s="2" t="str">
        <f t="shared" si="297"/>
        <v>317</v>
      </c>
      <c r="D4772" s="2" t="str">
        <f t="shared" si="298"/>
        <v>31</v>
      </c>
      <c r="E4772" s="2" t="str">
        <f t="shared" si="299"/>
        <v>31700</v>
      </c>
      <c r="F4772">
        <v>317</v>
      </c>
      <c r="G4772">
        <v>15009999</v>
      </c>
      <c r="H4772" t="s">
        <v>180</v>
      </c>
      <c r="I4772">
        <v>6</v>
      </c>
      <c r="J4772">
        <v>0</v>
      </c>
      <c r="K4772">
        <v>0</v>
      </c>
    </row>
    <row r="4773" spans="1:11">
      <c r="A4773" t="s">
        <v>131</v>
      </c>
      <c r="B4773" s="2" t="str">
        <f t="shared" si="296"/>
        <v>3170</v>
      </c>
      <c r="C4773" s="2" t="str">
        <f t="shared" si="297"/>
        <v>317</v>
      </c>
      <c r="D4773" s="2" t="str">
        <f t="shared" si="298"/>
        <v>31</v>
      </c>
      <c r="E4773" s="2" t="str">
        <f t="shared" si="299"/>
        <v>31700</v>
      </c>
      <c r="F4773">
        <v>317</v>
      </c>
      <c r="G4773">
        <v>15009999</v>
      </c>
      <c r="H4773" t="s">
        <v>180</v>
      </c>
      <c r="I4773">
        <v>9</v>
      </c>
      <c r="J4773">
        <v>4122.8409727608196</v>
      </c>
      <c r="K4773">
        <v>4280.7940785862802</v>
      </c>
    </row>
    <row r="4774" spans="1:11">
      <c r="A4774" t="s">
        <v>131</v>
      </c>
      <c r="B4774" s="2" t="str">
        <f t="shared" si="296"/>
        <v>3170</v>
      </c>
      <c r="C4774" s="2" t="str">
        <f t="shared" si="297"/>
        <v>317</v>
      </c>
      <c r="D4774" s="2" t="str">
        <f t="shared" si="298"/>
        <v>31</v>
      </c>
      <c r="E4774" s="2" t="str">
        <f t="shared" si="299"/>
        <v>31700</v>
      </c>
      <c r="F4774">
        <v>317</v>
      </c>
      <c r="G4774">
        <v>15009999</v>
      </c>
      <c r="H4774" t="s">
        <v>180</v>
      </c>
      <c r="I4774">
        <v>16</v>
      </c>
      <c r="J4774">
        <v>0</v>
      </c>
      <c r="K4774">
        <v>0</v>
      </c>
    </row>
    <row r="4775" spans="1:11">
      <c r="A4775" t="s">
        <v>131</v>
      </c>
      <c r="B4775" s="2" t="str">
        <f t="shared" si="296"/>
        <v>3170</v>
      </c>
      <c r="C4775" s="2" t="str">
        <f t="shared" si="297"/>
        <v>317</v>
      </c>
      <c r="D4775" s="2" t="str">
        <f t="shared" si="298"/>
        <v>31</v>
      </c>
      <c r="E4775" s="2" t="str">
        <f t="shared" si="299"/>
        <v>31700</v>
      </c>
      <c r="F4775">
        <v>317</v>
      </c>
      <c r="G4775">
        <v>15009999</v>
      </c>
      <c r="H4775" t="s">
        <v>180</v>
      </c>
      <c r="I4775">
        <v>19</v>
      </c>
      <c r="J4775">
        <v>0</v>
      </c>
      <c r="K4775">
        <v>0</v>
      </c>
    </row>
    <row r="4776" spans="1:11">
      <c r="A4776" t="s">
        <v>131</v>
      </c>
      <c r="B4776" s="2" t="str">
        <f t="shared" si="296"/>
        <v>3170</v>
      </c>
      <c r="C4776" s="2" t="str">
        <f t="shared" si="297"/>
        <v>317</v>
      </c>
      <c r="D4776" s="2" t="str">
        <f t="shared" si="298"/>
        <v>31</v>
      </c>
      <c r="E4776" s="2" t="str">
        <f t="shared" si="299"/>
        <v>31700</v>
      </c>
      <c r="F4776">
        <v>317</v>
      </c>
      <c r="G4776">
        <v>15009999</v>
      </c>
      <c r="H4776" t="s">
        <v>180</v>
      </c>
      <c r="I4776">
        <v>22</v>
      </c>
      <c r="J4776">
        <v>0</v>
      </c>
      <c r="K4776">
        <v>0</v>
      </c>
    </row>
    <row r="4777" spans="1:11">
      <c r="A4777" t="s">
        <v>131</v>
      </c>
      <c r="B4777" s="2" t="str">
        <f t="shared" si="296"/>
        <v>3170</v>
      </c>
      <c r="C4777" s="2" t="str">
        <f t="shared" si="297"/>
        <v>317</v>
      </c>
      <c r="D4777" s="2" t="str">
        <f t="shared" si="298"/>
        <v>31</v>
      </c>
      <c r="E4777" s="2" t="str">
        <f t="shared" si="299"/>
        <v>31700</v>
      </c>
      <c r="F4777">
        <v>317</v>
      </c>
      <c r="G4777">
        <v>15009999</v>
      </c>
      <c r="H4777" t="s">
        <v>180</v>
      </c>
      <c r="I4777">
        <v>25</v>
      </c>
      <c r="J4777">
        <v>0</v>
      </c>
      <c r="K4777">
        <v>0</v>
      </c>
    </row>
    <row r="4778" spans="1:11">
      <c r="A4778" t="s">
        <v>131</v>
      </c>
      <c r="B4778" s="2" t="str">
        <f t="shared" si="296"/>
        <v>3170</v>
      </c>
      <c r="C4778" s="2" t="str">
        <f t="shared" si="297"/>
        <v>317</v>
      </c>
      <c r="D4778" s="2" t="str">
        <f t="shared" si="298"/>
        <v>31</v>
      </c>
      <c r="E4778" s="2" t="str">
        <f t="shared" si="299"/>
        <v>31700</v>
      </c>
      <c r="F4778">
        <v>317</v>
      </c>
      <c r="G4778">
        <v>15020000</v>
      </c>
      <c r="H4778" t="s">
        <v>140</v>
      </c>
      <c r="I4778">
        <v>2</v>
      </c>
      <c r="J4778">
        <v>4106615.3244556002</v>
      </c>
      <c r="K4778">
        <v>4253813.0675304402</v>
      </c>
    </row>
    <row r="4779" spans="1:11">
      <c r="A4779" t="s">
        <v>131</v>
      </c>
      <c r="B4779" s="2" t="str">
        <f t="shared" si="296"/>
        <v>3170</v>
      </c>
      <c r="C4779" s="2" t="str">
        <f t="shared" si="297"/>
        <v>317</v>
      </c>
      <c r="D4779" s="2" t="str">
        <f t="shared" si="298"/>
        <v>31</v>
      </c>
      <c r="E4779" s="2" t="str">
        <f t="shared" si="299"/>
        <v>31700</v>
      </c>
      <c r="F4779">
        <v>317</v>
      </c>
      <c r="G4779">
        <v>15020000</v>
      </c>
      <c r="H4779" t="s">
        <v>140</v>
      </c>
      <c r="I4779">
        <v>5</v>
      </c>
      <c r="J4779">
        <v>39728.114109422298</v>
      </c>
      <c r="K4779">
        <v>41152.1307926265</v>
      </c>
    </row>
    <row r="4780" spans="1:11">
      <c r="A4780" t="s">
        <v>131</v>
      </c>
      <c r="B4780" s="2" t="str">
        <f t="shared" si="296"/>
        <v>3170</v>
      </c>
      <c r="C4780" s="2" t="str">
        <f t="shared" si="297"/>
        <v>317</v>
      </c>
      <c r="D4780" s="2" t="str">
        <f t="shared" si="298"/>
        <v>31</v>
      </c>
      <c r="E4780" s="2" t="str">
        <f t="shared" si="299"/>
        <v>31700</v>
      </c>
      <c r="F4780">
        <v>317</v>
      </c>
      <c r="G4780">
        <v>15020000</v>
      </c>
      <c r="H4780" t="s">
        <v>140</v>
      </c>
      <c r="I4780">
        <v>8</v>
      </c>
      <c r="J4780">
        <v>994.67810326430799</v>
      </c>
      <c r="K4780">
        <v>1030.3313993046099</v>
      </c>
    </row>
    <row r="4781" spans="1:11">
      <c r="A4781" t="s">
        <v>131</v>
      </c>
      <c r="B4781" s="2" t="str">
        <f t="shared" si="296"/>
        <v>3170</v>
      </c>
      <c r="C4781" s="2" t="str">
        <f t="shared" si="297"/>
        <v>317</v>
      </c>
      <c r="D4781" s="2" t="str">
        <f t="shared" si="298"/>
        <v>31</v>
      </c>
      <c r="E4781" s="2" t="str">
        <f t="shared" si="299"/>
        <v>31700</v>
      </c>
      <c r="F4781">
        <v>317</v>
      </c>
      <c r="G4781">
        <v>15020000</v>
      </c>
      <c r="H4781" t="s">
        <v>140</v>
      </c>
      <c r="I4781">
        <v>11</v>
      </c>
      <c r="J4781">
        <v>0</v>
      </c>
      <c r="K4781">
        <v>0</v>
      </c>
    </row>
    <row r="4782" spans="1:11">
      <c r="A4782" t="s">
        <v>131</v>
      </c>
      <c r="B4782" s="2" t="str">
        <f t="shared" si="296"/>
        <v>3170</v>
      </c>
      <c r="C4782" s="2" t="str">
        <f t="shared" si="297"/>
        <v>317</v>
      </c>
      <c r="D4782" s="2" t="str">
        <f t="shared" si="298"/>
        <v>31</v>
      </c>
      <c r="E4782" s="2" t="str">
        <f t="shared" si="299"/>
        <v>31700</v>
      </c>
      <c r="F4782">
        <v>317</v>
      </c>
      <c r="G4782">
        <v>15020000</v>
      </c>
      <c r="H4782" t="s">
        <v>140</v>
      </c>
      <c r="I4782">
        <v>18</v>
      </c>
      <c r="J4782">
        <v>9317907.3145832308</v>
      </c>
      <c r="K4782">
        <v>9651898.8912276793</v>
      </c>
    </row>
    <row r="4783" spans="1:11">
      <c r="A4783" t="s">
        <v>131</v>
      </c>
      <c r="B4783" s="2" t="str">
        <f t="shared" si="296"/>
        <v>3170</v>
      </c>
      <c r="C4783" s="2" t="str">
        <f t="shared" si="297"/>
        <v>317</v>
      </c>
      <c r="D4783" s="2" t="str">
        <f t="shared" si="298"/>
        <v>31</v>
      </c>
      <c r="E4783" s="2" t="str">
        <f t="shared" si="299"/>
        <v>31700</v>
      </c>
      <c r="F4783">
        <v>317</v>
      </c>
      <c r="G4783">
        <v>15020000</v>
      </c>
      <c r="H4783" t="s">
        <v>140</v>
      </c>
      <c r="I4783">
        <v>21</v>
      </c>
      <c r="J4783">
        <v>0</v>
      </c>
      <c r="K4783">
        <v>0</v>
      </c>
    </row>
    <row r="4784" spans="1:11">
      <c r="A4784" t="s">
        <v>131</v>
      </c>
      <c r="B4784" s="2" t="str">
        <f t="shared" si="296"/>
        <v>3170</v>
      </c>
      <c r="C4784" s="2" t="str">
        <f t="shared" si="297"/>
        <v>317</v>
      </c>
      <c r="D4784" s="2" t="str">
        <f t="shared" si="298"/>
        <v>31</v>
      </c>
      <c r="E4784" s="2" t="str">
        <f t="shared" si="299"/>
        <v>31700</v>
      </c>
      <c r="F4784">
        <v>317</v>
      </c>
      <c r="G4784">
        <v>15020000</v>
      </c>
      <c r="H4784" t="s">
        <v>140</v>
      </c>
      <c r="I4784">
        <v>24</v>
      </c>
      <c r="J4784">
        <v>0</v>
      </c>
      <c r="K4784">
        <v>0</v>
      </c>
    </row>
    <row r="4785" spans="1:11">
      <c r="A4785" t="s">
        <v>131</v>
      </c>
      <c r="B4785" s="2" t="str">
        <f t="shared" si="296"/>
        <v>3170</v>
      </c>
      <c r="C4785" s="2" t="str">
        <f t="shared" si="297"/>
        <v>317</v>
      </c>
      <c r="D4785" s="2" t="str">
        <f t="shared" si="298"/>
        <v>31</v>
      </c>
      <c r="E4785" s="2" t="str">
        <f t="shared" si="299"/>
        <v>31700</v>
      </c>
      <c r="F4785">
        <v>317</v>
      </c>
      <c r="G4785">
        <v>16000000</v>
      </c>
      <c r="H4785" t="s">
        <v>140</v>
      </c>
      <c r="I4785">
        <v>6</v>
      </c>
      <c r="J4785">
        <v>0</v>
      </c>
      <c r="K4785">
        <v>0</v>
      </c>
    </row>
    <row r="4786" spans="1:11">
      <c r="A4786" t="s">
        <v>131</v>
      </c>
      <c r="B4786" s="2" t="str">
        <f t="shared" si="296"/>
        <v>3170</v>
      </c>
      <c r="C4786" s="2" t="str">
        <f t="shared" si="297"/>
        <v>317</v>
      </c>
      <c r="D4786" s="2" t="str">
        <f t="shared" si="298"/>
        <v>31</v>
      </c>
      <c r="E4786" s="2" t="str">
        <f t="shared" si="299"/>
        <v>31700</v>
      </c>
      <c r="F4786">
        <v>317</v>
      </c>
      <c r="G4786">
        <v>16000000</v>
      </c>
      <c r="H4786" t="s">
        <v>140</v>
      </c>
      <c r="I4786">
        <v>9</v>
      </c>
      <c r="J4786">
        <v>11082.8612856446</v>
      </c>
      <c r="K4786">
        <v>11604.3329769416</v>
      </c>
    </row>
    <row r="4787" spans="1:11">
      <c r="A4787" t="s">
        <v>131</v>
      </c>
      <c r="B4787" s="2" t="str">
        <f t="shared" si="296"/>
        <v>3170</v>
      </c>
      <c r="C4787" s="2" t="str">
        <f t="shared" si="297"/>
        <v>317</v>
      </c>
      <c r="D4787" s="2" t="str">
        <f t="shared" si="298"/>
        <v>31</v>
      </c>
      <c r="E4787" s="2" t="str">
        <f t="shared" si="299"/>
        <v>31700</v>
      </c>
      <c r="F4787">
        <v>317</v>
      </c>
      <c r="G4787">
        <v>16000000</v>
      </c>
      <c r="H4787" t="s">
        <v>140</v>
      </c>
      <c r="I4787">
        <v>12</v>
      </c>
      <c r="J4787">
        <v>2116336.8371075299</v>
      </c>
      <c r="K4787">
        <v>2215914.8902254598</v>
      </c>
    </row>
    <row r="4788" spans="1:11">
      <c r="A4788" t="s">
        <v>131</v>
      </c>
      <c r="B4788" s="2" t="str">
        <f t="shared" si="296"/>
        <v>3170</v>
      </c>
      <c r="C4788" s="2" t="str">
        <f t="shared" si="297"/>
        <v>317</v>
      </c>
      <c r="D4788" s="2" t="str">
        <f t="shared" si="298"/>
        <v>31</v>
      </c>
      <c r="E4788" s="2" t="str">
        <f t="shared" si="299"/>
        <v>31700</v>
      </c>
      <c r="F4788">
        <v>317</v>
      </c>
      <c r="G4788">
        <v>16000000</v>
      </c>
      <c r="H4788" t="s">
        <v>140</v>
      </c>
      <c r="I4788">
        <v>15</v>
      </c>
      <c r="J4788">
        <v>19533957.846604399</v>
      </c>
      <c r="K4788">
        <v>20453071.221161101</v>
      </c>
    </row>
    <row r="4789" spans="1:11">
      <c r="A4789" t="s">
        <v>131</v>
      </c>
      <c r="B4789" s="2" t="str">
        <f t="shared" si="296"/>
        <v>3170</v>
      </c>
      <c r="C4789" s="2" t="str">
        <f t="shared" si="297"/>
        <v>317</v>
      </c>
      <c r="D4789" s="2" t="str">
        <f t="shared" si="298"/>
        <v>31</v>
      </c>
      <c r="E4789" s="2" t="str">
        <f t="shared" si="299"/>
        <v>31700</v>
      </c>
      <c r="F4789">
        <v>317</v>
      </c>
      <c r="G4789">
        <v>16000000</v>
      </c>
      <c r="H4789" t="s">
        <v>140</v>
      </c>
      <c r="I4789">
        <v>22</v>
      </c>
      <c r="J4789">
        <v>0</v>
      </c>
      <c r="K4789">
        <v>0</v>
      </c>
    </row>
    <row r="4790" spans="1:11">
      <c r="A4790" t="s">
        <v>131</v>
      </c>
      <c r="B4790" s="2" t="str">
        <f t="shared" si="296"/>
        <v>3170</v>
      </c>
      <c r="C4790" s="2" t="str">
        <f t="shared" si="297"/>
        <v>317</v>
      </c>
      <c r="D4790" s="2" t="str">
        <f t="shared" si="298"/>
        <v>31</v>
      </c>
      <c r="E4790" s="2" t="str">
        <f t="shared" si="299"/>
        <v>31700</v>
      </c>
      <c r="F4790">
        <v>317</v>
      </c>
      <c r="G4790">
        <v>16000000</v>
      </c>
      <c r="H4790" t="s">
        <v>140</v>
      </c>
      <c r="I4790">
        <v>25</v>
      </c>
      <c r="J4790">
        <v>5385.85529177034</v>
      </c>
      <c r="K4790">
        <v>5639.2709933381502</v>
      </c>
    </row>
    <row r="4791" spans="1:11">
      <c r="A4791" t="s">
        <v>131</v>
      </c>
      <c r="B4791" s="2" t="str">
        <f t="shared" si="296"/>
        <v>3200</v>
      </c>
      <c r="C4791" s="2" t="str">
        <f t="shared" si="297"/>
        <v>320</v>
      </c>
      <c r="D4791" s="2" t="str">
        <f t="shared" si="298"/>
        <v>32</v>
      </c>
      <c r="E4791" s="2" t="str">
        <f t="shared" si="299"/>
        <v>32000</v>
      </c>
      <c r="F4791">
        <v>32</v>
      </c>
      <c r="G4791" t="s">
        <v>130</v>
      </c>
      <c r="H4791" t="s">
        <v>181</v>
      </c>
      <c r="I4791">
        <v>3</v>
      </c>
      <c r="J4791">
        <v>241000.85345965801</v>
      </c>
      <c r="K4791">
        <v>241000.85345965801</v>
      </c>
    </row>
    <row r="4792" spans="1:11">
      <c r="A4792" t="s">
        <v>131</v>
      </c>
      <c r="B4792" s="2" t="str">
        <f t="shared" si="296"/>
        <v>3200</v>
      </c>
      <c r="C4792" s="2" t="str">
        <f t="shared" si="297"/>
        <v>320</v>
      </c>
      <c r="D4792" s="2" t="str">
        <f t="shared" si="298"/>
        <v>32</v>
      </c>
      <c r="E4792" s="2" t="str">
        <f t="shared" si="299"/>
        <v>32000</v>
      </c>
      <c r="F4792">
        <v>32</v>
      </c>
      <c r="G4792" t="s">
        <v>130</v>
      </c>
      <c r="H4792" t="s">
        <v>181</v>
      </c>
      <c r="I4792">
        <v>6</v>
      </c>
      <c r="J4792">
        <v>0</v>
      </c>
      <c r="K4792">
        <v>0</v>
      </c>
    </row>
    <row r="4793" spans="1:11">
      <c r="A4793" t="s">
        <v>131</v>
      </c>
      <c r="B4793" s="2" t="str">
        <f t="shared" si="296"/>
        <v>3200</v>
      </c>
      <c r="C4793" s="2" t="str">
        <f t="shared" si="297"/>
        <v>320</v>
      </c>
      <c r="D4793" s="2" t="str">
        <f t="shared" si="298"/>
        <v>32</v>
      </c>
      <c r="E4793" s="2" t="str">
        <f t="shared" si="299"/>
        <v>32000</v>
      </c>
      <c r="F4793">
        <v>32</v>
      </c>
      <c r="G4793" t="s">
        <v>130</v>
      </c>
      <c r="H4793" t="s">
        <v>181</v>
      </c>
      <c r="I4793">
        <v>10</v>
      </c>
      <c r="J4793">
        <v>44498375.035247497</v>
      </c>
      <c r="K4793">
        <v>44498375.035247497</v>
      </c>
    </row>
    <row r="4794" spans="1:11">
      <c r="A4794" t="s">
        <v>131</v>
      </c>
      <c r="B4794" s="2" t="str">
        <f t="shared" si="296"/>
        <v>3200</v>
      </c>
      <c r="C4794" s="2" t="str">
        <f t="shared" si="297"/>
        <v>320</v>
      </c>
      <c r="D4794" s="2" t="str">
        <f t="shared" si="298"/>
        <v>32</v>
      </c>
      <c r="E4794" s="2" t="str">
        <f t="shared" si="299"/>
        <v>32000</v>
      </c>
      <c r="F4794">
        <v>32</v>
      </c>
      <c r="G4794" t="s">
        <v>130</v>
      </c>
      <c r="H4794" t="s">
        <v>181</v>
      </c>
      <c r="I4794">
        <v>13</v>
      </c>
      <c r="J4794">
        <v>536019.08747684199</v>
      </c>
      <c r="K4794">
        <v>536019.08747684199</v>
      </c>
    </row>
    <row r="4795" spans="1:11">
      <c r="A4795" t="s">
        <v>131</v>
      </c>
      <c r="B4795" s="2" t="str">
        <f t="shared" si="296"/>
        <v>3200</v>
      </c>
      <c r="C4795" s="2" t="str">
        <f t="shared" si="297"/>
        <v>320</v>
      </c>
      <c r="D4795" s="2" t="str">
        <f t="shared" si="298"/>
        <v>32</v>
      </c>
      <c r="E4795" s="2" t="str">
        <f t="shared" si="299"/>
        <v>32000</v>
      </c>
      <c r="F4795">
        <v>32</v>
      </c>
      <c r="G4795" t="s">
        <v>130</v>
      </c>
      <c r="H4795" t="s">
        <v>181</v>
      </c>
      <c r="I4795">
        <v>16</v>
      </c>
      <c r="J4795">
        <v>162117.48105289799</v>
      </c>
      <c r="K4795">
        <v>162117.48105289799</v>
      </c>
    </row>
    <row r="4796" spans="1:11">
      <c r="A4796" t="s">
        <v>131</v>
      </c>
      <c r="B4796" s="2" t="str">
        <f t="shared" si="296"/>
        <v>3200</v>
      </c>
      <c r="C4796" s="2" t="str">
        <f t="shared" si="297"/>
        <v>320</v>
      </c>
      <c r="D4796" s="2" t="str">
        <f t="shared" si="298"/>
        <v>32</v>
      </c>
      <c r="E4796" s="2" t="str">
        <f t="shared" si="299"/>
        <v>32000</v>
      </c>
      <c r="F4796">
        <v>32</v>
      </c>
      <c r="G4796" t="s">
        <v>130</v>
      </c>
      <c r="H4796" t="s">
        <v>181</v>
      </c>
      <c r="I4796">
        <v>19</v>
      </c>
      <c r="J4796">
        <v>0</v>
      </c>
      <c r="K4796">
        <v>0</v>
      </c>
    </row>
    <row r="4797" spans="1:11">
      <c r="A4797" t="s">
        <v>131</v>
      </c>
      <c r="B4797" s="2" t="str">
        <f t="shared" si="296"/>
        <v>3200</v>
      </c>
      <c r="C4797" s="2" t="str">
        <f t="shared" si="297"/>
        <v>320</v>
      </c>
      <c r="D4797" s="2" t="str">
        <f t="shared" si="298"/>
        <v>32</v>
      </c>
      <c r="E4797" s="2" t="str">
        <f t="shared" si="299"/>
        <v>32000</v>
      </c>
      <c r="F4797">
        <v>32</v>
      </c>
      <c r="G4797" t="s">
        <v>130</v>
      </c>
      <c r="H4797" t="s">
        <v>181</v>
      </c>
      <c r="I4797">
        <v>26</v>
      </c>
      <c r="J4797">
        <v>0</v>
      </c>
      <c r="K4797">
        <v>0</v>
      </c>
    </row>
    <row r="4798" spans="1:11">
      <c r="A4798" t="s">
        <v>131</v>
      </c>
      <c r="B4798" s="2" t="str">
        <f t="shared" si="296"/>
        <v>3415</v>
      </c>
      <c r="C4798" s="2" t="str">
        <f t="shared" si="297"/>
        <v>341</v>
      </c>
      <c r="D4798" s="2" t="str">
        <f t="shared" si="298"/>
        <v>34</v>
      </c>
      <c r="E4798" s="2" t="str">
        <f t="shared" si="299"/>
        <v>34155</v>
      </c>
      <c r="F4798">
        <v>34155</v>
      </c>
      <c r="G4798" t="s">
        <v>182</v>
      </c>
      <c r="H4798" t="s">
        <v>140</v>
      </c>
      <c r="I4798">
        <v>2</v>
      </c>
      <c r="J4798">
        <v>-3192902.7169854799</v>
      </c>
      <c r="K4798">
        <v>-3437015.3848085701</v>
      </c>
    </row>
    <row r="4799" spans="1:11">
      <c r="A4799" t="s">
        <v>131</v>
      </c>
      <c r="B4799" s="2" t="str">
        <f t="shared" si="296"/>
        <v>3415</v>
      </c>
      <c r="C4799" s="2" t="str">
        <f t="shared" si="297"/>
        <v>341</v>
      </c>
      <c r="D4799" s="2" t="str">
        <f t="shared" si="298"/>
        <v>34</v>
      </c>
      <c r="E4799" s="2" t="str">
        <f t="shared" si="299"/>
        <v>34155</v>
      </c>
      <c r="F4799">
        <v>34155</v>
      </c>
      <c r="G4799" t="s">
        <v>182</v>
      </c>
      <c r="H4799" t="s">
        <v>140</v>
      </c>
      <c r="I4799">
        <v>9</v>
      </c>
      <c r="J4799">
        <v>-10906.956013077601</v>
      </c>
      <c r="K4799">
        <v>-11740.8449117332</v>
      </c>
    </row>
    <row r="4800" spans="1:11">
      <c r="A4800" t="s">
        <v>131</v>
      </c>
      <c r="B4800" s="2" t="str">
        <f t="shared" si="296"/>
        <v>3415</v>
      </c>
      <c r="C4800" s="2" t="str">
        <f t="shared" si="297"/>
        <v>341</v>
      </c>
      <c r="D4800" s="2" t="str">
        <f t="shared" si="298"/>
        <v>34</v>
      </c>
      <c r="E4800" s="2" t="str">
        <f t="shared" si="299"/>
        <v>34155</v>
      </c>
      <c r="F4800">
        <v>34155</v>
      </c>
      <c r="G4800" t="s">
        <v>182</v>
      </c>
      <c r="H4800" t="s">
        <v>140</v>
      </c>
      <c r="I4800">
        <v>12</v>
      </c>
      <c r="J4800">
        <v>-2082746.70198086</v>
      </c>
      <c r="K4800">
        <v>-2241982.6383329402</v>
      </c>
    </row>
    <row r="4801" spans="1:11">
      <c r="A4801" t="s">
        <v>131</v>
      </c>
      <c r="B4801" s="2" t="str">
        <f t="shared" si="296"/>
        <v>3415</v>
      </c>
      <c r="C4801" s="2" t="str">
        <f t="shared" si="297"/>
        <v>341</v>
      </c>
      <c r="D4801" s="2" t="str">
        <f t="shared" si="298"/>
        <v>34</v>
      </c>
      <c r="E4801" s="2" t="str">
        <f t="shared" si="299"/>
        <v>34155</v>
      </c>
      <c r="F4801">
        <v>34155</v>
      </c>
      <c r="G4801" t="s">
        <v>182</v>
      </c>
      <c r="H4801" t="s">
        <v>140</v>
      </c>
      <c r="I4801">
        <v>15</v>
      </c>
      <c r="J4801">
        <v>-19223918.2195841</v>
      </c>
      <c r="K4801">
        <v>-20693678.615862701</v>
      </c>
    </row>
    <row r="4802" spans="1:11">
      <c r="A4802" t="s">
        <v>131</v>
      </c>
      <c r="B4802" s="2" t="str">
        <f t="shared" si="296"/>
        <v>3415</v>
      </c>
      <c r="C4802" s="2" t="str">
        <f t="shared" si="297"/>
        <v>341</v>
      </c>
      <c r="D4802" s="2" t="str">
        <f t="shared" si="298"/>
        <v>34</v>
      </c>
      <c r="E4802" s="2" t="str">
        <f t="shared" si="299"/>
        <v>34155</v>
      </c>
      <c r="F4802">
        <v>34155</v>
      </c>
      <c r="G4802" t="s">
        <v>182</v>
      </c>
      <c r="H4802" t="s">
        <v>140</v>
      </c>
      <c r="I4802">
        <v>18</v>
      </c>
      <c r="J4802">
        <v>-7244694.04382201</v>
      </c>
      <c r="K4802">
        <v>-7798585.5173051599</v>
      </c>
    </row>
    <row r="4803" spans="1:11">
      <c r="A4803" t="s">
        <v>131</v>
      </c>
      <c r="B4803" s="2" t="str">
        <f t="shared" ref="B4803:B4866" si="300">+LEFT(E4803,4)</f>
        <v>3415</v>
      </c>
      <c r="C4803" s="2" t="str">
        <f t="shared" ref="C4803:C4866" si="301">+LEFT(E4803,3)</f>
        <v>341</v>
      </c>
      <c r="D4803" s="2" t="str">
        <f t="shared" ref="D4803:D4866" si="302">+LEFT(E4803,2)</f>
        <v>34</v>
      </c>
      <c r="E4803" s="2" t="str">
        <f t="shared" ref="E4803:E4866" si="303">+LEFT(F4803&amp;"00000",5)</f>
        <v>34155</v>
      </c>
      <c r="F4803">
        <v>34155</v>
      </c>
      <c r="G4803" t="s">
        <v>182</v>
      </c>
      <c r="H4803" t="s">
        <v>140</v>
      </c>
      <c r="I4803">
        <v>22</v>
      </c>
      <c r="J4803">
        <v>0</v>
      </c>
      <c r="K4803">
        <v>0</v>
      </c>
    </row>
    <row r="4804" spans="1:11">
      <c r="A4804" t="s">
        <v>131</v>
      </c>
      <c r="B4804" s="2" t="str">
        <f t="shared" si="300"/>
        <v>3415</v>
      </c>
      <c r="C4804" s="2" t="str">
        <f t="shared" si="301"/>
        <v>341</v>
      </c>
      <c r="D4804" s="2" t="str">
        <f t="shared" si="302"/>
        <v>34</v>
      </c>
      <c r="E4804" s="2" t="str">
        <f t="shared" si="303"/>
        <v>34155</v>
      </c>
      <c r="F4804">
        <v>34155</v>
      </c>
      <c r="G4804" t="s">
        <v>182</v>
      </c>
      <c r="H4804" t="s">
        <v>140</v>
      </c>
      <c r="I4804">
        <v>25</v>
      </c>
      <c r="J4804">
        <v>-5300.3719207628601</v>
      </c>
      <c r="K4804">
        <v>-5705.6106783200103</v>
      </c>
    </row>
    <row r="4805" spans="1:11">
      <c r="A4805" t="s">
        <v>131</v>
      </c>
      <c r="B4805" s="2" t="str">
        <f t="shared" si="300"/>
        <v>3421</v>
      </c>
      <c r="C4805" s="2" t="str">
        <f t="shared" si="301"/>
        <v>342</v>
      </c>
      <c r="D4805" s="2" t="str">
        <f t="shared" si="302"/>
        <v>34</v>
      </c>
      <c r="E4805" s="2" t="str">
        <f t="shared" si="303"/>
        <v>34210</v>
      </c>
      <c r="F4805">
        <v>3421</v>
      </c>
      <c r="G4805" t="s">
        <v>183</v>
      </c>
      <c r="H4805" t="s">
        <v>166</v>
      </c>
      <c r="I4805">
        <v>7</v>
      </c>
      <c r="J4805">
        <v>-4.6302358449096896</v>
      </c>
      <c r="K4805">
        <v>0</v>
      </c>
    </row>
    <row r="4806" spans="1:11">
      <c r="A4806" t="s">
        <v>131</v>
      </c>
      <c r="B4806" s="2" t="str">
        <f t="shared" si="300"/>
        <v>3421</v>
      </c>
      <c r="C4806" s="2" t="str">
        <f t="shared" si="301"/>
        <v>342</v>
      </c>
      <c r="D4806" s="2" t="str">
        <f t="shared" si="302"/>
        <v>34</v>
      </c>
      <c r="E4806" s="2" t="str">
        <f t="shared" si="303"/>
        <v>34210</v>
      </c>
      <c r="F4806">
        <v>3421</v>
      </c>
      <c r="G4806" t="s">
        <v>183</v>
      </c>
      <c r="H4806" t="s">
        <v>166</v>
      </c>
      <c r="I4806">
        <v>10</v>
      </c>
      <c r="J4806">
        <v>-1352.7606173292099</v>
      </c>
      <c r="K4806">
        <v>0</v>
      </c>
    </row>
    <row r="4807" spans="1:11">
      <c r="A4807" t="s">
        <v>131</v>
      </c>
      <c r="B4807" s="2" t="str">
        <f t="shared" si="300"/>
        <v>3170</v>
      </c>
      <c r="C4807" s="2" t="str">
        <f t="shared" si="301"/>
        <v>317</v>
      </c>
      <c r="D4807" s="2" t="str">
        <f t="shared" si="302"/>
        <v>31</v>
      </c>
      <c r="E4807" s="2" t="str">
        <f t="shared" si="303"/>
        <v>31700</v>
      </c>
      <c r="F4807">
        <v>317</v>
      </c>
      <c r="G4807">
        <v>15000009</v>
      </c>
      <c r="H4807" t="s">
        <v>81</v>
      </c>
      <c r="I4807">
        <v>8</v>
      </c>
      <c r="J4807">
        <v>0</v>
      </c>
      <c r="K4807">
        <v>0</v>
      </c>
    </row>
    <row r="4808" spans="1:11">
      <c r="A4808" t="s">
        <v>131</v>
      </c>
      <c r="B4808" s="2" t="str">
        <f t="shared" si="300"/>
        <v>3170</v>
      </c>
      <c r="C4808" s="2" t="str">
        <f t="shared" si="301"/>
        <v>317</v>
      </c>
      <c r="D4808" s="2" t="str">
        <f t="shared" si="302"/>
        <v>31</v>
      </c>
      <c r="E4808" s="2" t="str">
        <f t="shared" si="303"/>
        <v>31700</v>
      </c>
      <c r="F4808">
        <v>317</v>
      </c>
      <c r="G4808">
        <v>15000009</v>
      </c>
      <c r="H4808" t="s">
        <v>81</v>
      </c>
      <c r="I4808">
        <v>15</v>
      </c>
      <c r="J4808">
        <v>0</v>
      </c>
      <c r="K4808">
        <v>0</v>
      </c>
    </row>
    <row r="4809" spans="1:11">
      <c r="A4809" t="s">
        <v>131</v>
      </c>
      <c r="B4809" s="2" t="str">
        <f t="shared" si="300"/>
        <v>3170</v>
      </c>
      <c r="C4809" s="2" t="str">
        <f t="shared" si="301"/>
        <v>317</v>
      </c>
      <c r="D4809" s="2" t="str">
        <f t="shared" si="302"/>
        <v>31</v>
      </c>
      <c r="E4809" s="2" t="str">
        <f t="shared" si="303"/>
        <v>31700</v>
      </c>
      <c r="F4809">
        <v>317</v>
      </c>
      <c r="G4809">
        <v>15000009</v>
      </c>
      <c r="H4809" t="s">
        <v>81</v>
      </c>
      <c r="I4809">
        <v>18</v>
      </c>
      <c r="J4809">
        <v>0</v>
      </c>
      <c r="K4809">
        <v>0</v>
      </c>
    </row>
    <row r="4810" spans="1:11">
      <c r="A4810" t="s">
        <v>131</v>
      </c>
      <c r="B4810" s="2" t="str">
        <f t="shared" si="300"/>
        <v>3170</v>
      </c>
      <c r="C4810" s="2" t="str">
        <f t="shared" si="301"/>
        <v>317</v>
      </c>
      <c r="D4810" s="2" t="str">
        <f t="shared" si="302"/>
        <v>31</v>
      </c>
      <c r="E4810" s="2" t="str">
        <f t="shared" si="303"/>
        <v>31700</v>
      </c>
      <c r="F4810">
        <v>317</v>
      </c>
      <c r="G4810">
        <v>15000009</v>
      </c>
      <c r="H4810" t="s">
        <v>81</v>
      </c>
      <c r="I4810">
        <v>21</v>
      </c>
      <c r="J4810">
        <v>0</v>
      </c>
      <c r="K4810">
        <v>0</v>
      </c>
    </row>
    <row r="4811" spans="1:11">
      <c r="A4811" t="s">
        <v>131</v>
      </c>
      <c r="B4811" s="2" t="str">
        <f t="shared" si="300"/>
        <v>3170</v>
      </c>
      <c r="C4811" s="2" t="str">
        <f t="shared" si="301"/>
        <v>317</v>
      </c>
      <c r="D4811" s="2" t="str">
        <f t="shared" si="302"/>
        <v>31</v>
      </c>
      <c r="E4811" s="2" t="str">
        <f t="shared" si="303"/>
        <v>31700</v>
      </c>
      <c r="F4811">
        <v>317</v>
      </c>
      <c r="G4811">
        <v>15000009</v>
      </c>
      <c r="H4811" t="s">
        <v>81</v>
      </c>
      <c r="I4811">
        <v>24</v>
      </c>
      <c r="J4811">
        <v>0</v>
      </c>
      <c r="K4811">
        <v>0</v>
      </c>
    </row>
    <row r="4812" spans="1:11">
      <c r="A4812" t="s">
        <v>131</v>
      </c>
      <c r="B4812" s="2" t="str">
        <f t="shared" si="300"/>
        <v>3170</v>
      </c>
      <c r="C4812" s="2" t="str">
        <f t="shared" si="301"/>
        <v>317</v>
      </c>
      <c r="D4812" s="2" t="str">
        <f t="shared" si="302"/>
        <v>31</v>
      </c>
      <c r="E4812" s="2" t="str">
        <f t="shared" si="303"/>
        <v>31700</v>
      </c>
      <c r="F4812">
        <v>317</v>
      </c>
      <c r="G4812">
        <v>15000013</v>
      </c>
      <c r="H4812" t="s">
        <v>178</v>
      </c>
      <c r="I4812">
        <v>1</v>
      </c>
      <c r="J4812">
        <v>0</v>
      </c>
      <c r="K4812">
        <v>0</v>
      </c>
    </row>
    <row r="4813" spans="1:11">
      <c r="A4813" t="s">
        <v>131</v>
      </c>
      <c r="B4813" s="2" t="str">
        <f t="shared" si="300"/>
        <v>3170</v>
      </c>
      <c r="C4813" s="2" t="str">
        <f t="shared" si="301"/>
        <v>317</v>
      </c>
      <c r="D4813" s="2" t="str">
        <f t="shared" si="302"/>
        <v>31</v>
      </c>
      <c r="E4813" s="2" t="str">
        <f t="shared" si="303"/>
        <v>31700</v>
      </c>
      <c r="F4813">
        <v>317</v>
      </c>
      <c r="G4813">
        <v>15000013</v>
      </c>
      <c r="H4813" t="s">
        <v>178</v>
      </c>
      <c r="I4813">
        <v>4</v>
      </c>
      <c r="J4813">
        <v>0</v>
      </c>
      <c r="K4813">
        <v>0</v>
      </c>
    </row>
    <row r="4814" spans="1:11">
      <c r="A4814" t="s">
        <v>131</v>
      </c>
      <c r="B4814" s="2" t="str">
        <f t="shared" si="300"/>
        <v>3170</v>
      </c>
      <c r="C4814" s="2" t="str">
        <f t="shared" si="301"/>
        <v>317</v>
      </c>
      <c r="D4814" s="2" t="str">
        <f t="shared" si="302"/>
        <v>31</v>
      </c>
      <c r="E4814" s="2" t="str">
        <f t="shared" si="303"/>
        <v>31700</v>
      </c>
      <c r="F4814">
        <v>317</v>
      </c>
      <c r="G4814">
        <v>15000013</v>
      </c>
      <c r="H4814" t="s">
        <v>178</v>
      </c>
      <c r="I4814">
        <v>7</v>
      </c>
      <c r="J4814">
        <v>0</v>
      </c>
      <c r="K4814">
        <v>0</v>
      </c>
    </row>
    <row r="4815" spans="1:11">
      <c r="A4815" t="s">
        <v>131</v>
      </c>
      <c r="B4815" s="2" t="str">
        <f t="shared" si="300"/>
        <v>3170</v>
      </c>
      <c r="C4815" s="2" t="str">
        <f t="shared" si="301"/>
        <v>317</v>
      </c>
      <c r="D4815" s="2" t="str">
        <f t="shared" si="302"/>
        <v>31</v>
      </c>
      <c r="E4815" s="2" t="str">
        <f t="shared" si="303"/>
        <v>31700</v>
      </c>
      <c r="F4815">
        <v>317</v>
      </c>
      <c r="G4815">
        <v>15000013</v>
      </c>
      <c r="H4815" t="s">
        <v>178</v>
      </c>
      <c r="I4815">
        <v>14</v>
      </c>
      <c r="J4815">
        <v>0</v>
      </c>
      <c r="K4815">
        <v>0</v>
      </c>
    </row>
    <row r="4816" spans="1:11">
      <c r="A4816" t="s">
        <v>131</v>
      </c>
      <c r="B4816" s="2" t="str">
        <f t="shared" si="300"/>
        <v>3170</v>
      </c>
      <c r="C4816" s="2" t="str">
        <f t="shared" si="301"/>
        <v>317</v>
      </c>
      <c r="D4816" s="2" t="str">
        <f t="shared" si="302"/>
        <v>31</v>
      </c>
      <c r="E4816" s="2" t="str">
        <f t="shared" si="303"/>
        <v>31700</v>
      </c>
      <c r="F4816">
        <v>317</v>
      </c>
      <c r="G4816">
        <v>15000013</v>
      </c>
      <c r="H4816" t="s">
        <v>178</v>
      </c>
      <c r="I4816">
        <v>17</v>
      </c>
      <c r="J4816">
        <v>0</v>
      </c>
      <c r="K4816">
        <v>0</v>
      </c>
    </row>
    <row r="4817" spans="1:11">
      <c r="A4817" t="s">
        <v>131</v>
      </c>
      <c r="B4817" s="2" t="str">
        <f t="shared" si="300"/>
        <v>3170</v>
      </c>
      <c r="C4817" s="2" t="str">
        <f t="shared" si="301"/>
        <v>317</v>
      </c>
      <c r="D4817" s="2" t="str">
        <f t="shared" si="302"/>
        <v>31</v>
      </c>
      <c r="E4817" s="2" t="str">
        <f t="shared" si="303"/>
        <v>31700</v>
      </c>
      <c r="F4817">
        <v>317</v>
      </c>
      <c r="G4817">
        <v>15000013</v>
      </c>
      <c r="H4817" t="s">
        <v>178</v>
      </c>
      <c r="I4817">
        <v>20</v>
      </c>
      <c r="J4817">
        <v>6763363.1200000001</v>
      </c>
      <c r="K4817">
        <v>7051745.8642365104</v>
      </c>
    </row>
    <row r="4818" spans="1:11">
      <c r="A4818" t="s">
        <v>131</v>
      </c>
      <c r="B4818" s="2" t="str">
        <f t="shared" si="300"/>
        <v>3170</v>
      </c>
      <c r="C4818" s="2" t="str">
        <f t="shared" si="301"/>
        <v>317</v>
      </c>
      <c r="D4818" s="2" t="str">
        <f t="shared" si="302"/>
        <v>31</v>
      </c>
      <c r="E4818" s="2" t="str">
        <f t="shared" si="303"/>
        <v>31700</v>
      </c>
      <c r="F4818">
        <v>317</v>
      </c>
      <c r="G4818">
        <v>15000013</v>
      </c>
      <c r="H4818" t="s">
        <v>178</v>
      </c>
      <c r="I4818">
        <v>23</v>
      </c>
      <c r="J4818">
        <v>0</v>
      </c>
      <c r="K4818">
        <v>0</v>
      </c>
    </row>
    <row r="4819" spans="1:11">
      <c r="A4819" t="s">
        <v>131</v>
      </c>
      <c r="B4819" s="2" t="str">
        <f t="shared" si="300"/>
        <v>3170</v>
      </c>
      <c r="C4819" s="2" t="str">
        <f t="shared" si="301"/>
        <v>317</v>
      </c>
      <c r="D4819" s="2" t="str">
        <f t="shared" si="302"/>
        <v>31</v>
      </c>
      <c r="E4819" s="2" t="str">
        <f t="shared" si="303"/>
        <v>31700</v>
      </c>
      <c r="F4819">
        <v>317</v>
      </c>
      <c r="G4819">
        <v>15000014</v>
      </c>
      <c r="H4819" t="s">
        <v>179</v>
      </c>
      <c r="I4819">
        <v>3</v>
      </c>
      <c r="J4819">
        <v>0</v>
      </c>
      <c r="K4819">
        <v>0</v>
      </c>
    </row>
    <row r="4820" spans="1:11">
      <c r="A4820" t="s">
        <v>131</v>
      </c>
      <c r="B4820" s="2" t="str">
        <f t="shared" si="300"/>
        <v>3170</v>
      </c>
      <c r="C4820" s="2" t="str">
        <f t="shared" si="301"/>
        <v>317</v>
      </c>
      <c r="D4820" s="2" t="str">
        <f t="shared" si="302"/>
        <v>31</v>
      </c>
      <c r="E4820" s="2" t="str">
        <f t="shared" si="303"/>
        <v>31700</v>
      </c>
      <c r="F4820">
        <v>317</v>
      </c>
      <c r="G4820">
        <v>15000014</v>
      </c>
      <c r="H4820" t="s">
        <v>179</v>
      </c>
      <c r="I4820">
        <v>6</v>
      </c>
      <c r="J4820">
        <v>0</v>
      </c>
      <c r="K4820">
        <v>0</v>
      </c>
    </row>
    <row r="4821" spans="1:11">
      <c r="A4821" t="s">
        <v>131</v>
      </c>
      <c r="B4821" s="2" t="str">
        <f t="shared" si="300"/>
        <v>3170</v>
      </c>
      <c r="C4821" s="2" t="str">
        <f t="shared" si="301"/>
        <v>317</v>
      </c>
      <c r="D4821" s="2" t="str">
        <f t="shared" si="302"/>
        <v>31</v>
      </c>
      <c r="E4821" s="2" t="str">
        <f t="shared" si="303"/>
        <v>31700</v>
      </c>
      <c r="F4821">
        <v>317</v>
      </c>
      <c r="G4821">
        <v>15000014</v>
      </c>
      <c r="H4821" t="s">
        <v>179</v>
      </c>
      <c r="I4821">
        <v>13</v>
      </c>
      <c r="J4821">
        <v>0</v>
      </c>
      <c r="K4821">
        <v>0</v>
      </c>
    </row>
    <row r="4822" spans="1:11">
      <c r="A4822" t="s">
        <v>131</v>
      </c>
      <c r="B4822" s="2" t="str">
        <f t="shared" si="300"/>
        <v>3170</v>
      </c>
      <c r="C4822" s="2" t="str">
        <f t="shared" si="301"/>
        <v>317</v>
      </c>
      <c r="D4822" s="2" t="str">
        <f t="shared" si="302"/>
        <v>31</v>
      </c>
      <c r="E4822" s="2" t="str">
        <f t="shared" si="303"/>
        <v>31700</v>
      </c>
      <c r="F4822">
        <v>317</v>
      </c>
      <c r="G4822">
        <v>15000014</v>
      </c>
      <c r="H4822" t="s">
        <v>179</v>
      </c>
      <c r="I4822">
        <v>16</v>
      </c>
      <c r="J4822">
        <v>0</v>
      </c>
      <c r="K4822">
        <v>0</v>
      </c>
    </row>
    <row r="4823" spans="1:11">
      <c r="A4823" t="s">
        <v>131</v>
      </c>
      <c r="B4823" s="2" t="str">
        <f t="shared" si="300"/>
        <v>3170</v>
      </c>
      <c r="C4823" s="2" t="str">
        <f t="shared" si="301"/>
        <v>317</v>
      </c>
      <c r="D4823" s="2" t="str">
        <f t="shared" si="302"/>
        <v>31</v>
      </c>
      <c r="E4823" s="2" t="str">
        <f t="shared" si="303"/>
        <v>31700</v>
      </c>
      <c r="F4823">
        <v>317</v>
      </c>
      <c r="G4823">
        <v>15000014</v>
      </c>
      <c r="H4823" t="s">
        <v>179</v>
      </c>
      <c r="I4823">
        <v>19</v>
      </c>
      <c r="J4823">
        <v>4226438.93</v>
      </c>
      <c r="K4823">
        <v>4383085.7982025398</v>
      </c>
    </row>
    <row r="4824" spans="1:11">
      <c r="A4824" t="s">
        <v>131</v>
      </c>
      <c r="B4824" s="2" t="str">
        <f t="shared" si="300"/>
        <v>3170</v>
      </c>
      <c r="C4824" s="2" t="str">
        <f t="shared" si="301"/>
        <v>317</v>
      </c>
      <c r="D4824" s="2" t="str">
        <f t="shared" si="302"/>
        <v>31</v>
      </c>
      <c r="E4824" s="2" t="str">
        <f t="shared" si="303"/>
        <v>31700</v>
      </c>
      <c r="F4824">
        <v>317</v>
      </c>
      <c r="G4824">
        <v>15000014</v>
      </c>
      <c r="H4824" t="s">
        <v>179</v>
      </c>
      <c r="I4824">
        <v>22</v>
      </c>
      <c r="J4824">
        <v>0</v>
      </c>
      <c r="K4824">
        <v>0</v>
      </c>
    </row>
    <row r="4825" spans="1:11">
      <c r="A4825" t="s">
        <v>131</v>
      </c>
      <c r="B4825" s="2" t="str">
        <f t="shared" si="300"/>
        <v>3170</v>
      </c>
      <c r="C4825" s="2" t="str">
        <f t="shared" si="301"/>
        <v>317</v>
      </c>
      <c r="D4825" s="2" t="str">
        <f t="shared" si="302"/>
        <v>31</v>
      </c>
      <c r="E4825" s="2" t="str">
        <f t="shared" si="303"/>
        <v>31700</v>
      </c>
      <c r="F4825">
        <v>317</v>
      </c>
      <c r="G4825">
        <v>15000016</v>
      </c>
      <c r="H4825" t="s">
        <v>140</v>
      </c>
      <c r="I4825">
        <v>1</v>
      </c>
      <c r="J4825">
        <v>0</v>
      </c>
      <c r="K4825">
        <v>0</v>
      </c>
    </row>
    <row r="4826" spans="1:11">
      <c r="A4826" t="s">
        <v>131</v>
      </c>
      <c r="B4826" s="2" t="str">
        <f t="shared" si="300"/>
        <v>3170</v>
      </c>
      <c r="C4826" s="2" t="str">
        <f t="shared" si="301"/>
        <v>317</v>
      </c>
      <c r="D4826" s="2" t="str">
        <f t="shared" si="302"/>
        <v>31</v>
      </c>
      <c r="E4826" s="2" t="str">
        <f t="shared" si="303"/>
        <v>31700</v>
      </c>
      <c r="F4826">
        <v>317</v>
      </c>
      <c r="G4826">
        <v>15000016</v>
      </c>
      <c r="H4826" t="s">
        <v>140</v>
      </c>
      <c r="I4826">
        <v>8</v>
      </c>
      <c r="J4826">
        <v>176.99976290216401</v>
      </c>
      <c r="K4826">
        <v>178.55812109507301</v>
      </c>
    </row>
    <row r="4827" spans="1:11">
      <c r="A4827" t="s">
        <v>131</v>
      </c>
      <c r="B4827" s="2" t="str">
        <f t="shared" si="300"/>
        <v>3170</v>
      </c>
      <c r="C4827" s="2" t="str">
        <f t="shared" si="301"/>
        <v>317</v>
      </c>
      <c r="D4827" s="2" t="str">
        <f t="shared" si="302"/>
        <v>31</v>
      </c>
      <c r="E4827" s="2" t="str">
        <f t="shared" si="303"/>
        <v>31700</v>
      </c>
      <c r="F4827">
        <v>317</v>
      </c>
      <c r="G4827">
        <v>15000016</v>
      </c>
      <c r="H4827" t="s">
        <v>140</v>
      </c>
      <c r="I4827">
        <v>11</v>
      </c>
      <c r="J4827">
        <v>0</v>
      </c>
      <c r="K4827">
        <v>0</v>
      </c>
    </row>
    <row r="4828" spans="1:11">
      <c r="A4828" t="s">
        <v>131</v>
      </c>
      <c r="B4828" s="2" t="str">
        <f t="shared" si="300"/>
        <v>3170</v>
      </c>
      <c r="C4828" s="2" t="str">
        <f t="shared" si="301"/>
        <v>317</v>
      </c>
      <c r="D4828" s="2" t="str">
        <f t="shared" si="302"/>
        <v>31</v>
      </c>
      <c r="E4828" s="2" t="str">
        <f t="shared" si="303"/>
        <v>31700</v>
      </c>
      <c r="F4828">
        <v>317</v>
      </c>
      <c r="G4828">
        <v>15000016</v>
      </c>
      <c r="H4828" t="s">
        <v>140</v>
      </c>
      <c r="I4828">
        <v>14</v>
      </c>
      <c r="J4828">
        <v>503160.53954244801</v>
      </c>
      <c r="K4828">
        <v>507590.51355082</v>
      </c>
    </row>
    <row r="4829" spans="1:11">
      <c r="A4829" t="s">
        <v>131</v>
      </c>
      <c r="B4829" s="2" t="str">
        <f t="shared" si="300"/>
        <v>3170</v>
      </c>
      <c r="C4829" s="2" t="str">
        <f t="shared" si="301"/>
        <v>317</v>
      </c>
      <c r="D4829" s="2" t="str">
        <f t="shared" si="302"/>
        <v>31</v>
      </c>
      <c r="E4829" s="2" t="str">
        <f t="shared" si="303"/>
        <v>31700</v>
      </c>
      <c r="F4829">
        <v>317</v>
      </c>
      <c r="G4829">
        <v>15000016</v>
      </c>
      <c r="H4829" t="s">
        <v>140</v>
      </c>
      <c r="I4829">
        <v>17</v>
      </c>
      <c r="J4829">
        <v>710385.33435112506</v>
      </c>
      <c r="K4829">
        <v>716639.77666086296</v>
      </c>
    </row>
    <row r="4830" spans="1:11">
      <c r="A4830" t="s">
        <v>131</v>
      </c>
      <c r="B4830" s="2" t="str">
        <f t="shared" si="300"/>
        <v>3170</v>
      </c>
      <c r="C4830" s="2" t="str">
        <f t="shared" si="301"/>
        <v>317</v>
      </c>
      <c r="D4830" s="2" t="str">
        <f t="shared" si="302"/>
        <v>31</v>
      </c>
      <c r="E4830" s="2" t="str">
        <f t="shared" si="303"/>
        <v>31700</v>
      </c>
      <c r="F4830">
        <v>317</v>
      </c>
      <c r="G4830">
        <v>15000016</v>
      </c>
      <c r="H4830" t="s">
        <v>140</v>
      </c>
      <c r="I4830">
        <v>24</v>
      </c>
      <c r="J4830">
        <v>0</v>
      </c>
      <c r="K4830">
        <v>0</v>
      </c>
    </row>
    <row r="4831" spans="1:11">
      <c r="A4831" t="s">
        <v>131</v>
      </c>
      <c r="B4831" s="2" t="str">
        <f t="shared" si="300"/>
        <v>3170</v>
      </c>
      <c r="C4831" s="2" t="str">
        <f t="shared" si="301"/>
        <v>317</v>
      </c>
      <c r="D4831" s="2" t="str">
        <f t="shared" si="302"/>
        <v>31</v>
      </c>
      <c r="E4831" s="2" t="str">
        <f t="shared" si="303"/>
        <v>31700</v>
      </c>
      <c r="F4831">
        <v>317</v>
      </c>
      <c r="G4831">
        <v>15000017</v>
      </c>
      <c r="H4831" t="s">
        <v>154</v>
      </c>
      <c r="I4831">
        <v>2</v>
      </c>
      <c r="J4831">
        <v>0</v>
      </c>
      <c r="K4831">
        <v>0</v>
      </c>
    </row>
    <row r="4832" spans="1:11">
      <c r="A4832" t="s">
        <v>131</v>
      </c>
      <c r="B4832" s="2" t="str">
        <f t="shared" si="300"/>
        <v>3170</v>
      </c>
      <c r="C4832" s="2" t="str">
        <f t="shared" si="301"/>
        <v>317</v>
      </c>
      <c r="D4832" s="2" t="str">
        <f t="shared" si="302"/>
        <v>31</v>
      </c>
      <c r="E4832" s="2" t="str">
        <f t="shared" si="303"/>
        <v>31700</v>
      </c>
      <c r="F4832">
        <v>317</v>
      </c>
      <c r="G4832">
        <v>15000017</v>
      </c>
      <c r="H4832" t="s">
        <v>154</v>
      </c>
      <c r="I4832">
        <v>9</v>
      </c>
      <c r="J4832">
        <v>0</v>
      </c>
      <c r="K4832">
        <v>0</v>
      </c>
    </row>
    <row r="4833" spans="1:11">
      <c r="A4833" t="s">
        <v>131</v>
      </c>
      <c r="B4833" s="2" t="str">
        <f t="shared" si="300"/>
        <v>3170</v>
      </c>
      <c r="C4833" s="2" t="str">
        <f t="shared" si="301"/>
        <v>317</v>
      </c>
      <c r="D4833" s="2" t="str">
        <f t="shared" si="302"/>
        <v>31</v>
      </c>
      <c r="E4833" s="2" t="str">
        <f t="shared" si="303"/>
        <v>31700</v>
      </c>
      <c r="F4833">
        <v>317</v>
      </c>
      <c r="G4833">
        <v>15000017</v>
      </c>
      <c r="H4833" t="s">
        <v>154</v>
      </c>
      <c r="I4833">
        <v>12</v>
      </c>
      <c r="J4833">
        <v>0</v>
      </c>
      <c r="K4833">
        <v>0</v>
      </c>
    </row>
    <row r="4834" spans="1:11">
      <c r="A4834" t="s">
        <v>131</v>
      </c>
      <c r="B4834" s="2" t="str">
        <f t="shared" si="300"/>
        <v>3170</v>
      </c>
      <c r="C4834" s="2" t="str">
        <f t="shared" si="301"/>
        <v>317</v>
      </c>
      <c r="D4834" s="2" t="str">
        <f t="shared" si="302"/>
        <v>31</v>
      </c>
      <c r="E4834" s="2" t="str">
        <f t="shared" si="303"/>
        <v>31700</v>
      </c>
      <c r="F4834">
        <v>317</v>
      </c>
      <c r="G4834">
        <v>15000017</v>
      </c>
      <c r="H4834" t="s">
        <v>154</v>
      </c>
      <c r="I4834">
        <v>15</v>
      </c>
      <c r="J4834">
        <v>0</v>
      </c>
      <c r="K4834">
        <v>0</v>
      </c>
    </row>
    <row r="4835" spans="1:11">
      <c r="A4835" t="s">
        <v>131</v>
      </c>
      <c r="B4835" s="2" t="str">
        <f t="shared" si="300"/>
        <v>3170</v>
      </c>
      <c r="C4835" s="2" t="str">
        <f t="shared" si="301"/>
        <v>317</v>
      </c>
      <c r="D4835" s="2" t="str">
        <f t="shared" si="302"/>
        <v>31</v>
      </c>
      <c r="E4835" s="2" t="str">
        <f t="shared" si="303"/>
        <v>31700</v>
      </c>
      <c r="F4835">
        <v>317</v>
      </c>
      <c r="G4835">
        <v>15000017</v>
      </c>
      <c r="H4835" t="s">
        <v>154</v>
      </c>
      <c r="I4835">
        <v>22</v>
      </c>
      <c r="J4835">
        <v>0</v>
      </c>
      <c r="K4835">
        <v>0</v>
      </c>
    </row>
    <row r="4836" spans="1:11">
      <c r="A4836" t="s">
        <v>131</v>
      </c>
      <c r="B4836" s="2" t="str">
        <f t="shared" si="300"/>
        <v>3170</v>
      </c>
      <c r="C4836" s="2" t="str">
        <f t="shared" si="301"/>
        <v>317</v>
      </c>
      <c r="D4836" s="2" t="str">
        <f t="shared" si="302"/>
        <v>31</v>
      </c>
      <c r="E4836" s="2" t="str">
        <f t="shared" si="303"/>
        <v>31700</v>
      </c>
      <c r="F4836">
        <v>317</v>
      </c>
      <c r="G4836">
        <v>15000017</v>
      </c>
      <c r="H4836" t="s">
        <v>154</v>
      </c>
      <c r="I4836">
        <v>25</v>
      </c>
      <c r="J4836">
        <v>0</v>
      </c>
      <c r="K4836">
        <v>0</v>
      </c>
    </row>
    <row r="4837" spans="1:11">
      <c r="A4837" t="s">
        <v>131</v>
      </c>
      <c r="B4837" s="2" t="str">
        <f t="shared" si="300"/>
        <v>3170</v>
      </c>
      <c r="C4837" s="2" t="str">
        <f t="shared" si="301"/>
        <v>317</v>
      </c>
      <c r="D4837" s="2" t="str">
        <f t="shared" si="302"/>
        <v>31</v>
      </c>
      <c r="E4837" s="2" t="str">
        <f t="shared" si="303"/>
        <v>31700</v>
      </c>
      <c r="F4837">
        <v>317</v>
      </c>
      <c r="G4837">
        <v>15000022</v>
      </c>
      <c r="H4837" t="s">
        <v>136</v>
      </c>
      <c r="I4837">
        <v>2</v>
      </c>
      <c r="J4837">
        <v>0</v>
      </c>
      <c r="K4837">
        <v>0</v>
      </c>
    </row>
    <row r="4838" spans="1:11">
      <c r="A4838" t="s">
        <v>131</v>
      </c>
      <c r="B4838" s="2" t="str">
        <f t="shared" si="300"/>
        <v>3170</v>
      </c>
      <c r="C4838" s="2" t="str">
        <f t="shared" si="301"/>
        <v>317</v>
      </c>
      <c r="D4838" s="2" t="str">
        <f t="shared" si="302"/>
        <v>31</v>
      </c>
      <c r="E4838" s="2" t="str">
        <f t="shared" si="303"/>
        <v>31700</v>
      </c>
      <c r="F4838">
        <v>317</v>
      </c>
      <c r="G4838">
        <v>15000022</v>
      </c>
      <c r="H4838" t="s">
        <v>136</v>
      </c>
      <c r="I4838">
        <v>5</v>
      </c>
      <c r="J4838">
        <v>0</v>
      </c>
      <c r="K4838">
        <v>0</v>
      </c>
    </row>
    <row r="4839" spans="1:11">
      <c r="A4839" t="s">
        <v>131</v>
      </c>
      <c r="B4839" s="2" t="str">
        <f t="shared" si="300"/>
        <v>3170</v>
      </c>
      <c r="C4839" s="2" t="str">
        <f t="shared" si="301"/>
        <v>317</v>
      </c>
      <c r="D4839" s="2" t="str">
        <f t="shared" si="302"/>
        <v>31</v>
      </c>
      <c r="E4839" s="2" t="str">
        <f t="shared" si="303"/>
        <v>31700</v>
      </c>
      <c r="F4839">
        <v>317</v>
      </c>
      <c r="G4839">
        <v>15000022</v>
      </c>
      <c r="H4839" t="s">
        <v>136</v>
      </c>
      <c r="I4839">
        <v>8</v>
      </c>
      <c r="J4839">
        <v>0</v>
      </c>
      <c r="K4839">
        <v>0</v>
      </c>
    </row>
    <row r="4840" spans="1:11">
      <c r="A4840" t="s">
        <v>131</v>
      </c>
      <c r="B4840" s="2" t="str">
        <f t="shared" si="300"/>
        <v>3170</v>
      </c>
      <c r="C4840" s="2" t="str">
        <f t="shared" si="301"/>
        <v>317</v>
      </c>
      <c r="D4840" s="2" t="str">
        <f t="shared" si="302"/>
        <v>31</v>
      </c>
      <c r="E4840" s="2" t="str">
        <f t="shared" si="303"/>
        <v>31700</v>
      </c>
      <c r="F4840">
        <v>317</v>
      </c>
      <c r="G4840">
        <v>15000022</v>
      </c>
      <c r="H4840" t="s">
        <v>136</v>
      </c>
      <c r="I4840">
        <v>12</v>
      </c>
      <c r="J4840">
        <v>0</v>
      </c>
      <c r="K4840">
        <v>0</v>
      </c>
    </row>
    <row r="4841" spans="1:11">
      <c r="A4841" t="s">
        <v>131</v>
      </c>
      <c r="B4841" s="2" t="str">
        <f t="shared" si="300"/>
        <v>3170</v>
      </c>
      <c r="C4841" s="2" t="str">
        <f t="shared" si="301"/>
        <v>317</v>
      </c>
      <c r="D4841" s="2" t="str">
        <f t="shared" si="302"/>
        <v>31</v>
      </c>
      <c r="E4841" s="2" t="str">
        <f t="shared" si="303"/>
        <v>31700</v>
      </c>
      <c r="F4841">
        <v>317</v>
      </c>
      <c r="G4841">
        <v>15000022</v>
      </c>
      <c r="H4841" t="s">
        <v>136</v>
      </c>
      <c r="I4841">
        <v>15</v>
      </c>
      <c r="J4841">
        <v>0</v>
      </c>
      <c r="K4841">
        <v>0</v>
      </c>
    </row>
    <row r="4842" spans="1:11">
      <c r="A4842" t="s">
        <v>131</v>
      </c>
      <c r="B4842" s="2" t="str">
        <f t="shared" si="300"/>
        <v>3170</v>
      </c>
      <c r="C4842" s="2" t="str">
        <f t="shared" si="301"/>
        <v>317</v>
      </c>
      <c r="D4842" s="2" t="str">
        <f t="shared" si="302"/>
        <v>31</v>
      </c>
      <c r="E4842" s="2" t="str">
        <f t="shared" si="303"/>
        <v>31700</v>
      </c>
      <c r="F4842">
        <v>317</v>
      </c>
      <c r="G4842">
        <v>15000022</v>
      </c>
      <c r="H4842" t="s">
        <v>136</v>
      </c>
      <c r="I4842">
        <v>18</v>
      </c>
      <c r="J4842">
        <v>544689.82399589801</v>
      </c>
      <c r="K4842">
        <v>545120.67492576805</v>
      </c>
    </row>
    <row r="4843" spans="1:11">
      <c r="A4843" t="s">
        <v>131</v>
      </c>
      <c r="B4843" s="2" t="str">
        <f t="shared" si="300"/>
        <v>3170</v>
      </c>
      <c r="C4843" s="2" t="str">
        <f t="shared" si="301"/>
        <v>317</v>
      </c>
      <c r="D4843" s="2" t="str">
        <f t="shared" si="302"/>
        <v>31</v>
      </c>
      <c r="E4843" s="2" t="str">
        <f t="shared" si="303"/>
        <v>31700</v>
      </c>
      <c r="F4843">
        <v>317</v>
      </c>
      <c r="G4843">
        <v>15000022</v>
      </c>
      <c r="H4843" t="s">
        <v>136</v>
      </c>
      <c r="I4843">
        <v>21</v>
      </c>
      <c r="J4843">
        <v>0</v>
      </c>
      <c r="K4843">
        <v>0</v>
      </c>
    </row>
    <row r="4844" spans="1:11">
      <c r="A4844" t="s">
        <v>131</v>
      </c>
      <c r="B4844" s="2" t="str">
        <f t="shared" si="300"/>
        <v>3170</v>
      </c>
      <c r="C4844" s="2" t="str">
        <f t="shared" si="301"/>
        <v>317</v>
      </c>
      <c r="D4844" s="2" t="str">
        <f t="shared" si="302"/>
        <v>31</v>
      </c>
      <c r="E4844" s="2" t="str">
        <f t="shared" si="303"/>
        <v>31700</v>
      </c>
      <c r="F4844">
        <v>317</v>
      </c>
      <c r="G4844">
        <v>15000024</v>
      </c>
      <c r="H4844" t="s">
        <v>81</v>
      </c>
      <c r="I4844">
        <v>6</v>
      </c>
      <c r="J4844">
        <v>0</v>
      </c>
      <c r="K4844">
        <v>0</v>
      </c>
    </row>
    <row r="4845" spans="1:11">
      <c r="A4845" t="s">
        <v>131</v>
      </c>
      <c r="B4845" s="2" t="str">
        <f t="shared" si="300"/>
        <v>3170</v>
      </c>
      <c r="C4845" s="2" t="str">
        <f t="shared" si="301"/>
        <v>317</v>
      </c>
      <c r="D4845" s="2" t="str">
        <f t="shared" si="302"/>
        <v>31</v>
      </c>
      <c r="E4845" s="2" t="str">
        <f t="shared" si="303"/>
        <v>31700</v>
      </c>
      <c r="F4845">
        <v>317</v>
      </c>
      <c r="G4845">
        <v>15000024</v>
      </c>
      <c r="H4845" t="s">
        <v>81</v>
      </c>
      <c r="I4845">
        <v>9</v>
      </c>
      <c r="J4845">
        <v>0</v>
      </c>
      <c r="K4845">
        <v>0</v>
      </c>
    </row>
    <row r="4846" spans="1:11">
      <c r="A4846" t="s">
        <v>131</v>
      </c>
      <c r="B4846" s="2" t="str">
        <f t="shared" si="300"/>
        <v>3170</v>
      </c>
      <c r="C4846" s="2" t="str">
        <f t="shared" si="301"/>
        <v>317</v>
      </c>
      <c r="D4846" s="2" t="str">
        <f t="shared" si="302"/>
        <v>31</v>
      </c>
      <c r="E4846" s="2" t="str">
        <f t="shared" si="303"/>
        <v>31700</v>
      </c>
      <c r="F4846">
        <v>317</v>
      </c>
      <c r="G4846">
        <v>15000024</v>
      </c>
      <c r="H4846" t="s">
        <v>81</v>
      </c>
      <c r="I4846">
        <v>12</v>
      </c>
      <c r="J4846">
        <v>0</v>
      </c>
      <c r="K4846">
        <v>0</v>
      </c>
    </row>
    <row r="4847" spans="1:11">
      <c r="A4847" t="s">
        <v>131</v>
      </c>
      <c r="B4847" s="2" t="str">
        <f t="shared" si="300"/>
        <v>3170</v>
      </c>
      <c r="C4847" s="2" t="str">
        <f t="shared" si="301"/>
        <v>317</v>
      </c>
      <c r="D4847" s="2" t="str">
        <f t="shared" si="302"/>
        <v>31</v>
      </c>
      <c r="E4847" s="2" t="str">
        <f t="shared" si="303"/>
        <v>31700</v>
      </c>
      <c r="F4847">
        <v>317</v>
      </c>
      <c r="G4847">
        <v>15000024</v>
      </c>
      <c r="H4847" t="s">
        <v>81</v>
      </c>
      <c r="I4847">
        <v>19</v>
      </c>
      <c r="J4847">
        <v>0</v>
      </c>
      <c r="K4847">
        <v>0</v>
      </c>
    </row>
    <row r="4848" spans="1:11">
      <c r="A4848" t="s">
        <v>131</v>
      </c>
      <c r="B4848" s="2" t="str">
        <f t="shared" si="300"/>
        <v>3170</v>
      </c>
      <c r="C4848" s="2" t="str">
        <f t="shared" si="301"/>
        <v>317</v>
      </c>
      <c r="D4848" s="2" t="str">
        <f t="shared" si="302"/>
        <v>31</v>
      </c>
      <c r="E4848" s="2" t="str">
        <f t="shared" si="303"/>
        <v>31700</v>
      </c>
      <c r="F4848">
        <v>317</v>
      </c>
      <c r="G4848">
        <v>15000024</v>
      </c>
      <c r="H4848" t="s">
        <v>81</v>
      </c>
      <c r="I4848">
        <v>22</v>
      </c>
      <c r="J4848">
        <v>0</v>
      </c>
      <c r="K4848">
        <v>0</v>
      </c>
    </row>
    <row r="4849" spans="1:11">
      <c r="A4849" t="s">
        <v>131</v>
      </c>
      <c r="B4849" s="2" t="str">
        <f t="shared" si="300"/>
        <v>3170</v>
      </c>
      <c r="C4849" s="2" t="str">
        <f t="shared" si="301"/>
        <v>317</v>
      </c>
      <c r="D4849" s="2" t="str">
        <f t="shared" si="302"/>
        <v>31</v>
      </c>
      <c r="E4849" s="2" t="str">
        <f t="shared" si="303"/>
        <v>31700</v>
      </c>
      <c r="F4849">
        <v>317</v>
      </c>
      <c r="G4849">
        <v>15000024</v>
      </c>
      <c r="H4849" t="s">
        <v>81</v>
      </c>
      <c r="I4849">
        <v>25</v>
      </c>
      <c r="J4849">
        <v>0</v>
      </c>
      <c r="K4849">
        <v>0</v>
      </c>
    </row>
    <row r="4850" spans="1:11">
      <c r="A4850" t="s">
        <v>131</v>
      </c>
      <c r="B4850" s="2" t="str">
        <f t="shared" si="300"/>
        <v>3170</v>
      </c>
      <c r="C4850" s="2" t="str">
        <f t="shared" si="301"/>
        <v>317</v>
      </c>
      <c r="D4850" s="2" t="str">
        <f t="shared" si="302"/>
        <v>31</v>
      </c>
      <c r="E4850" s="2" t="str">
        <f t="shared" si="303"/>
        <v>31700</v>
      </c>
      <c r="F4850">
        <v>317</v>
      </c>
      <c r="G4850">
        <v>15000025</v>
      </c>
      <c r="H4850" t="s">
        <v>153</v>
      </c>
      <c r="I4850">
        <v>2</v>
      </c>
      <c r="J4850">
        <v>3085776.1739061102</v>
      </c>
      <c r="K4850">
        <v>3104921.3315844298</v>
      </c>
    </row>
    <row r="4851" spans="1:11">
      <c r="A4851" t="s">
        <v>131</v>
      </c>
      <c r="B4851" s="2" t="str">
        <f t="shared" si="300"/>
        <v>3170</v>
      </c>
      <c r="C4851" s="2" t="str">
        <f t="shared" si="301"/>
        <v>317</v>
      </c>
      <c r="D4851" s="2" t="str">
        <f t="shared" si="302"/>
        <v>31</v>
      </c>
      <c r="E4851" s="2" t="str">
        <f t="shared" si="303"/>
        <v>31700</v>
      </c>
      <c r="F4851">
        <v>317</v>
      </c>
      <c r="G4851">
        <v>15000025</v>
      </c>
      <c r="H4851" t="s">
        <v>153</v>
      </c>
      <c r="I4851">
        <v>5</v>
      </c>
      <c r="J4851">
        <v>138618.07132241101</v>
      </c>
      <c r="K4851">
        <v>139478.10286163099</v>
      </c>
    </row>
    <row r="4852" spans="1:11">
      <c r="A4852" t="s">
        <v>131</v>
      </c>
      <c r="B4852" s="2" t="str">
        <f t="shared" si="300"/>
        <v>3170</v>
      </c>
      <c r="C4852" s="2" t="str">
        <f t="shared" si="301"/>
        <v>317</v>
      </c>
      <c r="D4852" s="2" t="str">
        <f t="shared" si="302"/>
        <v>31</v>
      </c>
      <c r="E4852" s="2" t="str">
        <f t="shared" si="303"/>
        <v>31700</v>
      </c>
      <c r="F4852">
        <v>317</v>
      </c>
      <c r="G4852">
        <v>15000025</v>
      </c>
      <c r="H4852" t="s">
        <v>153</v>
      </c>
      <c r="I4852">
        <v>8</v>
      </c>
      <c r="J4852">
        <v>42.003268728454799</v>
      </c>
      <c r="K4852">
        <v>42.263870650788498</v>
      </c>
    </row>
    <row r="4853" spans="1:11">
      <c r="A4853" t="s">
        <v>131</v>
      </c>
      <c r="B4853" s="2" t="str">
        <f t="shared" si="300"/>
        <v>3170</v>
      </c>
      <c r="C4853" s="2" t="str">
        <f t="shared" si="301"/>
        <v>317</v>
      </c>
      <c r="D4853" s="2" t="str">
        <f t="shared" si="302"/>
        <v>31</v>
      </c>
      <c r="E4853" s="2" t="str">
        <f t="shared" si="303"/>
        <v>31700</v>
      </c>
      <c r="F4853">
        <v>317</v>
      </c>
      <c r="G4853">
        <v>15000025</v>
      </c>
      <c r="H4853" t="s">
        <v>153</v>
      </c>
      <c r="I4853">
        <v>15</v>
      </c>
      <c r="J4853">
        <v>20171970.634776302</v>
      </c>
      <c r="K4853">
        <v>20297124.0926813</v>
      </c>
    </row>
    <row r="4854" spans="1:11">
      <c r="A4854" t="s">
        <v>131</v>
      </c>
      <c r="B4854" s="2" t="str">
        <f t="shared" si="300"/>
        <v>3170</v>
      </c>
      <c r="C4854" s="2" t="str">
        <f t="shared" si="301"/>
        <v>317</v>
      </c>
      <c r="D4854" s="2" t="str">
        <f t="shared" si="302"/>
        <v>31</v>
      </c>
      <c r="E4854" s="2" t="str">
        <f t="shared" si="303"/>
        <v>31700</v>
      </c>
      <c r="F4854">
        <v>317</v>
      </c>
      <c r="G4854">
        <v>15000025</v>
      </c>
      <c r="H4854" t="s">
        <v>153</v>
      </c>
      <c r="I4854">
        <v>18</v>
      </c>
      <c r="J4854">
        <v>13445781.218607901</v>
      </c>
      <c r="K4854">
        <v>13529203.212631701</v>
      </c>
    </row>
    <row r="4855" spans="1:11">
      <c r="A4855" t="s">
        <v>131</v>
      </c>
      <c r="B4855" s="2" t="str">
        <f t="shared" si="300"/>
        <v>3170</v>
      </c>
      <c r="C4855" s="2" t="str">
        <f t="shared" si="301"/>
        <v>317</v>
      </c>
      <c r="D4855" s="2" t="str">
        <f t="shared" si="302"/>
        <v>31</v>
      </c>
      <c r="E4855" s="2" t="str">
        <f t="shared" si="303"/>
        <v>31700</v>
      </c>
      <c r="F4855">
        <v>317</v>
      </c>
      <c r="G4855">
        <v>15000025</v>
      </c>
      <c r="H4855" t="s">
        <v>153</v>
      </c>
      <c r="I4855">
        <v>21</v>
      </c>
      <c r="J4855">
        <v>0</v>
      </c>
      <c r="K4855">
        <v>0</v>
      </c>
    </row>
    <row r="4856" spans="1:11">
      <c r="A4856" t="s">
        <v>131</v>
      </c>
      <c r="B4856" s="2" t="str">
        <f t="shared" si="300"/>
        <v>3170</v>
      </c>
      <c r="C4856" s="2" t="str">
        <f t="shared" si="301"/>
        <v>317</v>
      </c>
      <c r="D4856" s="2" t="str">
        <f t="shared" si="302"/>
        <v>31</v>
      </c>
      <c r="E4856" s="2" t="str">
        <f t="shared" si="303"/>
        <v>31700</v>
      </c>
      <c r="F4856">
        <v>317</v>
      </c>
      <c r="G4856">
        <v>15000025</v>
      </c>
      <c r="H4856" t="s">
        <v>153</v>
      </c>
      <c r="I4856">
        <v>24</v>
      </c>
      <c r="J4856">
        <v>0</v>
      </c>
      <c r="K4856">
        <v>0</v>
      </c>
    </row>
    <row r="4857" spans="1:11">
      <c r="A4857" t="s">
        <v>131</v>
      </c>
      <c r="B4857" s="2" t="str">
        <f t="shared" si="300"/>
        <v>3170</v>
      </c>
      <c r="C4857" s="2" t="str">
        <f t="shared" si="301"/>
        <v>317</v>
      </c>
      <c r="D4857" s="2" t="str">
        <f t="shared" si="302"/>
        <v>31</v>
      </c>
      <c r="E4857" s="2" t="str">
        <f t="shared" si="303"/>
        <v>31700</v>
      </c>
      <c r="F4857">
        <v>317</v>
      </c>
      <c r="G4857">
        <v>15000026</v>
      </c>
      <c r="H4857" t="s">
        <v>180</v>
      </c>
      <c r="I4857">
        <v>5</v>
      </c>
      <c r="J4857">
        <v>433.92411552749098</v>
      </c>
      <c r="K4857">
        <v>444.63961543211599</v>
      </c>
    </row>
    <row r="4858" spans="1:11">
      <c r="A4858" t="s">
        <v>131</v>
      </c>
      <c r="B4858" s="2" t="str">
        <f t="shared" si="300"/>
        <v>3170</v>
      </c>
      <c r="C4858" s="2" t="str">
        <f t="shared" si="301"/>
        <v>317</v>
      </c>
      <c r="D4858" s="2" t="str">
        <f t="shared" si="302"/>
        <v>31</v>
      </c>
      <c r="E4858" s="2" t="str">
        <f t="shared" si="303"/>
        <v>31700</v>
      </c>
      <c r="F4858">
        <v>317</v>
      </c>
      <c r="G4858">
        <v>15000026</v>
      </c>
      <c r="H4858" t="s">
        <v>180</v>
      </c>
      <c r="I4858">
        <v>8</v>
      </c>
      <c r="J4858">
        <v>10.864216399687701</v>
      </c>
      <c r="K4858">
        <v>11.132501810958701</v>
      </c>
    </row>
    <row r="4859" spans="1:11">
      <c r="A4859" t="s">
        <v>131</v>
      </c>
      <c r="B4859" s="2" t="str">
        <f t="shared" si="300"/>
        <v>3170</v>
      </c>
      <c r="C4859" s="2" t="str">
        <f t="shared" si="301"/>
        <v>317</v>
      </c>
      <c r="D4859" s="2" t="str">
        <f t="shared" si="302"/>
        <v>31</v>
      </c>
      <c r="E4859" s="2" t="str">
        <f t="shared" si="303"/>
        <v>31700</v>
      </c>
      <c r="F4859">
        <v>317</v>
      </c>
      <c r="G4859">
        <v>15000026</v>
      </c>
      <c r="H4859" t="s">
        <v>180</v>
      </c>
      <c r="I4859">
        <v>11</v>
      </c>
      <c r="J4859">
        <v>0</v>
      </c>
      <c r="K4859">
        <v>0</v>
      </c>
    </row>
    <row r="4860" spans="1:11">
      <c r="A4860" t="s">
        <v>131</v>
      </c>
      <c r="B4860" s="2" t="str">
        <f t="shared" si="300"/>
        <v>3170</v>
      </c>
      <c r="C4860" s="2" t="str">
        <f t="shared" si="301"/>
        <v>317</v>
      </c>
      <c r="D4860" s="2" t="str">
        <f t="shared" si="302"/>
        <v>31</v>
      </c>
      <c r="E4860" s="2" t="str">
        <f t="shared" si="303"/>
        <v>31700</v>
      </c>
      <c r="F4860">
        <v>317</v>
      </c>
      <c r="G4860">
        <v>15000026</v>
      </c>
      <c r="H4860" t="s">
        <v>180</v>
      </c>
      <c r="I4860">
        <v>14</v>
      </c>
      <c r="J4860">
        <v>30883.9111434031</v>
      </c>
      <c r="K4860">
        <v>31646.571099532201</v>
      </c>
    </row>
    <row r="4861" spans="1:11">
      <c r="A4861" t="s">
        <v>131</v>
      </c>
      <c r="B4861" s="2" t="str">
        <f t="shared" si="300"/>
        <v>3170</v>
      </c>
      <c r="C4861" s="2" t="str">
        <f t="shared" si="301"/>
        <v>317</v>
      </c>
      <c r="D4861" s="2" t="str">
        <f t="shared" si="302"/>
        <v>31</v>
      </c>
      <c r="E4861" s="2" t="str">
        <f t="shared" si="303"/>
        <v>31700</v>
      </c>
      <c r="F4861">
        <v>317</v>
      </c>
      <c r="G4861">
        <v>15000026</v>
      </c>
      <c r="H4861" t="s">
        <v>180</v>
      </c>
      <c r="I4861">
        <v>18</v>
      </c>
      <c r="J4861">
        <v>0</v>
      </c>
      <c r="K4861">
        <v>0</v>
      </c>
    </row>
    <row r="4862" spans="1:11">
      <c r="A4862" t="s">
        <v>131</v>
      </c>
      <c r="B4862" s="2" t="str">
        <f t="shared" si="300"/>
        <v>3170</v>
      </c>
      <c r="C4862" s="2" t="str">
        <f t="shared" si="301"/>
        <v>317</v>
      </c>
      <c r="D4862" s="2" t="str">
        <f t="shared" si="302"/>
        <v>31</v>
      </c>
      <c r="E4862" s="2" t="str">
        <f t="shared" si="303"/>
        <v>31700</v>
      </c>
      <c r="F4862">
        <v>317</v>
      </c>
      <c r="G4862">
        <v>15000026</v>
      </c>
      <c r="H4862" t="s">
        <v>180</v>
      </c>
      <c r="I4862">
        <v>21</v>
      </c>
      <c r="J4862">
        <v>0</v>
      </c>
      <c r="K4862">
        <v>0</v>
      </c>
    </row>
    <row r="4863" spans="1:11">
      <c r="A4863" t="s">
        <v>131</v>
      </c>
      <c r="B4863" s="2" t="str">
        <f t="shared" si="300"/>
        <v>3170</v>
      </c>
      <c r="C4863" s="2" t="str">
        <f t="shared" si="301"/>
        <v>317</v>
      </c>
      <c r="D4863" s="2" t="str">
        <f t="shared" si="302"/>
        <v>31</v>
      </c>
      <c r="E4863" s="2" t="str">
        <f t="shared" si="303"/>
        <v>31700</v>
      </c>
      <c r="F4863">
        <v>317</v>
      </c>
      <c r="G4863">
        <v>15000026</v>
      </c>
      <c r="H4863" t="s">
        <v>180</v>
      </c>
      <c r="I4863">
        <v>24</v>
      </c>
      <c r="J4863">
        <v>0</v>
      </c>
      <c r="K4863">
        <v>0</v>
      </c>
    </row>
    <row r="4864" spans="1:11">
      <c r="A4864" t="s">
        <v>184</v>
      </c>
      <c r="B4864" s="2" t="str">
        <f t="shared" si="300"/>
        <v>3012</v>
      </c>
      <c r="C4864" s="2" t="str">
        <f t="shared" si="301"/>
        <v>301</v>
      </c>
      <c r="D4864" s="2" t="str">
        <f t="shared" si="302"/>
        <v>30</v>
      </c>
      <c r="E4864" s="2" t="str">
        <f t="shared" si="303"/>
        <v>30120</v>
      </c>
      <c r="F4864">
        <v>3012</v>
      </c>
      <c r="G4864" t="s">
        <v>194</v>
      </c>
      <c r="H4864" t="s">
        <v>190</v>
      </c>
      <c r="I4864">
        <v>16</v>
      </c>
      <c r="J4864">
        <v>0</v>
      </c>
      <c r="K4864">
        <v>0</v>
      </c>
    </row>
    <row r="4865" spans="1:11">
      <c r="A4865" t="s">
        <v>184</v>
      </c>
      <c r="B4865" s="2" t="str">
        <f t="shared" si="300"/>
        <v>3012</v>
      </c>
      <c r="C4865" s="2" t="str">
        <f t="shared" si="301"/>
        <v>301</v>
      </c>
      <c r="D4865" s="2" t="str">
        <f t="shared" si="302"/>
        <v>30</v>
      </c>
      <c r="E4865" s="2" t="str">
        <f t="shared" si="303"/>
        <v>30120</v>
      </c>
      <c r="F4865">
        <v>3012</v>
      </c>
      <c r="G4865" t="s">
        <v>194</v>
      </c>
      <c r="H4865" t="s">
        <v>190</v>
      </c>
      <c r="I4865">
        <v>19</v>
      </c>
      <c r="J4865">
        <v>0</v>
      </c>
      <c r="K4865">
        <v>0</v>
      </c>
    </row>
    <row r="4866" spans="1:11">
      <c r="A4866" t="s">
        <v>184</v>
      </c>
      <c r="B4866" s="2" t="str">
        <f t="shared" si="300"/>
        <v>3012</v>
      </c>
      <c r="C4866" s="2" t="str">
        <f t="shared" si="301"/>
        <v>301</v>
      </c>
      <c r="D4866" s="2" t="str">
        <f t="shared" si="302"/>
        <v>30</v>
      </c>
      <c r="E4866" s="2" t="str">
        <f t="shared" si="303"/>
        <v>30120</v>
      </c>
      <c r="F4866">
        <v>3012</v>
      </c>
      <c r="G4866" t="s">
        <v>194</v>
      </c>
      <c r="H4866" t="s">
        <v>190</v>
      </c>
      <c r="I4866">
        <v>22</v>
      </c>
      <c r="J4866">
        <v>0</v>
      </c>
      <c r="K4866">
        <v>0</v>
      </c>
    </row>
    <row r="4867" spans="1:11">
      <c r="A4867" t="s">
        <v>184</v>
      </c>
      <c r="B4867" s="2" t="str">
        <f t="shared" ref="B4867:B4930" si="304">+LEFT(E4867,4)</f>
        <v>3012</v>
      </c>
      <c r="C4867" s="2" t="str">
        <f t="shared" ref="C4867:C4930" si="305">+LEFT(E4867,3)</f>
        <v>301</v>
      </c>
      <c r="D4867" s="2" t="str">
        <f t="shared" ref="D4867:D4930" si="306">+LEFT(E4867,2)</f>
        <v>30</v>
      </c>
      <c r="E4867" s="2" t="str">
        <f t="shared" ref="E4867:E4930" si="307">+LEFT(F4867&amp;"00000",5)</f>
        <v>30120</v>
      </c>
      <c r="F4867">
        <v>3012</v>
      </c>
      <c r="G4867" t="s">
        <v>195</v>
      </c>
      <c r="H4867" t="s">
        <v>190</v>
      </c>
      <c r="I4867">
        <v>3</v>
      </c>
      <c r="J4867">
        <v>0</v>
      </c>
      <c r="K4867">
        <v>0</v>
      </c>
    </row>
    <row r="4868" spans="1:11">
      <c r="A4868" t="s">
        <v>184</v>
      </c>
      <c r="B4868" s="2" t="str">
        <f t="shared" si="304"/>
        <v>3012</v>
      </c>
      <c r="C4868" s="2" t="str">
        <f t="shared" si="305"/>
        <v>301</v>
      </c>
      <c r="D4868" s="2" t="str">
        <f t="shared" si="306"/>
        <v>30</v>
      </c>
      <c r="E4868" s="2" t="str">
        <f t="shared" si="307"/>
        <v>30120</v>
      </c>
      <c r="F4868">
        <v>3012</v>
      </c>
      <c r="G4868" t="s">
        <v>195</v>
      </c>
      <c r="H4868" t="s">
        <v>190</v>
      </c>
      <c r="I4868">
        <v>6</v>
      </c>
      <c r="J4868">
        <v>0</v>
      </c>
      <c r="K4868">
        <v>0</v>
      </c>
    </row>
    <row r="4869" spans="1:11">
      <c r="A4869" t="s">
        <v>184</v>
      </c>
      <c r="B4869" s="2" t="str">
        <f t="shared" si="304"/>
        <v>3012</v>
      </c>
      <c r="C4869" s="2" t="str">
        <f t="shared" si="305"/>
        <v>301</v>
      </c>
      <c r="D4869" s="2" t="str">
        <f t="shared" si="306"/>
        <v>30</v>
      </c>
      <c r="E4869" s="2" t="str">
        <f t="shared" si="307"/>
        <v>30120</v>
      </c>
      <c r="F4869">
        <v>3012</v>
      </c>
      <c r="G4869" t="s">
        <v>195</v>
      </c>
      <c r="H4869" t="s">
        <v>190</v>
      </c>
      <c r="I4869">
        <v>9</v>
      </c>
      <c r="J4869">
        <v>0</v>
      </c>
      <c r="K4869">
        <v>0</v>
      </c>
    </row>
    <row r="4870" spans="1:11">
      <c r="A4870" t="s">
        <v>184</v>
      </c>
      <c r="B4870" s="2" t="str">
        <f t="shared" si="304"/>
        <v>3012</v>
      </c>
      <c r="C4870" s="2" t="str">
        <f t="shared" si="305"/>
        <v>301</v>
      </c>
      <c r="D4870" s="2" t="str">
        <f t="shared" si="306"/>
        <v>30</v>
      </c>
      <c r="E4870" s="2" t="str">
        <f t="shared" si="307"/>
        <v>30120</v>
      </c>
      <c r="F4870">
        <v>3012</v>
      </c>
      <c r="G4870" t="s">
        <v>195</v>
      </c>
      <c r="H4870" t="s">
        <v>190</v>
      </c>
      <c r="I4870">
        <v>12</v>
      </c>
      <c r="J4870">
        <v>877013.05084812199</v>
      </c>
      <c r="K4870">
        <v>775691.97197687696</v>
      </c>
    </row>
    <row r="4871" spans="1:11">
      <c r="A4871" t="s">
        <v>184</v>
      </c>
      <c r="B4871" s="2" t="str">
        <f t="shared" si="304"/>
        <v>3012</v>
      </c>
      <c r="C4871" s="2" t="str">
        <f t="shared" si="305"/>
        <v>301</v>
      </c>
      <c r="D4871" s="2" t="str">
        <f t="shared" si="306"/>
        <v>30</v>
      </c>
      <c r="E4871" s="2" t="str">
        <f t="shared" si="307"/>
        <v>30120</v>
      </c>
      <c r="F4871">
        <v>3012</v>
      </c>
      <c r="G4871" t="s">
        <v>195</v>
      </c>
      <c r="H4871" t="s">
        <v>190</v>
      </c>
      <c r="I4871">
        <v>19</v>
      </c>
      <c r="J4871">
        <v>0</v>
      </c>
      <c r="K4871">
        <v>0</v>
      </c>
    </row>
    <row r="4872" spans="1:11">
      <c r="A4872" t="s">
        <v>184</v>
      </c>
      <c r="B4872" s="2" t="str">
        <f t="shared" si="304"/>
        <v>3012</v>
      </c>
      <c r="C4872" s="2" t="str">
        <f t="shared" si="305"/>
        <v>301</v>
      </c>
      <c r="D4872" s="2" t="str">
        <f t="shared" si="306"/>
        <v>30</v>
      </c>
      <c r="E4872" s="2" t="str">
        <f t="shared" si="307"/>
        <v>30120</v>
      </c>
      <c r="F4872">
        <v>3012</v>
      </c>
      <c r="G4872" t="s">
        <v>195</v>
      </c>
      <c r="H4872" t="s">
        <v>190</v>
      </c>
      <c r="I4872">
        <v>22</v>
      </c>
      <c r="J4872">
        <v>0</v>
      </c>
      <c r="K4872">
        <v>0</v>
      </c>
    </row>
    <row r="4873" spans="1:11">
      <c r="A4873" t="s">
        <v>184</v>
      </c>
      <c r="B4873" s="2" t="str">
        <f t="shared" si="304"/>
        <v>3012</v>
      </c>
      <c r="C4873" s="2" t="str">
        <f t="shared" si="305"/>
        <v>301</v>
      </c>
      <c r="D4873" s="2" t="str">
        <f t="shared" si="306"/>
        <v>30</v>
      </c>
      <c r="E4873" s="2" t="str">
        <f t="shared" si="307"/>
        <v>30120</v>
      </c>
      <c r="F4873">
        <v>3012</v>
      </c>
      <c r="G4873" t="s">
        <v>195</v>
      </c>
      <c r="H4873" t="s">
        <v>190</v>
      </c>
      <c r="I4873">
        <v>25</v>
      </c>
      <c r="J4873">
        <v>0</v>
      </c>
      <c r="K4873">
        <v>0</v>
      </c>
    </row>
    <row r="4874" spans="1:11">
      <c r="A4874" t="s">
        <v>184</v>
      </c>
      <c r="B4874" s="2" t="str">
        <f t="shared" si="304"/>
        <v>3012</v>
      </c>
      <c r="C4874" s="2" t="str">
        <f t="shared" si="305"/>
        <v>301</v>
      </c>
      <c r="D4874" s="2" t="str">
        <f t="shared" si="306"/>
        <v>30</v>
      </c>
      <c r="E4874" s="2" t="str">
        <f t="shared" si="307"/>
        <v>30120</v>
      </c>
      <c r="F4874">
        <v>3012</v>
      </c>
      <c r="G4874" t="s">
        <v>196</v>
      </c>
      <c r="H4874" t="s">
        <v>190</v>
      </c>
      <c r="I4874">
        <v>3</v>
      </c>
      <c r="J4874">
        <v>0</v>
      </c>
      <c r="K4874">
        <v>0</v>
      </c>
    </row>
    <row r="4875" spans="1:11">
      <c r="A4875" t="s">
        <v>184</v>
      </c>
      <c r="B4875" s="2" t="str">
        <f t="shared" si="304"/>
        <v>3012</v>
      </c>
      <c r="C4875" s="2" t="str">
        <f t="shared" si="305"/>
        <v>301</v>
      </c>
      <c r="D4875" s="2" t="str">
        <f t="shared" si="306"/>
        <v>30</v>
      </c>
      <c r="E4875" s="2" t="str">
        <f t="shared" si="307"/>
        <v>30120</v>
      </c>
      <c r="F4875">
        <v>3012</v>
      </c>
      <c r="G4875" t="s">
        <v>196</v>
      </c>
      <c r="H4875" t="s">
        <v>190</v>
      </c>
      <c r="I4875">
        <v>6</v>
      </c>
      <c r="J4875">
        <v>0</v>
      </c>
      <c r="K4875">
        <v>0</v>
      </c>
    </row>
    <row r="4876" spans="1:11">
      <c r="A4876" t="s">
        <v>184</v>
      </c>
      <c r="B4876" s="2" t="str">
        <f t="shared" si="304"/>
        <v>3012</v>
      </c>
      <c r="C4876" s="2" t="str">
        <f t="shared" si="305"/>
        <v>301</v>
      </c>
      <c r="D4876" s="2" t="str">
        <f t="shared" si="306"/>
        <v>30</v>
      </c>
      <c r="E4876" s="2" t="str">
        <f t="shared" si="307"/>
        <v>30120</v>
      </c>
      <c r="F4876">
        <v>3012</v>
      </c>
      <c r="G4876" t="s">
        <v>196</v>
      </c>
      <c r="H4876" t="s">
        <v>190</v>
      </c>
      <c r="I4876">
        <v>9</v>
      </c>
      <c r="J4876">
        <v>0</v>
      </c>
      <c r="K4876">
        <v>0</v>
      </c>
    </row>
    <row r="4877" spans="1:11">
      <c r="A4877" t="s">
        <v>184</v>
      </c>
      <c r="B4877" s="2" t="str">
        <f t="shared" si="304"/>
        <v>3012</v>
      </c>
      <c r="C4877" s="2" t="str">
        <f t="shared" si="305"/>
        <v>301</v>
      </c>
      <c r="D4877" s="2" t="str">
        <f t="shared" si="306"/>
        <v>30</v>
      </c>
      <c r="E4877" s="2" t="str">
        <f t="shared" si="307"/>
        <v>30120</v>
      </c>
      <c r="F4877">
        <v>3012</v>
      </c>
      <c r="G4877" t="s">
        <v>196</v>
      </c>
      <c r="H4877" t="s">
        <v>190</v>
      </c>
      <c r="I4877">
        <v>16</v>
      </c>
      <c r="J4877">
        <v>0</v>
      </c>
      <c r="K4877">
        <v>0</v>
      </c>
    </row>
    <row r="4878" spans="1:11">
      <c r="A4878" t="s">
        <v>184</v>
      </c>
      <c r="B4878" s="2" t="str">
        <f t="shared" si="304"/>
        <v>3012</v>
      </c>
      <c r="C4878" s="2" t="str">
        <f t="shared" si="305"/>
        <v>301</v>
      </c>
      <c r="D4878" s="2" t="str">
        <f t="shared" si="306"/>
        <v>30</v>
      </c>
      <c r="E4878" s="2" t="str">
        <f t="shared" si="307"/>
        <v>30120</v>
      </c>
      <c r="F4878">
        <v>3012</v>
      </c>
      <c r="G4878" t="s">
        <v>196</v>
      </c>
      <c r="H4878" t="s">
        <v>190</v>
      </c>
      <c r="I4878">
        <v>19</v>
      </c>
      <c r="J4878">
        <v>0</v>
      </c>
      <c r="K4878">
        <v>0</v>
      </c>
    </row>
    <row r="4879" spans="1:11">
      <c r="A4879" t="s">
        <v>184</v>
      </c>
      <c r="B4879" s="2" t="str">
        <f t="shared" si="304"/>
        <v>3012</v>
      </c>
      <c r="C4879" s="2" t="str">
        <f t="shared" si="305"/>
        <v>301</v>
      </c>
      <c r="D4879" s="2" t="str">
        <f t="shared" si="306"/>
        <v>30</v>
      </c>
      <c r="E4879" s="2" t="str">
        <f t="shared" si="307"/>
        <v>30120</v>
      </c>
      <c r="F4879">
        <v>3012</v>
      </c>
      <c r="G4879" t="s">
        <v>196</v>
      </c>
      <c r="H4879" t="s">
        <v>190</v>
      </c>
      <c r="I4879">
        <v>22</v>
      </c>
      <c r="J4879">
        <v>0</v>
      </c>
      <c r="K4879">
        <v>0</v>
      </c>
    </row>
    <row r="4880" spans="1:11">
      <c r="A4880" t="s">
        <v>184</v>
      </c>
      <c r="B4880" s="2" t="str">
        <f t="shared" si="304"/>
        <v>3012</v>
      </c>
      <c r="C4880" s="2" t="str">
        <f t="shared" si="305"/>
        <v>301</v>
      </c>
      <c r="D4880" s="2" t="str">
        <f t="shared" si="306"/>
        <v>30</v>
      </c>
      <c r="E4880" s="2" t="str">
        <f t="shared" si="307"/>
        <v>30120</v>
      </c>
      <c r="F4880">
        <v>3012</v>
      </c>
      <c r="G4880" t="s">
        <v>196</v>
      </c>
      <c r="H4880" t="s">
        <v>190</v>
      </c>
      <c r="I4880">
        <v>25</v>
      </c>
      <c r="J4880">
        <v>0</v>
      </c>
      <c r="K4880">
        <v>0</v>
      </c>
    </row>
    <row r="4881" spans="1:11">
      <c r="A4881" t="s">
        <v>184</v>
      </c>
      <c r="B4881" s="2" t="str">
        <f t="shared" si="304"/>
        <v>3012</v>
      </c>
      <c r="C4881" s="2" t="str">
        <f t="shared" si="305"/>
        <v>301</v>
      </c>
      <c r="D4881" s="2" t="str">
        <f t="shared" si="306"/>
        <v>30</v>
      </c>
      <c r="E4881" s="2" t="str">
        <f t="shared" si="307"/>
        <v>30120</v>
      </c>
      <c r="F4881">
        <v>3012</v>
      </c>
      <c r="G4881" t="s">
        <v>197</v>
      </c>
      <c r="H4881" t="s">
        <v>190</v>
      </c>
      <c r="I4881">
        <v>1</v>
      </c>
      <c r="J4881">
        <v>0</v>
      </c>
      <c r="K4881">
        <v>0</v>
      </c>
    </row>
    <row r="4882" spans="1:11">
      <c r="A4882" t="s">
        <v>184</v>
      </c>
      <c r="B4882" s="2" t="str">
        <f t="shared" si="304"/>
        <v>3012</v>
      </c>
      <c r="C4882" s="2" t="str">
        <f t="shared" si="305"/>
        <v>301</v>
      </c>
      <c r="D4882" s="2" t="str">
        <f t="shared" si="306"/>
        <v>30</v>
      </c>
      <c r="E4882" s="2" t="str">
        <f t="shared" si="307"/>
        <v>30120</v>
      </c>
      <c r="F4882">
        <v>3012</v>
      </c>
      <c r="G4882" t="s">
        <v>197</v>
      </c>
      <c r="H4882" t="s">
        <v>190</v>
      </c>
      <c r="I4882">
        <v>4</v>
      </c>
      <c r="J4882">
        <v>0</v>
      </c>
      <c r="K4882">
        <v>0</v>
      </c>
    </row>
    <row r="4883" spans="1:11">
      <c r="A4883" t="s">
        <v>184</v>
      </c>
      <c r="B4883" s="2" t="str">
        <f t="shared" si="304"/>
        <v>3012</v>
      </c>
      <c r="C4883" s="2" t="str">
        <f t="shared" si="305"/>
        <v>301</v>
      </c>
      <c r="D4883" s="2" t="str">
        <f t="shared" si="306"/>
        <v>30</v>
      </c>
      <c r="E4883" s="2" t="str">
        <f t="shared" si="307"/>
        <v>30120</v>
      </c>
      <c r="F4883">
        <v>3012</v>
      </c>
      <c r="G4883" t="s">
        <v>197</v>
      </c>
      <c r="H4883" t="s">
        <v>190</v>
      </c>
      <c r="I4883">
        <v>7</v>
      </c>
      <c r="J4883">
        <v>0</v>
      </c>
      <c r="K4883">
        <v>0</v>
      </c>
    </row>
    <row r="4884" spans="1:11">
      <c r="A4884" t="s">
        <v>184</v>
      </c>
      <c r="B4884" s="2" t="str">
        <f t="shared" si="304"/>
        <v>3012</v>
      </c>
      <c r="C4884" s="2" t="str">
        <f t="shared" si="305"/>
        <v>301</v>
      </c>
      <c r="D4884" s="2" t="str">
        <f t="shared" si="306"/>
        <v>30</v>
      </c>
      <c r="E4884" s="2" t="str">
        <f t="shared" si="307"/>
        <v>30120</v>
      </c>
      <c r="F4884">
        <v>3012</v>
      </c>
      <c r="G4884" t="s">
        <v>197</v>
      </c>
      <c r="H4884" t="s">
        <v>190</v>
      </c>
      <c r="I4884">
        <v>14</v>
      </c>
      <c r="J4884">
        <v>2596.1795325703902</v>
      </c>
      <c r="K4884">
        <v>2389.0888364379098</v>
      </c>
    </row>
    <row r="4885" spans="1:11">
      <c r="A4885" t="s">
        <v>184</v>
      </c>
      <c r="B4885" s="2" t="str">
        <f t="shared" si="304"/>
        <v>3012</v>
      </c>
      <c r="C4885" s="2" t="str">
        <f t="shared" si="305"/>
        <v>301</v>
      </c>
      <c r="D4885" s="2" t="str">
        <f t="shared" si="306"/>
        <v>30</v>
      </c>
      <c r="E4885" s="2" t="str">
        <f t="shared" si="307"/>
        <v>30120</v>
      </c>
      <c r="F4885">
        <v>3012</v>
      </c>
      <c r="G4885" t="s">
        <v>197</v>
      </c>
      <c r="H4885" t="s">
        <v>190</v>
      </c>
      <c r="I4885">
        <v>17</v>
      </c>
      <c r="J4885">
        <v>0</v>
      </c>
      <c r="K4885">
        <v>0</v>
      </c>
    </row>
    <row r="4886" spans="1:11">
      <c r="A4886" t="s">
        <v>184</v>
      </c>
      <c r="B4886" s="2" t="str">
        <f t="shared" si="304"/>
        <v>3012</v>
      </c>
      <c r="C4886" s="2" t="str">
        <f t="shared" si="305"/>
        <v>301</v>
      </c>
      <c r="D4886" s="2" t="str">
        <f t="shared" si="306"/>
        <v>30</v>
      </c>
      <c r="E4886" s="2" t="str">
        <f t="shared" si="307"/>
        <v>30120</v>
      </c>
      <c r="F4886">
        <v>3012</v>
      </c>
      <c r="G4886" t="s">
        <v>197</v>
      </c>
      <c r="H4886" t="s">
        <v>190</v>
      </c>
      <c r="I4886">
        <v>20</v>
      </c>
      <c r="J4886">
        <v>0</v>
      </c>
      <c r="K4886">
        <v>0</v>
      </c>
    </row>
    <row r="4887" spans="1:11">
      <c r="A4887" t="s">
        <v>184</v>
      </c>
      <c r="B4887" s="2" t="str">
        <f t="shared" si="304"/>
        <v>3012</v>
      </c>
      <c r="C4887" s="2" t="str">
        <f t="shared" si="305"/>
        <v>301</v>
      </c>
      <c r="D4887" s="2" t="str">
        <f t="shared" si="306"/>
        <v>30</v>
      </c>
      <c r="E4887" s="2" t="str">
        <f t="shared" si="307"/>
        <v>30120</v>
      </c>
      <c r="F4887">
        <v>3012</v>
      </c>
      <c r="G4887" t="s">
        <v>198</v>
      </c>
      <c r="H4887" t="s">
        <v>81</v>
      </c>
      <c r="I4887">
        <v>2</v>
      </c>
      <c r="J4887">
        <v>0</v>
      </c>
      <c r="K4887">
        <v>0</v>
      </c>
    </row>
    <row r="4888" spans="1:11">
      <c r="A4888" t="s">
        <v>184</v>
      </c>
      <c r="B4888" s="2" t="str">
        <f t="shared" si="304"/>
        <v>3012</v>
      </c>
      <c r="C4888" s="2" t="str">
        <f t="shared" si="305"/>
        <v>301</v>
      </c>
      <c r="D4888" s="2" t="str">
        <f t="shared" si="306"/>
        <v>30</v>
      </c>
      <c r="E4888" s="2" t="str">
        <f t="shared" si="307"/>
        <v>30120</v>
      </c>
      <c r="F4888">
        <v>3012</v>
      </c>
      <c r="G4888" t="s">
        <v>198</v>
      </c>
      <c r="H4888" t="s">
        <v>81</v>
      </c>
      <c r="I4888">
        <v>9</v>
      </c>
      <c r="J4888">
        <v>0</v>
      </c>
      <c r="K4888">
        <v>0</v>
      </c>
    </row>
    <row r="4889" spans="1:11">
      <c r="A4889" t="s">
        <v>184</v>
      </c>
      <c r="B4889" s="2" t="str">
        <f t="shared" si="304"/>
        <v>3012</v>
      </c>
      <c r="C4889" s="2" t="str">
        <f t="shared" si="305"/>
        <v>301</v>
      </c>
      <c r="D4889" s="2" t="str">
        <f t="shared" si="306"/>
        <v>30</v>
      </c>
      <c r="E4889" s="2" t="str">
        <f t="shared" si="307"/>
        <v>30120</v>
      </c>
      <c r="F4889">
        <v>3012</v>
      </c>
      <c r="G4889" t="s">
        <v>198</v>
      </c>
      <c r="H4889" t="s">
        <v>81</v>
      </c>
      <c r="I4889">
        <v>12</v>
      </c>
      <c r="J4889">
        <v>0</v>
      </c>
      <c r="K4889">
        <v>0</v>
      </c>
    </row>
    <row r="4890" spans="1:11">
      <c r="A4890" t="s">
        <v>184</v>
      </c>
      <c r="B4890" s="2" t="str">
        <f t="shared" si="304"/>
        <v>3012</v>
      </c>
      <c r="C4890" s="2" t="str">
        <f t="shared" si="305"/>
        <v>301</v>
      </c>
      <c r="D4890" s="2" t="str">
        <f t="shared" si="306"/>
        <v>30</v>
      </c>
      <c r="E4890" s="2" t="str">
        <f t="shared" si="307"/>
        <v>30120</v>
      </c>
      <c r="F4890">
        <v>3012</v>
      </c>
      <c r="G4890" t="s">
        <v>198</v>
      </c>
      <c r="H4890" t="s">
        <v>81</v>
      </c>
      <c r="I4890">
        <v>15</v>
      </c>
      <c r="J4890">
        <v>0</v>
      </c>
      <c r="K4890">
        <v>0</v>
      </c>
    </row>
    <row r="4891" spans="1:11">
      <c r="A4891" t="s">
        <v>184</v>
      </c>
      <c r="B4891" s="2" t="str">
        <f t="shared" si="304"/>
        <v>3012</v>
      </c>
      <c r="C4891" s="2" t="str">
        <f t="shared" si="305"/>
        <v>301</v>
      </c>
      <c r="D4891" s="2" t="str">
        <f t="shared" si="306"/>
        <v>30</v>
      </c>
      <c r="E4891" s="2" t="str">
        <f t="shared" si="307"/>
        <v>30120</v>
      </c>
      <c r="F4891">
        <v>3012</v>
      </c>
      <c r="G4891" t="s">
        <v>198</v>
      </c>
      <c r="H4891" t="s">
        <v>81</v>
      </c>
      <c r="I4891">
        <v>22</v>
      </c>
      <c r="J4891">
        <v>0</v>
      </c>
      <c r="K4891">
        <v>0</v>
      </c>
    </row>
    <row r="4892" spans="1:11">
      <c r="A4892" t="s">
        <v>184</v>
      </c>
      <c r="B4892" s="2" t="str">
        <f t="shared" si="304"/>
        <v>3012</v>
      </c>
      <c r="C4892" s="2" t="str">
        <f t="shared" si="305"/>
        <v>301</v>
      </c>
      <c r="D4892" s="2" t="str">
        <f t="shared" si="306"/>
        <v>30</v>
      </c>
      <c r="E4892" s="2" t="str">
        <f t="shared" si="307"/>
        <v>30120</v>
      </c>
      <c r="F4892">
        <v>3012</v>
      </c>
      <c r="G4892" t="s">
        <v>198</v>
      </c>
      <c r="H4892" t="s">
        <v>81</v>
      </c>
      <c r="I4892">
        <v>25</v>
      </c>
      <c r="J4892">
        <v>0</v>
      </c>
      <c r="K4892">
        <v>0</v>
      </c>
    </row>
    <row r="4893" spans="1:11">
      <c r="A4893" t="s">
        <v>184</v>
      </c>
      <c r="B4893" s="2" t="str">
        <f t="shared" si="304"/>
        <v>3012</v>
      </c>
      <c r="C4893" s="2" t="str">
        <f t="shared" si="305"/>
        <v>301</v>
      </c>
      <c r="D4893" s="2" t="str">
        <f t="shared" si="306"/>
        <v>30</v>
      </c>
      <c r="E4893" s="2" t="str">
        <f t="shared" si="307"/>
        <v>30120</v>
      </c>
      <c r="F4893">
        <v>3012</v>
      </c>
      <c r="G4893" t="s">
        <v>199</v>
      </c>
      <c r="H4893" t="s">
        <v>190</v>
      </c>
      <c r="I4893">
        <v>3</v>
      </c>
      <c r="J4893">
        <v>0</v>
      </c>
      <c r="K4893">
        <v>0</v>
      </c>
    </row>
    <row r="4894" spans="1:11">
      <c r="A4894" t="s">
        <v>184</v>
      </c>
      <c r="B4894" s="2" t="str">
        <f t="shared" si="304"/>
        <v>3012</v>
      </c>
      <c r="C4894" s="2" t="str">
        <f t="shared" si="305"/>
        <v>301</v>
      </c>
      <c r="D4894" s="2" t="str">
        <f t="shared" si="306"/>
        <v>30</v>
      </c>
      <c r="E4894" s="2" t="str">
        <f t="shared" si="307"/>
        <v>30120</v>
      </c>
      <c r="F4894">
        <v>3012</v>
      </c>
      <c r="G4894" t="s">
        <v>199</v>
      </c>
      <c r="H4894" t="s">
        <v>190</v>
      </c>
      <c r="I4894">
        <v>6</v>
      </c>
      <c r="J4894">
        <v>0</v>
      </c>
      <c r="K4894">
        <v>0</v>
      </c>
    </row>
    <row r="4895" spans="1:11">
      <c r="A4895" t="s">
        <v>184</v>
      </c>
      <c r="B4895" s="2" t="str">
        <f t="shared" si="304"/>
        <v>3012</v>
      </c>
      <c r="C4895" s="2" t="str">
        <f t="shared" si="305"/>
        <v>301</v>
      </c>
      <c r="D4895" s="2" t="str">
        <f t="shared" si="306"/>
        <v>30</v>
      </c>
      <c r="E4895" s="2" t="str">
        <f t="shared" si="307"/>
        <v>30120</v>
      </c>
      <c r="F4895">
        <v>3012</v>
      </c>
      <c r="G4895" t="s">
        <v>199</v>
      </c>
      <c r="H4895" t="s">
        <v>190</v>
      </c>
      <c r="I4895">
        <v>13</v>
      </c>
      <c r="J4895">
        <v>0</v>
      </c>
      <c r="K4895">
        <v>0</v>
      </c>
    </row>
    <row r="4896" spans="1:11">
      <c r="A4896" t="s">
        <v>184</v>
      </c>
      <c r="B4896" s="2" t="str">
        <f t="shared" si="304"/>
        <v>3012</v>
      </c>
      <c r="C4896" s="2" t="str">
        <f t="shared" si="305"/>
        <v>301</v>
      </c>
      <c r="D4896" s="2" t="str">
        <f t="shared" si="306"/>
        <v>30</v>
      </c>
      <c r="E4896" s="2" t="str">
        <f t="shared" si="307"/>
        <v>30120</v>
      </c>
      <c r="F4896">
        <v>3012</v>
      </c>
      <c r="G4896" t="s">
        <v>199</v>
      </c>
      <c r="H4896" t="s">
        <v>190</v>
      </c>
      <c r="I4896">
        <v>16</v>
      </c>
      <c r="J4896">
        <v>0</v>
      </c>
      <c r="K4896">
        <v>0</v>
      </c>
    </row>
    <row r="4897" spans="1:11">
      <c r="A4897" t="s">
        <v>184</v>
      </c>
      <c r="B4897" s="2" t="str">
        <f t="shared" si="304"/>
        <v>3012</v>
      </c>
      <c r="C4897" s="2" t="str">
        <f t="shared" si="305"/>
        <v>301</v>
      </c>
      <c r="D4897" s="2" t="str">
        <f t="shared" si="306"/>
        <v>30</v>
      </c>
      <c r="E4897" s="2" t="str">
        <f t="shared" si="307"/>
        <v>30120</v>
      </c>
      <c r="F4897">
        <v>3012</v>
      </c>
      <c r="G4897" t="s">
        <v>199</v>
      </c>
      <c r="H4897" t="s">
        <v>190</v>
      </c>
      <c r="I4897">
        <v>19</v>
      </c>
      <c r="J4897">
        <v>0</v>
      </c>
      <c r="K4897">
        <v>0</v>
      </c>
    </row>
    <row r="4898" spans="1:11">
      <c r="A4898" t="s">
        <v>184</v>
      </c>
      <c r="B4898" s="2" t="str">
        <f t="shared" si="304"/>
        <v>3012</v>
      </c>
      <c r="C4898" s="2" t="str">
        <f t="shared" si="305"/>
        <v>301</v>
      </c>
      <c r="D4898" s="2" t="str">
        <f t="shared" si="306"/>
        <v>30</v>
      </c>
      <c r="E4898" s="2" t="str">
        <f t="shared" si="307"/>
        <v>30120</v>
      </c>
      <c r="F4898">
        <v>3012</v>
      </c>
      <c r="G4898" t="s">
        <v>199</v>
      </c>
      <c r="H4898" t="s">
        <v>190</v>
      </c>
      <c r="I4898">
        <v>22</v>
      </c>
      <c r="J4898">
        <v>0</v>
      </c>
      <c r="K4898">
        <v>0</v>
      </c>
    </row>
    <row r="4899" spans="1:11">
      <c r="A4899" t="s">
        <v>184</v>
      </c>
      <c r="B4899" s="2" t="str">
        <f t="shared" si="304"/>
        <v>3012</v>
      </c>
      <c r="C4899" s="2" t="str">
        <f t="shared" si="305"/>
        <v>301</v>
      </c>
      <c r="D4899" s="2" t="str">
        <f t="shared" si="306"/>
        <v>30</v>
      </c>
      <c r="E4899" s="2" t="str">
        <f t="shared" si="307"/>
        <v>30120</v>
      </c>
      <c r="F4899">
        <v>3012</v>
      </c>
      <c r="G4899" t="s">
        <v>199</v>
      </c>
      <c r="H4899" t="s">
        <v>190</v>
      </c>
      <c r="I4899">
        <v>26</v>
      </c>
      <c r="J4899">
        <v>0</v>
      </c>
      <c r="K4899">
        <v>0</v>
      </c>
    </row>
    <row r="4900" spans="1:11">
      <c r="A4900" t="s">
        <v>184</v>
      </c>
      <c r="B4900" s="2" t="str">
        <f t="shared" si="304"/>
        <v>3012</v>
      </c>
      <c r="C4900" s="2" t="str">
        <f t="shared" si="305"/>
        <v>301</v>
      </c>
      <c r="D4900" s="2" t="str">
        <f t="shared" si="306"/>
        <v>30</v>
      </c>
      <c r="E4900" s="2" t="str">
        <f t="shared" si="307"/>
        <v>30120</v>
      </c>
      <c r="F4900">
        <v>3012</v>
      </c>
      <c r="G4900" t="s">
        <v>200</v>
      </c>
      <c r="H4900" t="s">
        <v>190</v>
      </c>
      <c r="I4900">
        <v>1</v>
      </c>
      <c r="J4900">
        <v>0</v>
      </c>
      <c r="K4900">
        <v>0</v>
      </c>
    </row>
    <row r="4901" spans="1:11">
      <c r="A4901" t="s">
        <v>184</v>
      </c>
      <c r="B4901" s="2" t="str">
        <f t="shared" si="304"/>
        <v>3012</v>
      </c>
      <c r="C4901" s="2" t="str">
        <f t="shared" si="305"/>
        <v>301</v>
      </c>
      <c r="D4901" s="2" t="str">
        <f t="shared" si="306"/>
        <v>30</v>
      </c>
      <c r="E4901" s="2" t="str">
        <f t="shared" si="307"/>
        <v>30120</v>
      </c>
      <c r="F4901">
        <v>3012</v>
      </c>
      <c r="G4901" t="s">
        <v>200</v>
      </c>
      <c r="H4901" t="s">
        <v>190</v>
      </c>
      <c r="I4901">
        <v>4</v>
      </c>
      <c r="J4901">
        <v>0</v>
      </c>
      <c r="K4901">
        <v>0</v>
      </c>
    </row>
    <row r="4902" spans="1:11">
      <c r="A4902" t="s">
        <v>184</v>
      </c>
      <c r="B4902" s="2" t="str">
        <f t="shared" si="304"/>
        <v>3012</v>
      </c>
      <c r="C4902" s="2" t="str">
        <f t="shared" si="305"/>
        <v>301</v>
      </c>
      <c r="D4902" s="2" t="str">
        <f t="shared" si="306"/>
        <v>30</v>
      </c>
      <c r="E4902" s="2" t="str">
        <f t="shared" si="307"/>
        <v>30120</v>
      </c>
      <c r="F4902">
        <v>3012</v>
      </c>
      <c r="G4902" t="s">
        <v>200</v>
      </c>
      <c r="H4902" t="s">
        <v>190</v>
      </c>
      <c r="I4902">
        <v>11</v>
      </c>
      <c r="J4902">
        <v>0</v>
      </c>
      <c r="K4902">
        <v>0</v>
      </c>
    </row>
    <row r="4903" spans="1:11">
      <c r="A4903" t="s">
        <v>184</v>
      </c>
      <c r="B4903" s="2" t="str">
        <f t="shared" si="304"/>
        <v>3012</v>
      </c>
      <c r="C4903" s="2" t="str">
        <f t="shared" si="305"/>
        <v>301</v>
      </c>
      <c r="D4903" s="2" t="str">
        <f t="shared" si="306"/>
        <v>30</v>
      </c>
      <c r="E4903" s="2" t="str">
        <f t="shared" si="307"/>
        <v>30120</v>
      </c>
      <c r="F4903">
        <v>3012</v>
      </c>
      <c r="G4903" t="s">
        <v>200</v>
      </c>
      <c r="H4903" t="s">
        <v>190</v>
      </c>
      <c r="I4903">
        <v>14</v>
      </c>
      <c r="J4903">
        <v>20013191.3872087</v>
      </c>
      <c r="K4903">
        <v>20861115.9123265</v>
      </c>
    </row>
    <row r="4904" spans="1:11">
      <c r="A4904" t="s">
        <v>184</v>
      </c>
      <c r="B4904" s="2" t="str">
        <f t="shared" si="304"/>
        <v>3012</v>
      </c>
      <c r="C4904" s="2" t="str">
        <f t="shared" si="305"/>
        <v>301</v>
      </c>
      <c r="D4904" s="2" t="str">
        <f t="shared" si="306"/>
        <v>30</v>
      </c>
      <c r="E4904" s="2" t="str">
        <f t="shared" si="307"/>
        <v>30120</v>
      </c>
      <c r="F4904">
        <v>3012</v>
      </c>
      <c r="G4904" t="s">
        <v>200</v>
      </c>
      <c r="H4904" t="s">
        <v>190</v>
      </c>
      <c r="I4904">
        <v>17</v>
      </c>
      <c r="J4904">
        <v>0</v>
      </c>
      <c r="K4904">
        <v>0</v>
      </c>
    </row>
    <row r="4905" spans="1:11">
      <c r="A4905" t="s">
        <v>184</v>
      </c>
      <c r="B4905" s="2" t="str">
        <f t="shared" si="304"/>
        <v>3012</v>
      </c>
      <c r="C4905" s="2" t="str">
        <f t="shared" si="305"/>
        <v>301</v>
      </c>
      <c r="D4905" s="2" t="str">
        <f t="shared" si="306"/>
        <v>30</v>
      </c>
      <c r="E4905" s="2" t="str">
        <f t="shared" si="307"/>
        <v>30120</v>
      </c>
      <c r="F4905">
        <v>3012</v>
      </c>
      <c r="G4905" t="s">
        <v>200</v>
      </c>
      <c r="H4905" t="s">
        <v>190</v>
      </c>
      <c r="I4905">
        <v>20</v>
      </c>
      <c r="J4905">
        <v>0</v>
      </c>
      <c r="K4905">
        <v>0</v>
      </c>
    </row>
    <row r="4906" spans="1:11">
      <c r="A4906" t="s">
        <v>184</v>
      </c>
      <c r="B4906" s="2" t="str">
        <f t="shared" si="304"/>
        <v>3013</v>
      </c>
      <c r="C4906" s="2" t="str">
        <f t="shared" si="305"/>
        <v>301</v>
      </c>
      <c r="D4906" s="2" t="str">
        <f t="shared" si="306"/>
        <v>30</v>
      </c>
      <c r="E4906" s="2" t="str">
        <f t="shared" si="307"/>
        <v>30136</v>
      </c>
      <c r="F4906">
        <v>30136</v>
      </c>
      <c r="G4906" t="s">
        <v>201</v>
      </c>
      <c r="H4906" t="s">
        <v>78</v>
      </c>
      <c r="I4906">
        <v>1</v>
      </c>
      <c r="J4906">
        <v>0</v>
      </c>
      <c r="K4906">
        <v>0</v>
      </c>
    </row>
    <row r="4907" spans="1:11">
      <c r="A4907" t="s">
        <v>184</v>
      </c>
      <c r="B4907" s="2" t="str">
        <f t="shared" si="304"/>
        <v>3013</v>
      </c>
      <c r="C4907" s="2" t="str">
        <f t="shared" si="305"/>
        <v>301</v>
      </c>
      <c r="D4907" s="2" t="str">
        <f t="shared" si="306"/>
        <v>30</v>
      </c>
      <c r="E4907" s="2" t="str">
        <f t="shared" si="307"/>
        <v>30136</v>
      </c>
      <c r="F4907">
        <v>30136</v>
      </c>
      <c r="G4907" t="s">
        <v>201</v>
      </c>
      <c r="H4907" t="s">
        <v>78</v>
      </c>
      <c r="I4907">
        <v>4</v>
      </c>
      <c r="J4907">
        <v>0</v>
      </c>
      <c r="K4907">
        <v>0</v>
      </c>
    </row>
    <row r="4908" spans="1:11">
      <c r="A4908" t="s">
        <v>184</v>
      </c>
      <c r="B4908" s="2" t="str">
        <f t="shared" si="304"/>
        <v>3013</v>
      </c>
      <c r="C4908" s="2" t="str">
        <f t="shared" si="305"/>
        <v>301</v>
      </c>
      <c r="D4908" s="2" t="str">
        <f t="shared" si="306"/>
        <v>30</v>
      </c>
      <c r="E4908" s="2" t="str">
        <f t="shared" si="307"/>
        <v>30136</v>
      </c>
      <c r="F4908">
        <v>30136</v>
      </c>
      <c r="G4908" t="s">
        <v>201</v>
      </c>
      <c r="H4908" t="s">
        <v>78</v>
      </c>
      <c r="I4908">
        <v>11</v>
      </c>
      <c r="J4908">
        <v>0</v>
      </c>
      <c r="K4908">
        <v>0</v>
      </c>
    </row>
    <row r="4909" spans="1:11">
      <c r="A4909" t="s">
        <v>184</v>
      </c>
      <c r="B4909" s="2" t="str">
        <f t="shared" si="304"/>
        <v>3013</v>
      </c>
      <c r="C4909" s="2" t="str">
        <f t="shared" si="305"/>
        <v>301</v>
      </c>
      <c r="D4909" s="2" t="str">
        <f t="shared" si="306"/>
        <v>30</v>
      </c>
      <c r="E4909" s="2" t="str">
        <f t="shared" si="307"/>
        <v>30136</v>
      </c>
      <c r="F4909">
        <v>30136</v>
      </c>
      <c r="G4909" t="s">
        <v>201</v>
      </c>
      <c r="H4909" t="s">
        <v>78</v>
      </c>
      <c r="I4909">
        <v>14</v>
      </c>
      <c r="J4909">
        <v>0</v>
      </c>
      <c r="K4909">
        <v>0</v>
      </c>
    </row>
    <row r="4910" spans="1:11">
      <c r="A4910" t="s">
        <v>184</v>
      </c>
      <c r="B4910" s="2" t="str">
        <f t="shared" si="304"/>
        <v>3013</v>
      </c>
      <c r="C4910" s="2" t="str">
        <f t="shared" si="305"/>
        <v>301</v>
      </c>
      <c r="D4910" s="2" t="str">
        <f t="shared" si="306"/>
        <v>30</v>
      </c>
      <c r="E4910" s="2" t="str">
        <f t="shared" si="307"/>
        <v>30136</v>
      </c>
      <c r="F4910">
        <v>30136</v>
      </c>
      <c r="G4910" t="s">
        <v>201</v>
      </c>
      <c r="H4910" t="s">
        <v>78</v>
      </c>
      <c r="I4910">
        <v>17</v>
      </c>
      <c r="J4910">
        <v>0</v>
      </c>
      <c r="K4910">
        <v>0</v>
      </c>
    </row>
    <row r="4911" spans="1:11">
      <c r="A4911" t="s">
        <v>184</v>
      </c>
      <c r="B4911" s="2" t="str">
        <f t="shared" si="304"/>
        <v>3013</v>
      </c>
      <c r="C4911" s="2" t="str">
        <f t="shared" si="305"/>
        <v>301</v>
      </c>
      <c r="D4911" s="2" t="str">
        <f t="shared" si="306"/>
        <v>30</v>
      </c>
      <c r="E4911" s="2" t="str">
        <f t="shared" si="307"/>
        <v>30136</v>
      </c>
      <c r="F4911">
        <v>30136</v>
      </c>
      <c r="G4911" t="s">
        <v>201</v>
      </c>
      <c r="H4911" t="s">
        <v>78</v>
      </c>
      <c r="I4911">
        <v>20</v>
      </c>
      <c r="J4911">
        <v>0</v>
      </c>
      <c r="K4911">
        <v>0</v>
      </c>
    </row>
    <row r="4912" spans="1:11">
      <c r="A4912" t="s">
        <v>184</v>
      </c>
      <c r="B4912" s="2" t="str">
        <f t="shared" si="304"/>
        <v>3013</v>
      </c>
      <c r="C4912" s="2" t="str">
        <f t="shared" si="305"/>
        <v>301</v>
      </c>
      <c r="D4912" s="2" t="str">
        <f t="shared" si="306"/>
        <v>30</v>
      </c>
      <c r="E4912" s="2" t="str">
        <f t="shared" si="307"/>
        <v>30136</v>
      </c>
      <c r="F4912">
        <v>30136</v>
      </c>
      <c r="G4912" t="s">
        <v>201</v>
      </c>
      <c r="H4912" t="s">
        <v>78</v>
      </c>
      <c r="I4912">
        <v>24</v>
      </c>
      <c r="J4912">
        <v>0</v>
      </c>
      <c r="K4912">
        <v>0</v>
      </c>
    </row>
    <row r="4913" spans="1:11">
      <c r="A4913" t="s">
        <v>184</v>
      </c>
      <c r="B4913" s="2" t="str">
        <f t="shared" si="304"/>
        <v>3013</v>
      </c>
      <c r="C4913" s="2" t="str">
        <f t="shared" si="305"/>
        <v>301</v>
      </c>
      <c r="D4913" s="2" t="str">
        <f t="shared" si="306"/>
        <v>30</v>
      </c>
      <c r="E4913" s="2" t="str">
        <f t="shared" si="307"/>
        <v>30138</v>
      </c>
      <c r="F4913">
        <v>30138</v>
      </c>
      <c r="G4913" t="s">
        <v>202</v>
      </c>
      <c r="H4913" t="s">
        <v>78</v>
      </c>
      <c r="I4913">
        <v>1</v>
      </c>
      <c r="J4913">
        <v>0</v>
      </c>
      <c r="K4913">
        <v>0</v>
      </c>
    </row>
    <row r="4914" spans="1:11">
      <c r="A4914" t="s">
        <v>184</v>
      </c>
      <c r="B4914" s="2" t="str">
        <f t="shared" si="304"/>
        <v>3013</v>
      </c>
      <c r="C4914" s="2" t="str">
        <f t="shared" si="305"/>
        <v>301</v>
      </c>
      <c r="D4914" s="2" t="str">
        <f t="shared" si="306"/>
        <v>30</v>
      </c>
      <c r="E4914" s="2" t="str">
        <f t="shared" si="307"/>
        <v>30138</v>
      </c>
      <c r="F4914">
        <v>30138</v>
      </c>
      <c r="G4914" t="s">
        <v>202</v>
      </c>
      <c r="H4914" t="s">
        <v>78</v>
      </c>
      <c r="I4914">
        <v>4</v>
      </c>
      <c r="J4914">
        <v>0</v>
      </c>
      <c r="K4914">
        <v>0</v>
      </c>
    </row>
    <row r="4915" spans="1:11">
      <c r="A4915" t="s">
        <v>184</v>
      </c>
      <c r="B4915" s="2" t="str">
        <f t="shared" si="304"/>
        <v>3013</v>
      </c>
      <c r="C4915" s="2" t="str">
        <f t="shared" si="305"/>
        <v>301</v>
      </c>
      <c r="D4915" s="2" t="str">
        <f t="shared" si="306"/>
        <v>30</v>
      </c>
      <c r="E4915" s="2" t="str">
        <f t="shared" si="307"/>
        <v>30138</v>
      </c>
      <c r="F4915">
        <v>30138</v>
      </c>
      <c r="G4915" t="s">
        <v>202</v>
      </c>
      <c r="H4915" t="s">
        <v>78</v>
      </c>
      <c r="I4915">
        <v>11</v>
      </c>
      <c r="J4915">
        <v>0</v>
      </c>
      <c r="K4915">
        <v>0</v>
      </c>
    </row>
    <row r="4916" spans="1:11">
      <c r="A4916" t="s">
        <v>184</v>
      </c>
      <c r="B4916" s="2" t="str">
        <f t="shared" si="304"/>
        <v>3013</v>
      </c>
      <c r="C4916" s="2" t="str">
        <f t="shared" si="305"/>
        <v>301</v>
      </c>
      <c r="D4916" s="2" t="str">
        <f t="shared" si="306"/>
        <v>30</v>
      </c>
      <c r="E4916" s="2" t="str">
        <f t="shared" si="307"/>
        <v>30138</v>
      </c>
      <c r="F4916">
        <v>30138</v>
      </c>
      <c r="G4916" t="s">
        <v>202</v>
      </c>
      <c r="H4916" t="s">
        <v>78</v>
      </c>
      <c r="I4916">
        <v>14</v>
      </c>
      <c r="J4916">
        <v>0</v>
      </c>
      <c r="K4916">
        <v>0</v>
      </c>
    </row>
    <row r="4917" spans="1:11">
      <c r="A4917" t="s">
        <v>184</v>
      </c>
      <c r="B4917" s="2" t="str">
        <f t="shared" si="304"/>
        <v>3013</v>
      </c>
      <c r="C4917" s="2" t="str">
        <f t="shared" si="305"/>
        <v>301</v>
      </c>
      <c r="D4917" s="2" t="str">
        <f t="shared" si="306"/>
        <v>30</v>
      </c>
      <c r="E4917" s="2" t="str">
        <f t="shared" si="307"/>
        <v>30138</v>
      </c>
      <c r="F4917">
        <v>30138</v>
      </c>
      <c r="G4917" t="s">
        <v>202</v>
      </c>
      <c r="H4917" t="s">
        <v>78</v>
      </c>
      <c r="I4917">
        <v>17</v>
      </c>
      <c r="J4917">
        <v>0</v>
      </c>
      <c r="K4917">
        <v>0</v>
      </c>
    </row>
    <row r="4918" spans="1:11">
      <c r="A4918" t="s">
        <v>184</v>
      </c>
      <c r="B4918" s="2" t="str">
        <f t="shared" si="304"/>
        <v>3013</v>
      </c>
      <c r="C4918" s="2" t="str">
        <f t="shared" si="305"/>
        <v>301</v>
      </c>
      <c r="D4918" s="2" t="str">
        <f t="shared" si="306"/>
        <v>30</v>
      </c>
      <c r="E4918" s="2" t="str">
        <f t="shared" si="307"/>
        <v>30138</v>
      </c>
      <c r="F4918">
        <v>30138</v>
      </c>
      <c r="G4918" t="s">
        <v>202</v>
      </c>
      <c r="H4918" t="s">
        <v>78</v>
      </c>
      <c r="I4918">
        <v>20</v>
      </c>
      <c r="J4918">
        <v>0</v>
      </c>
      <c r="K4918">
        <v>0</v>
      </c>
    </row>
    <row r="4919" spans="1:11">
      <c r="A4919" t="s">
        <v>184</v>
      </c>
      <c r="B4919" s="2" t="str">
        <f t="shared" si="304"/>
        <v>3013</v>
      </c>
      <c r="C4919" s="2" t="str">
        <f t="shared" si="305"/>
        <v>301</v>
      </c>
      <c r="D4919" s="2" t="str">
        <f t="shared" si="306"/>
        <v>30</v>
      </c>
      <c r="E4919" s="2" t="str">
        <f t="shared" si="307"/>
        <v>30138</v>
      </c>
      <c r="F4919">
        <v>30138</v>
      </c>
      <c r="G4919" t="s">
        <v>202</v>
      </c>
      <c r="H4919" t="s">
        <v>78</v>
      </c>
      <c r="I4919">
        <v>24</v>
      </c>
      <c r="J4919">
        <v>0</v>
      </c>
      <c r="K4919">
        <v>0</v>
      </c>
    </row>
    <row r="4920" spans="1:11">
      <c r="A4920" t="s">
        <v>131</v>
      </c>
      <c r="B4920" s="2" t="str">
        <f t="shared" si="304"/>
        <v>3024</v>
      </c>
      <c r="C4920" s="2" t="str">
        <f t="shared" si="305"/>
        <v>302</v>
      </c>
      <c r="D4920" s="2" t="str">
        <f t="shared" si="306"/>
        <v>30</v>
      </c>
      <c r="E4920" s="2" t="str">
        <f t="shared" si="307"/>
        <v>30240</v>
      </c>
      <c r="F4920">
        <v>3024</v>
      </c>
      <c r="G4920">
        <v>27000003</v>
      </c>
      <c r="H4920" t="s">
        <v>175</v>
      </c>
      <c r="I4920">
        <v>26</v>
      </c>
      <c r="J4920">
        <v>0</v>
      </c>
      <c r="K4920">
        <v>0</v>
      </c>
    </row>
    <row r="4921" spans="1:11">
      <c r="A4921" t="s">
        <v>131</v>
      </c>
      <c r="B4921" s="2" t="str">
        <f t="shared" si="304"/>
        <v>3027</v>
      </c>
      <c r="C4921" s="2" t="str">
        <f t="shared" si="305"/>
        <v>302</v>
      </c>
      <c r="D4921" s="2" t="str">
        <f t="shared" si="306"/>
        <v>30</v>
      </c>
      <c r="E4921" s="2" t="str">
        <f t="shared" si="307"/>
        <v>30270</v>
      </c>
      <c r="F4921">
        <v>3027</v>
      </c>
      <c r="G4921">
        <v>26000000</v>
      </c>
      <c r="H4921" t="s">
        <v>166</v>
      </c>
      <c r="I4921">
        <v>2</v>
      </c>
      <c r="J4921">
        <v>2371415.5576273599</v>
      </c>
      <c r="K4921">
        <v>2484633.9963243301</v>
      </c>
    </row>
    <row r="4922" spans="1:11">
      <c r="A4922" t="s">
        <v>131</v>
      </c>
      <c r="B4922" s="2" t="str">
        <f t="shared" si="304"/>
        <v>3027</v>
      </c>
      <c r="C4922" s="2" t="str">
        <f t="shared" si="305"/>
        <v>302</v>
      </c>
      <c r="D4922" s="2" t="str">
        <f t="shared" si="306"/>
        <v>30</v>
      </c>
      <c r="E4922" s="2" t="str">
        <f t="shared" si="307"/>
        <v>30270</v>
      </c>
      <c r="F4922">
        <v>3027</v>
      </c>
      <c r="G4922">
        <v>26000000</v>
      </c>
      <c r="H4922" t="s">
        <v>166</v>
      </c>
      <c r="I4922">
        <v>5</v>
      </c>
      <c r="J4922">
        <v>102471.857526755</v>
      </c>
      <c r="K4922">
        <v>107364.16907554401</v>
      </c>
    </row>
    <row r="4923" spans="1:11">
      <c r="A4923" t="s">
        <v>131</v>
      </c>
      <c r="B4923" s="2" t="str">
        <f t="shared" si="304"/>
        <v>3027</v>
      </c>
      <c r="C4923" s="2" t="str">
        <f t="shared" si="305"/>
        <v>302</v>
      </c>
      <c r="D4923" s="2" t="str">
        <f t="shared" si="306"/>
        <v>30</v>
      </c>
      <c r="E4923" s="2" t="str">
        <f t="shared" si="307"/>
        <v>30270</v>
      </c>
      <c r="F4923">
        <v>3027</v>
      </c>
      <c r="G4923">
        <v>26000000</v>
      </c>
      <c r="H4923" t="s">
        <v>166</v>
      </c>
      <c r="I4923">
        <v>8</v>
      </c>
      <c r="J4923">
        <v>307.84614793203201</v>
      </c>
      <c r="K4923">
        <v>322.54363952756199</v>
      </c>
    </row>
    <row r="4924" spans="1:11">
      <c r="A4924" t="s">
        <v>131</v>
      </c>
      <c r="B4924" s="2" t="str">
        <f t="shared" si="304"/>
        <v>3027</v>
      </c>
      <c r="C4924" s="2" t="str">
        <f t="shared" si="305"/>
        <v>302</v>
      </c>
      <c r="D4924" s="2" t="str">
        <f t="shared" si="306"/>
        <v>30</v>
      </c>
      <c r="E4924" s="2" t="str">
        <f t="shared" si="307"/>
        <v>30270</v>
      </c>
      <c r="F4924">
        <v>3027</v>
      </c>
      <c r="G4924">
        <v>26000000</v>
      </c>
      <c r="H4924" t="s">
        <v>166</v>
      </c>
      <c r="I4924">
        <v>11</v>
      </c>
      <c r="J4924">
        <v>26669.266980192398</v>
      </c>
      <c r="K4924">
        <v>27942.537183290398</v>
      </c>
    </row>
    <row r="4925" spans="1:11">
      <c r="A4925" t="s">
        <v>131</v>
      </c>
      <c r="B4925" s="2" t="str">
        <f t="shared" si="304"/>
        <v>3027</v>
      </c>
      <c r="C4925" s="2" t="str">
        <f t="shared" si="305"/>
        <v>302</v>
      </c>
      <c r="D4925" s="2" t="str">
        <f t="shared" si="306"/>
        <v>30</v>
      </c>
      <c r="E4925" s="2" t="str">
        <f t="shared" si="307"/>
        <v>30270</v>
      </c>
      <c r="F4925">
        <v>3027</v>
      </c>
      <c r="G4925">
        <v>26000000</v>
      </c>
      <c r="H4925" t="s">
        <v>166</v>
      </c>
      <c r="I4925">
        <v>18</v>
      </c>
      <c r="J4925">
        <v>1972341.29746001</v>
      </c>
      <c r="K4925">
        <v>2066506.7428867801</v>
      </c>
    </row>
    <row r="4926" spans="1:11">
      <c r="A4926" t="s">
        <v>131</v>
      </c>
      <c r="B4926" s="2" t="str">
        <f t="shared" si="304"/>
        <v>3027</v>
      </c>
      <c r="C4926" s="2" t="str">
        <f t="shared" si="305"/>
        <v>302</v>
      </c>
      <c r="D4926" s="2" t="str">
        <f t="shared" si="306"/>
        <v>30</v>
      </c>
      <c r="E4926" s="2" t="str">
        <f t="shared" si="307"/>
        <v>30270</v>
      </c>
      <c r="F4926">
        <v>3027</v>
      </c>
      <c r="G4926">
        <v>26000000</v>
      </c>
      <c r="H4926" t="s">
        <v>166</v>
      </c>
      <c r="I4926">
        <v>21</v>
      </c>
      <c r="J4926">
        <v>1077776.78534696</v>
      </c>
      <c r="K4926">
        <v>1129233.0577444099</v>
      </c>
    </row>
    <row r="4927" spans="1:11">
      <c r="A4927" t="s">
        <v>131</v>
      </c>
      <c r="B4927" s="2" t="str">
        <f t="shared" si="304"/>
        <v>3027</v>
      </c>
      <c r="C4927" s="2" t="str">
        <f t="shared" si="305"/>
        <v>302</v>
      </c>
      <c r="D4927" s="2" t="str">
        <f t="shared" si="306"/>
        <v>30</v>
      </c>
      <c r="E4927" s="2" t="str">
        <f t="shared" si="307"/>
        <v>30270</v>
      </c>
      <c r="F4927">
        <v>3027</v>
      </c>
      <c r="G4927">
        <v>26000000</v>
      </c>
      <c r="H4927" t="s">
        <v>166</v>
      </c>
      <c r="I4927">
        <v>24</v>
      </c>
      <c r="J4927">
        <v>0</v>
      </c>
      <c r="K4927">
        <v>0</v>
      </c>
    </row>
    <row r="4928" spans="1:11">
      <c r="A4928" t="s">
        <v>131</v>
      </c>
      <c r="B4928" s="2" t="str">
        <f t="shared" si="304"/>
        <v>3027</v>
      </c>
      <c r="C4928" s="2" t="str">
        <f t="shared" si="305"/>
        <v>302</v>
      </c>
      <c r="D4928" s="2" t="str">
        <f t="shared" si="306"/>
        <v>30</v>
      </c>
      <c r="E4928" s="2" t="str">
        <f t="shared" si="307"/>
        <v>30270</v>
      </c>
      <c r="F4928">
        <v>3027</v>
      </c>
      <c r="G4928">
        <v>26100000</v>
      </c>
      <c r="H4928" t="s">
        <v>166</v>
      </c>
      <c r="I4928">
        <v>2</v>
      </c>
      <c r="J4928">
        <v>811673.94575145806</v>
      </c>
      <c r="K4928">
        <v>820239.77936339099</v>
      </c>
    </row>
    <row r="4929" spans="1:11">
      <c r="A4929" t="s">
        <v>131</v>
      </c>
      <c r="B4929" s="2" t="str">
        <f t="shared" si="304"/>
        <v>3027</v>
      </c>
      <c r="C4929" s="2" t="str">
        <f t="shared" si="305"/>
        <v>302</v>
      </c>
      <c r="D4929" s="2" t="str">
        <f t="shared" si="306"/>
        <v>30</v>
      </c>
      <c r="E4929" s="2" t="str">
        <f t="shared" si="307"/>
        <v>30270</v>
      </c>
      <c r="F4929">
        <v>3027</v>
      </c>
      <c r="G4929">
        <v>26100000</v>
      </c>
      <c r="H4929" t="s">
        <v>166</v>
      </c>
      <c r="I4929">
        <v>5</v>
      </c>
      <c r="J4929">
        <v>35073.455033937302</v>
      </c>
      <c r="K4929">
        <v>35443.595509172301</v>
      </c>
    </row>
    <row r="4930" spans="1:11">
      <c r="A4930" t="s">
        <v>131</v>
      </c>
      <c r="B4930" s="2" t="str">
        <f t="shared" si="304"/>
        <v>3027</v>
      </c>
      <c r="C4930" s="2" t="str">
        <f t="shared" si="305"/>
        <v>302</v>
      </c>
      <c r="D4930" s="2" t="str">
        <f t="shared" si="306"/>
        <v>30</v>
      </c>
      <c r="E4930" s="2" t="str">
        <f t="shared" si="307"/>
        <v>30270</v>
      </c>
      <c r="F4930">
        <v>3027</v>
      </c>
      <c r="G4930">
        <v>26100000</v>
      </c>
      <c r="H4930" t="s">
        <v>166</v>
      </c>
      <c r="I4930">
        <v>12</v>
      </c>
      <c r="J4930">
        <v>218671.50155330001</v>
      </c>
      <c r="K4930">
        <v>220979.206152889</v>
      </c>
    </row>
    <row r="4931" spans="1:11">
      <c r="A4931" t="s">
        <v>131</v>
      </c>
      <c r="B4931" s="2" t="str">
        <f t="shared" ref="B4931:B4994" si="308">+LEFT(E4931,4)</f>
        <v>3027</v>
      </c>
      <c r="C4931" s="2" t="str">
        <f t="shared" ref="C4931:C4994" si="309">+LEFT(E4931,3)</f>
        <v>302</v>
      </c>
      <c r="D4931" s="2" t="str">
        <f t="shared" ref="D4931:D4994" si="310">+LEFT(E4931,2)</f>
        <v>30</v>
      </c>
      <c r="E4931" s="2" t="str">
        <f t="shared" ref="E4931:E4994" si="311">+LEFT(F4931&amp;"00000",5)</f>
        <v>30270</v>
      </c>
      <c r="F4931">
        <v>3027</v>
      </c>
      <c r="G4931">
        <v>26100000</v>
      </c>
      <c r="H4931" t="s">
        <v>166</v>
      </c>
      <c r="I4931">
        <v>15</v>
      </c>
      <c r="J4931">
        <v>1785267.69458887</v>
      </c>
      <c r="K4931">
        <v>1804108.1490652701</v>
      </c>
    </row>
    <row r="4932" spans="1:11">
      <c r="A4932" t="s">
        <v>131</v>
      </c>
      <c r="B4932" s="2" t="str">
        <f t="shared" si="308"/>
        <v>3027</v>
      </c>
      <c r="C4932" s="2" t="str">
        <f t="shared" si="309"/>
        <v>302</v>
      </c>
      <c r="D4932" s="2" t="str">
        <f t="shared" si="310"/>
        <v>30</v>
      </c>
      <c r="E4932" s="2" t="str">
        <f t="shared" si="311"/>
        <v>30270</v>
      </c>
      <c r="F4932">
        <v>3027</v>
      </c>
      <c r="G4932">
        <v>26100000</v>
      </c>
      <c r="H4932" t="s">
        <v>166</v>
      </c>
      <c r="I4932">
        <v>18</v>
      </c>
      <c r="J4932">
        <v>675081.192804366</v>
      </c>
      <c r="K4932">
        <v>682205.52296474006</v>
      </c>
    </row>
    <row r="4933" spans="1:11">
      <c r="A4933" t="s">
        <v>131</v>
      </c>
      <c r="B4933" s="2" t="str">
        <f t="shared" si="308"/>
        <v>3027</v>
      </c>
      <c r="C4933" s="2" t="str">
        <f t="shared" si="309"/>
        <v>302</v>
      </c>
      <c r="D4933" s="2" t="str">
        <f t="shared" si="310"/>
        <v>30</v>
      </c>
      <c r="E4933" s="2" t="str">
        <f t="shared" si="311"/>
        <v>30270</v>
      </c>
      <c r="F4933">
        <v>3027</v>
      </c>
      <c r="G4933">
        <v>26100000</v>
      </c>
      <c r="H4933" t="s">
        <v>166</v>
      </c>
      <c r="I4933">
        <v>21</v>
      </c>
      <c r="J4933">
        <v>368894.997415444</v>
      </c>
      <c r="K4933">
        <v>372788.05470116099</v>
      </c>
    </row>
    <row r="4934" spans="1:11">
      <c r="A4934" t="s">
        <v>131</v>
      </c>
      <c r="B4934" s="2" t="str">
        <f t="shared" si="308"/>
        <v>3027</v>
      </c>
      <c r="C4934" s="2" t="str">
        <f t="shared" si="309"/>
        <v>302</v>
      </c>
      <c r="D4934" s="2" t="str">
        <f t="shared" si="310"/>
        <v>30</v>
      </c>
      <c r="E4934" s="2" t="str">
        <f t="shared" si="311"/>
        <v>30270</v>
      </c>
      <c r="F4934">
        <v>3027</v>
      </c>
      <c r="G4934">
        <v>26900003</v>
      </c>
      <c r="H4934" t="s">
        <v>166</v>
      </c>
      <c r="I4934">
        <v>4</v>
      </c>
      <c r="J4934">
        <v>182.27503076210601</v>
      </c>
      <c r="K4934">
        <v>199.17556223267701</v>
      </c>
    </row>
    <row r="4935" spans="1:11">
      <c r="A4935" t="s">
        <v>131</v>
      </c>
      <c r="B4935" s="2" t="str">
        <f t="shared" si="308"/>
        <v>3027</v>
      </c>
      <c r="C4935" s="2" t="str">
        <f t="shared" si="309"/>
        <v>302</v>
      </c>
      <c r="D4935" s="2" t="str">
        <f t="shared" si="310"/>
        <v>30</v>
      </c>
      <c r="E4935" s="2" t="str">
        <f t="shared" si="311"/>
        <v>30270</v>
      </c>
      <c r="F4935">
        <v>3027</v>
      </c>
      <c r="G4935">
        <v>26900003</v>
      </c>
      <c r="H4935" t="s">
        <v>166</v>
      </c>
      <c r="I4935">
        <v>7</v>
      </c>
      <c r="J4935">
        <v>0.393040979078287</v>
      </c>
      <c r="K4935">
        <v>0.42948371842861499</v>
      </c>
    </row>
    <row r="4936" spans="1:11">
      <c r="A4936" t="s">
        <v>131</v>
      </c>
      <c r="B4936" s="2" t="str">
        <f t="shared" si="308"/>
        <v>3027</v>
      </c>
      <c r="C4936" s="2" t="str">
        <f t="shared" si="309"/>
        <v>302</v>
      </c>
      <c r="D4936" s="2" t="str">
        <f t="shared" si="310"/>
        <v>30</v>
      </c>
      <c r="E4936" s="2" t="str">
        <f t="shared" si="311"/>
        <v>30270</v>
      </c>
      <c r="F4936">
        <v>3027</v>
      </c>
      <c r="G4936">
        <v>26900003</v>
      </c>
      <c r="H4936" t="s">
        <v>166</v>
      </c>
      <c r="I4936">
        <v>10</v>
      </c>
      <c r="J4936">
        <v>114.830081080673</v>
      </c>
      <c r="K4936">
        <v>125.47712028817099</v>
      </c>
    </row>
    <row r="4937" spans="1:11">
      <c r="A4937" t="s">
        <v>131</v>
      </c>
      <c r="B4937" s="2" t="str">
        <f t="shared" si="308"/>
        <v>3027</v>
      </c>
      <c r="C4937" s="2" t="str">
        <f t="shared" si="309"/>
        <v>302</v>
      </c>
      <c r="D4937" s="2" t="str">
        <f t="shared" si="310"/>
        <v>30</v>
      </c>
      <c r="E4937" s="2" t="str">
        <f t="shared" si="311"/>
        <v>30270</v>
      </c>
      <c r="F4937">
        <v>3027</v>
      </c>
      <c r="G4937">
        <v>26900003</v>
      </c>
      <c r="H4937" t="s">
        <v>166</v>
      </c>
      <c r="I4937">
        <v>13</v>
      </c>
      <c r="J4937">
        <v>1.38043837528778</v>
      </c>
      <c r="K4937">
        <v>1.50843255039333</v>
      </c>
    </row>
    <row r="4938" spans="1:11">
      <c r="A4938" t="s">
        <v>131</v>
      </c>
      <c r="B4938" s="2" t="str">
        <f t="shared" si="308"/>
        <v>3027</v>
      </c>
      <c r="C4938" s="2" t="str">
        <f t="shared" si="309"/>
        <v>302</v>
      </c>
      <c r="D4938" s="2" t="str">
        <f t="shared" si="310"/>
        <v>30</v>
      </c>
      <c r="E4938" s="2" t="str">
        <f t="shared" si="311"/>
        <v>30270</v>
      </c>
      <c r="F4938">
        <v>3027</v>
      </c>
      <c r="G4938">
        <v>26900003</v>
      </c>
      <c r="H4938" t="s">
        <v>166</v>
      </c>
      <c r="I4938">
        <v>20</v>
      </c>
      <c r="J4938">
        <v>0.254045600102763</v>
      </c>
      <c r="K4938">
        <v>0.27760069506856999</v>
      </c>
    </row>
    <row r="4939" spans="1:11">
      <c r="A4939" t="s">
        <v>131</v>
      </c>
      <c r="B4939" s="2" t="str">
        <f t="shared" si="308"/>
        <v>3027</v>
      </c>
      <c r="C4939" s="2" t="str">
        <f t="shared" si="309"/>
        <v>302</v>
      </c>
      <c r="D4939" s="2" t="str">
        <f t="shared" si="310"/>
        <v>30</v>
      </c>
      <c r="E4939" s="2" t="str">
        <f t="shared" si="311"/>
        <v>30270</v>
      </c>
      <c r="F4939">
        <v>3027</v>
      </c>
      <c r="G4939">
        <v>26900003</v>
      </c>
      <c r="H4939" t="s">
        <v>166</v>
      </c>
      <c r="I4939">
        <v>23</v>
      </c>
      <c r="J4939">
        <v>19.525152627839699</v>
      </c>
      <c r="K4939">
        <v>21.335523774533801</v>
      </c>
    </row>
    <row r="4940" spans="1:11">
      <c r="A4940" t="s">
        <v>131</v>
      </c>
      <c r="B4940" s="2" t="str">
        <f t="shared" si="308"/>
        <v>3027</v>
      </c>
      <c r="C4940" s="2" t="str">
        <f t="shared" si="309"/>
        <v>302</v>
      </c>
      <c r="D4940" s="2" t="str">
        <f t="shared" si="310"/>
        <v>30</v>
      </c>
      <c r="E4940" s="2" t="str">
        <f t="shared" si="311"/>
        <v>30270</v>
      </c>
      <c r="F4940">
        <v>3027</v>
      </c>
      <c r="G4940">
        <v>26900003</v>
      </c>
      <c r="H4940" t="s">
        <v>166</v>
      </c>
      <c r="I4940">
        <v>26</v>
      </c>
      <c r="J4940">
        <v>0</v>
      </c>
      <c r="K4940">
        <v>0</v>
      </c>
    </row>
    <row r="4941" spans="1:11">
      <c r="A4941" t="s">
        <v>131</v>
      </c>
      <c r="B4941" s="2" t="str">
        <f t="shared" si="308"/>
        <v>3110</v>
      </c>
      <c r="C4941" s="2" t="str">
        <f t="shared" si="309"/>
        <v>311</v>
      </c>
      <c r="D4941" s="2" t="str">
        <f t="shared" si="310"/>
        <v>31</v>
      </c>
      <c r="E4941" s="2" t="str">
        <f t="shared" si="311"/>
        <v>31100</v>
      </c>
      <c r="F4941">
        <v>311</v>
      </c>
      <c r="G4941">
        <v>11099099</v>
      </c>
      <c r="H4941" t="s">
        <v>148</v>
      </c>
      <c r="I4941">
        <v>1</v>
      </c>
      <c r="J4941">
        <v>0</v>
      </c>
      <c r="K4941">
        <v>0</v>
      </c>
    </row>
    <row r="4942" spans="1:11">
      <c r="A4942" t="s">
        <v>131</v>
      </c>
      <c r="B4942" s="2" t="str">
        <f t="shared" si="308"/>
        <v>3110</v>
      </c>
      <c r="C4942" s="2" t="str">
        <f t="shared" si="309"/>
        <v>311</v>
      </c>
      <c r="D4942" s="2" t="str">
        <f t="shared" si="310"/>
        <v>31</v>
      </c>
      <c r="E4942" s="2" t="str">
        <f t="shared" si="311"/>
        <v>31100</v>
      </c>
      <c r="F4942">
        <v>311</v>
      </c>
      <c r="G4942">
        <v>11099099</v>
      </c>
      <c r="H4942" t="s">
        <v>148</v>
      </c>
      <c r="I4942">
        <v>5</v>
      </c>
      <c r="J4942">
        <v>0</v>
      </c>
      <c r="K4942">
        <v>0</v>
      </c>
    </row>
    <row r="4943" spans="1:11">
      <c r="A4943" t="s">
        <v>131</v>
      </c>
      <c r="B4943" s="2" t="str">
        <f t="shared" si="308"/>
        <v>3110</v>
      </c>
      <c r="C4943" s="2" t="str">
        <f t="shared" si="309"/>
        <v>311</v>
      </c>
      <c r="D4943" s="2" t="str">
        <f t="shared" si="310"/>
        <v>31</v>
      </c>
      <c r="E4943" s="2" t="str">
        <f t="shared" si="311"/>
        <v>31100</v>
      </c>
      <c r="F4943">
        <v>311</v>
      </c>
      <c r="G4943">
        <v>11099099</v>
      </c>
      <c r="H4943" t="s">
        <v>148</v>
      </c>
      <c r="I4943">
        <v>8</v>
      </c>
      <c r="J4943">
        <v>0</v>
      </c>
      <c r="K4943">
        <v>0</v>
      </c>
    </row>
    <row r="4944" spans="1:11">
      <c r="A4944" t="s">
        <v>131</v>
      </c>
      <c r="B4944" s="2" t="str">
        <f t="shared" si="308"/>
        <v>3110</v>
      </c>
      <c r="C4944" s="2" t="str">
        <f t="shared" si="309"/>
        <v>311</v>
      </c>
      <c r="D4944" s="2" t="str">
        <f t="shared" si="310"/>
        <v>31</v>
      </c>
      <c r="E4944" s="2" t="str">
        <f t="shared" si="311"/>
        <v>31100</v>
      </c>
      <c r="F4944">
        <v>311</v>
      </c>
      <c r="G4944">
        <v>11099099</v>
      </c>
      <c r="H4944" t="s">
        <v>148</v>
      </c>
      <c r="I4944">
        <v>11</v>
      </c>
      <c r="J4944">
        <v>0</v>
      </c>
      <c r="K4944">
        <v>0</v>
      </c>
    </row>
    <row r="4945" spans="1:11">
      <c r="A4945" t="s">
        <v>131</v>
      </c>
      <c r="B4945" s="2" t="str">
        <f t="shared" si="308"/>
        <v>3110</v>
      </c>
      <c r="C4945" s="2" t="str">
        <f t="shared" si="309"/>
        <v>311</v>
      </c>
      <c r="D4945" s="2" t="str">
        <f t="shared" si="310"/>
        <v>31</v>
      </c>
      <c r="E4945" s="2" t="str">
        <f t="shared" si="311"/>
        <v>31100</v>
      </c>
      <c r="F4945">
        <v>311</v>
      </c>
      <c r="G4945">
        <v>11099099</v>
      </c>
      <c r="H4945" t="s">
        <v>148</v>
      </c>
      <c r="I4945">
        <v>14</v>
      </c>
      <c r="J4945">
        <v>0</v>
      </c>
      <c r="K4945">
        <v>0</v>
      </c>
    </row>
    <row r="4946" spans="1:11">
      <c r="A4946" t="s">
        <v>131</v>
      </c>
      <c r="B4946" s="2" t="str">
        <f t="shared" si="308"/>
        <v>3110</v>
      </c>
      <c r="C4946" s="2" t="str">
        <f t="shared" si="309"/>
        <v>311</v>
      </c>
      <c r="D4946" s="2" t="str">
        <f t="shared" si="310"/>
        <v>31</v>
      </c>
      <c r="E4946" s="2" t="str">
        <f t="shared" si="311"/>
        <v>31100</v>
      </c>
      <c r="F4946">
        <v>311</v>
      </c>
      <c r="G4946">
        <v>11099099</v>
      </c>
      <c r="H4946" t="s">
        <v>148</v>
      </c>
      <c r="I4946">
        <v>21</v>
      </c>
      <c r="J4946">
        <v>0</v>
      </c>
      <c r="K4946">
        <v>0</v>
      </c>
    </row>
    <row r="4947" spans="1:11">
      <c r="A4947" t="s">
        <v>131</v>
      </c>
      <c r="B4947" s="2" t="str">
        <f t="shared" si="308"/>
        <v>3110</v>
      </c>
      <c r="C4947" s="2" t="str">
        <f t="shared" si="309"/>
        <v>311</v>
      </c>
      <c r="D4947" s="2" t="str">
        <f t="shared" si="310"/>
        <v>31</v>
      </c>
      <c r="E4947" s="2" t="str">
        <f t="shared" si="311"/>
        <v>31100</v>
      </c>
      <c r="F4947">
        <v>311</v>
      </c>
      <c r="G4947">
        <v>11099099</v>
      </c>
      <c r="H4947" t="s">
        <v>148</v>
      </c>
      <c r="I4947">
        <v>24</v>
      </c>
      <c r="J4947">
        <v>0</v>
      </c>
      <c r="K4947">
        <v>0</v>
      </c>
    </row>
    <row r="4948" spans="1:11">
      <c r="A4948" t="s">
        <v>131</v>
      </c>
      <c r="B4948" s="2" t="str">
        <f t="shared" si="308"/>
        <v>3110</v>
      </c>
      <c r="C4948" s="2" t="str">
        <f t="shared" si="309"/>
        <v>311</v>
      </c>
      <c r="D4948" s="2" t="str">
        <f t="shared" si="310"/>
        <v>31</v>
      </c>
      <c r="E4948" s="2" t="str">
        <f t="shared" si="311"/>
        <v>31100</v>
      </c>
      <c r="F4948">
        <v>311</v>
      </c>
      <c r="G4948">
        <v>11900099</v>
      </c>
      <c r="H4948" t="s">
        <v>176</v>
      </c>
      <c r="I4948">
        <v>2</v>
      </c>
      <c r="J4948">
        <v>933480475.65743303</v>
      </c>
      <c r="K4948">
        <v>1090416157.4709301</v>
      </c>
    </row>
    <row r="4949" spans="1:11">
      <c r="A4949" t="s">
        <v>131</v>
      </c>
      <c r="B4949" s="2" t="str">
        <f t="shared" si="308"/>
        <v>3110</v>
      </c>
      <c r="C4949" s="2" t="str">
        <f t="shared" si="309"/>
        <v>311</v>
      </c>
      <c r="D4949" s="2" t="str">
        <f t="shared" si="310"/>
        <v>31</v>
      </c>
      <c r="E4949" s="2" t="str">
        <f t="shared" si="311"/>
        <v>31100</v>
      </c>
      <c r="F4949">
        <v>311</v>
      </c>
      <c r="G4949">
        <v>11900099</v>
      </c>
      <c r="H4949" t="s">
        <v>176</v>
      </c>
      <c r="I4949">
        <v>9</v>
      </c>
      <c r="J4949">
        <v>0</v>
      </c>
      <c r="K4949">
        <v>0</v>
      </c>
    </row>
    <row r="4950" spans="1:11">
      <c r="A4950" t="s">
        <v>131</v>
      </c>
      <c r="B4950" s="2" t="str">
        <f t="shared" si="308"/>
        <v>3110</v>
      </c>
      <c r="C4950" s="2" t="str">
        <f t="shared" si="309"/>
        <v>311</v>
      </c>
      <c r="D4950" s="2" t="str">
        <f t="shared" si="310"/>
        <v>31</v>
      </c>
      <c r="E4950" s="2" t="str">
        <f t="shared" si="311"/>
        <v>31100</v>
      </c>
      <c r="F4950">
        <v>311</v>
      </c>
      <c r="G4950">
        <v>11900099</v>
      </c>
      <c r="H4950" t="s">
        <v>176</v>
      </c>
      <c r="I4950">
        <v>12</v>
      </c>
      <c r="J4950">
        <v>0</v>
      </c>
      <c r="K4950">
        <v>0</v>
      </c>
    </row>
    <row r="4951" spans="1:11">
      <c r="A4951" t="s">
        <v>131</v>
      </c>
      <c r="B4951" s="2" t="str">
        <f t="shared" si="308"/>
        <v>3110</v>
      </c>
      <c r="C4951" s="2" t="str">
        <f t="shared" si="309"/>
        <v>311</v>
      </c>
      <c r="D4951" s="2" t="str">
        <f t="shared" si="310"/>
        <v>31</v>
      </c>
      <c r="E4951" s="2" t="str">
        <f t="shared" si="311"/>
        <v>31100</v>
      </c>
      <c r="F4951">
        <v>311</v>
      </c>
      <c r="G4951">
        <v>11900099</v>
      </c>
      <c r="H4951" t="s">
        <v>176</v>
      </c>
      <c r="I4951">
        <v>15</v>
      </c>
      <c r="J4951">
        <v>0</v>
      </c>
      <c r="K4951">
        <v>0</v>
      </c>
    </row>
    <row r="4952" spans="1:11">
      <c r="A4952" t="s">
        <v>131</v>
      </c>
      <c r="B4952" s="2" t="str">
        <f t="shared" si="308"/>
        <v>3110</v>
      </c>
      <c r="C4952" s="2" t="str">
        <f t="shared" si="309"/>
        <v>311</v>
      </c>
      <c r="D4952" s="2" t="str">
        <f t="shared" si="310"/>
        <v>31</v>
      </c>
      <c r="E4952" s="2" t="str">
        <f t="shared" si="311"/>
        <v>31100</v>
      </c>
      <c r="F4952">
        <v>311</v>
      </c>
      <c r="G4952">
        <v>11900099</v>
      </c>
      <c r="H4952" t="s">
        <v>176</v>
      </c>
      <c r="I4952">
        <v>18</v>
      </c>
      <c r="J4952">
        <v>0</v>
      </c>
      <c r="K4952">
        <v>0</v>
      </c>
    </row>
    <row r="4953" spans="1:11">
      <c r="A4953" t="s">
        <v>131</v>
      </c>
      <c r="B4953" s="2" t="str">
        <f t="shared" si="308"/>
        <v>3110</v>
      </c>
      <c r="C4953" s="2" t="str">
        <f t="shared" si="309"/>
        <v>311</v>
      </c>
      <c r="D4953" s="2" t="str">
        <f t="shared" si="310"/>
        <v>31</v>
      </c>
      <c r="E4953" s="2" t="str">
        <f t="shared" si="311"/>
        <v>31100</v>
      </c>
      <c r="F4953">
        <v>311</v>
      </c>
      <c r="G4953">
        <v>11900099</v>
      </c>
      <c r="H4953" t="s">
        <v>176</v>
      </c>
      <c r="I4953">
        <v>25</v>
      </c>
      <c r="J4953">
        <v>0</v>
      </c>
      <c r="K4953">
        <v>0</v>
      </c>
    </row>
    <row r="4954" spans="1:11">
      <c r="A4954" t="s">
        <v>131</v>
      </c>
      <c r="B4954" s="2" t="str">
        <f t="shared" si="308"/>
        <v>3170</v>
      </c>
      <c r="C4954" s="2" t="str">
        <f t="shared" si="309"/>
        <v>317</v>
      </c>
      <c r="D4954" s="2" t="str">
        <f t="shared" si="310"/>
        <v>31</v>
      </c>
      <c r="E4954" s="2" t="str">
        <f t="shared" si="311"/>
        <v>31700</v>
      </c>
      <c r="F4954">
        <v>317</v>
      </c>
      <c r="G4954">
        <v>11099099</v>
      </c>
      <c r="H4954" t="s">
        <v>148</v>
      </c>
      <c r="I4954">
        <v>2</v>
      </c>
      <c r="J4954">
        <v>0</v>
      </c>
      <c r="K4954">
        <v>0</v>
      </c>
    </row>
    <row r="4955" spans="1:11">
      <c r="A4955" t="s">
        <v>131</v>
      </c>
      <c r="B4955" s="2" t="str">
        <f t="shared" si="308"/>
        <v>3170</v>
      </c>
      <c r="C4955" s="2" t="str">
        <f t="shared" si="309"/>
        <v>317</v>
      </c>
      <c r="D4955" s="2" t="str">
        <f t="shared" si="310"/>
        <v>31</v>
      </c>
      <c r="E4955" s="2" t="str">
        <f t="shared" si="311"/>
        <v>31700</v>
      </c>
      <c r="F4955">
        <v>317</v>
      </c>
      <c r="G4955">
        <v>11099099</v>
      </c>
      <c r="H4955" t="s">
        <v>148</v>
      </c>
      <c r="I4955">
        <v>5</v>
      </c>
      <c r="J4955">
        <v>0</v>
      </c>
      <c r="K4955">
        <v>0</v>
      </c>
    </row>
    <row r="4956" spans="1:11">
      <c r="A4956" t="s">
        <v>131</v>
      </c>
      <c r="B4956" s="2" t="str">
        <f t="shared" si="308"/>
        <v>3170</v>
      </c>
      <c r="C4956" s="2" t="str">
        <f t="shared" si="309"/>
        <v>317</v>
      </c>
      <c r="D4956" s="2" t="str">
        <f t="shared" si="310"/>
        <v>31</v>
      </c>
      <c r="E4956" s="2" t="str">
        <f t="shared" si="311"/>
        <v>31700</v>
      </c>
      <c r="F4956">
        <v>317</v>
      </c>
      <c r="G4956">
        <v>11099099</v>
      </c>
      <c r="H4956" t="s">
        <v>148</v>
      </c>
      <c r="I4956">
        <v>8</v>
      </c>
      <c r="J4956">
        <v>0</v>
      </c>
      <c r="K4956">
        <v>0</v>
      </c>
    </row>
    <row r="4957" spans="1:11">
      <c r="A4957" t="s">
        <v>131</v>
      </c>
      <c r="B4957" s="2" t="str">
        <f t="shared" si="308"/>
        <v>3170</v>
      </c>
      <c r="C4957" s="2" t="str">
        <f t="shared" si="309"/>
        <v>317</v>
      </c>
      <c r="D4957" s="2" t="str">
        <f t="shared" si="310"/>
        <v>31</v>
      </c>
      <c r="E4957" s="2" t="str">
        <f t="shared" si="311"/>
        <v>31700</v>
      </c>
      <c r="F4957">
        <v>317</v>
      </c>
      <c r="G4957">
        <v>11099099</v>
      </c>
      <c r="H4957" t="s">
        <v>148</v>
      </c>
      <c r="I4957">
        <v>15</v>
      </c>
      <c r="J4957">
        <v>0</v>
      </c>
      <c r="K4957">
        <v>0</v>
      </c>
    </row>
    <row r="4958" spans="1:11">
      <c r="A4958" t="s">
        <v>131</v>
      </c>
      <c r="B4958" s="2" t="str">
        <f t="shared" si="308"/>
        <v>3170</v>
      </c>
      <c r="C4958" s="2" t="str">
        <f t="shared" si="309"/>
        <v>317</v>
      </c>
      <c r="D4958" s="2" t="str">
        <f t="shared" si="310"/>
        <v>31</v>
      </c>
      <c r="E4958" s="2" t="str">
        <f t="shared" si="311"/>
        <v>31700</v>
      </c>
      <c r="F4958">
        <v>317</v>
      </c>
      <c r="G4958">
        <v>11099099</v>
      </c>
      <c r="H4958" t="s">
        <v>148</v>
      </c>
      <c r="I4958">
        <v>18</v>
      </c>
      <c r="J4958">
        <v>0</v>
      </c>
      <c r="K4958">
        <v>0</v>
      </c>
    </row>
    <row r="4959" spans="1:11">
      <c r="A4959" t="s">
        <v>131</v>
      </c>
      <c r="B4959" s="2" t="str">
        <f t="shared" si="308"/>
        <v>3170</v>
      </c>
      <c r="C4959" s="2" t="str">
        <f t="shared" si="309"/>
        <v>317</v>
      </c>
      <c r="D4959" s="2" t="str">
        <f t="shared" si="310"/>
        <v>31</v>
      </c>
      <c r="E4959" s="2" t="str">
        <f t="shared" si="311"/>
        <v>31700</v>
      </c>
      <c r="F4959">
        <v>317</v>
      </c>
      <c r="G4959">
        <v>11099099</v>
      </c>
      <c r="H4959" t="s">
        <v>148</v>
      </c>
      <c r="I4959">
        <v>21</v>
      </c>
      <c r="J4959">
        <v>0</v>
      </c>
      <c r="K4959">
        <v>0</v>
      </c>
    </row>
    <row r="4960" spans="1:11">
      <c r="A4960" t="s">
        <v>131</v>
      </c>
      <c r="B4960" s="2" t="str">
        <f t="shared" si="308"/>
        <v>3170</v>
      </c>
      <c r="C4960" s="2" t="str">
        <f t="shared" si="309"/>
        <v>317</v>
      </c>
      <c r="D4960" s="2" t="str">
        <f t="shared" si="310"/>
        <v>31</v>
      </c>
      <c r="E4960" s="2" t="str">
        <f t="shared" si="311"/>
        <v>31700</v>
      </c>
      <c r="F4960">
        <v>317</v>
      </c>
      <c r="G4960">
        <v>15000002</v>
      </c>
      <c r="H4960" t="s">
        <v>144</v>
      </c>
      <c r="I4960">
        <v>3</v>
      </c>
      <c r="J4960">
        <v>135818.01175273699</v>
      </c>
      <c r="K4960">
        <v>138478.352983527</v>
      </c>
    </row>
    <row r="4961" spans="1:11">
      <c r="A4961" t="s">
        <v>131</v>
      </c>
      <c r="B4961" s="2" t="str">
        <f t="shared" si="308"/>
        <v>3170</v>
      </c>
      <c r="C4961" s="2" t="str">
        <f t="shared" si="309"/>
        <v>317</v>
      </c>
      <c r="D4961" s="2" t="str">
        <f t="shared" si="310"/>
        <v>31</v>
      </c>
      <c r="E4961" s="2" t="str">
        <f t="shared" si="311"/>
        <v>31700</v>
      </c>
      <c r="F4961">
        <v>317</v>
      </c>
      <c r="G4961">
        <v>15000002</v>
      </c>
      <c r="H4961" t="s">
        <v>144</v>
      </c>
      <c r="I4961">
        <v>6</v>
      </c>
      <c r="J4961">
        <v>0</v>
      </c>
      <c r="K4961">
        <v>0</v>
      </c>
    </row>
    <row r="4962" spans="1:11">
      <c r="A4962" t="s">
        <v>131</v>
      </c>
      <c r="B4962" s="2" t="str">
        <f t="shared" si="308"/>
        <v>3170</v>
      </c>
      <c r="C4962" s="2" t="str">
        <f t="shared" si="309"/>
        <v>317</v>
      </c>
      <c r="D4962" s="2" t="str">
        <f t="shared" si="310"/>
        <v>31</v>
      </c>
      <c r="E4962" s="2" t="str">
        <f t="shared" si="311"/>
        <v>31700</v>
      </c>
      <c r="F4962">
        <v>317</v>
      </c>
      <c r="G4962">
        <v>15000002</v>
      </c>
      <c r="H4962" t="s">
        <v>144</v>
      </c>
      <c r="I4962">
        <v>13</v>
      </c>
      <c r="J4962">
        <v>0</v>
      </c>
      <c r="K4962">
        <v>0</v>
      </c>
    </row>
    <row r="4963" spans="1:11">
      <c r="A4963" t="s">
        <v>131</v>
      </c>
      <c r="B4963" s="2" t="str">
        <f t="shared" si="308"/>
        <v>3170</v>
      </c>
      <c r="C4963" s="2" t="str">
        <f t="shared" si="309"/>
        <v>317</v>
      </c>
      <c r="D4963" s="2" t="str">
        <f t="shared" si="310"/>
        <v>31</v>
      </c>
      <c r="E4963" s="2" t="str">
        <f t="shared" si="311"/>
        <v>31700</v>
      </c>
      <c r="F4963">
        <v>317</v>
      </c>
      <c r="G4963">
        <v>15000002</v>
      </c>
      <c r="H4963" t="s">
        <v>144</v>
      </c>
      <c r="I4963">
        <v>16</v>
      </c>
      <c r="J4963">
        <v>261.266311814164</v>
      </c>
      <c r="K4963">
        <v>266.38387709557099</v>
      </c>
    </row>
    <row r="4964" spans="1:11">
      <c r="A4964" t="s">
        <v>131</v>
      </c>
      <c r="B4964" s="2" t="str">
        <f t="shared" si="308"/>
        <v>3170</v>
      </c>
      <c r="C4964" s="2" t="str">
        <f t="shared" si="309"/>
        <v>317</v>
      </c>
      <c r="D4964" s="2" t="str">
        <f t="shared" si="310"/>
        <v>31</v>
      </c>
      <c r="E4964" s="2" t="str">
        <f t="shared" si="311"/>
        <v>31700</v>
      </c>
      <c r="F4964">
        <v>317</v>
      </c>
      <c r="G4964">
        <v>15000002</v>
      </c>
      <c r="H4964" t="s">
        <v>144</v>
      </c>
      <c r="I4964">
        <v>19</v>
      </c>
      <c r="J4964">
        <v>5259.2566510516499</v>
      </c>
      <c r="K4964">
        <v>5362.27257015942</v>
      </c>
    </row>
    <row r="4965" spans="1:11">
      <c r="A4965" t="s">
        <v>131</v>
      </c>
      <c r="B4965" s="2" t="str">
        <f t="shared" si="308"/>
        <v>3170</v>
      </c>
      <c r="C4965" s="2" t="str">
        <f t="shared" si="309"/>
        <v>317</v>
      </c>
      <c r="D4965" s="2" t="str">
        <f t="shared" si="310"/>
        <v>31</v>
      </c>
      <c r="E4965" s="2" t="str">
        <f t="shared" si="311"/>
        <v>31700</v>
      </c>
      <c r="F4965">
        <v>317</v>
      </c>
      <c r="G4965">
        <v>15000002</v>
      </c>
      <c r="H4965" t="s">
        <v>144</v>
      </c>
      <c r="I4965">
        <v>26</v>
      </c>
      <c r="J4965">
        <v>0</v>
      </c>
      <c r="K4965">
        <v>0</v>
      </c>
    </row>
    <row r="4966" spans="1:11">
      <c r="A4966" t="s">
        <v>131</v>
      </c>
      <c r="B4966" s="2" t="str">
        <f t="shared" si="308"/>
        <v>3170</v>
      </c>
      <c r="C4966" s="2" t="str">
        <f t="shared" si="309"/>
        <v>317</v>
      </c>
      <c r="D4966" s="2" t="str">
        <f t="shared" si="310"/>
        <v>31</v>
      </c>
      <c r="E4966" s="2" t="str">
        <f t="shared" si="311"/>
        <v>31700</v>
      </c>
      <c r="F4966">
        <v>317</v>
      </c>
      <c r="G4966">
        <v>15000003</v>
      </c>
      <c r="H4966" t="s">
        <v>177</v>
      </c>
      <c r="I4966">
        <v>1</v>
      </c>
      <c r="J4966">
        <v>0</v>
      </c>
      <c r="K4966">
        <v>0</v>
      </c>
    </row>
    <row r="4967" spans="1:11">
      <c r="A4967" t="s">
        <v>131</v>
      </c>
      <c r="B4967" s="2" t="str">
        <f t="shared" si="308"/>
        <v>3170</v>
      </c>
      <c r="C4967" s="2" t="str">
        <f t="shared" si="309"/>
        <v>317</v>
      </c>
      <c r="D4967" s="2" t="str">
        <f t="shared" si="310"/>
        <v>31</v>
      </c>
      <c r="E4967" s="2" t="str">
        <f t="shared" si="311"/>
        <v>31700</v>
      </c>
      <c r="F4967">
        <v>317</v>
      </c>
      <c r="G4967">
        <v>15000003</v>
      </c>
      <c r="H4967" t="s">
        <v>177</v>
      </c>
      <c r="I4967">
        <v>4</v>
      </c>
      <c r="J4967">
        <v>0</v>
      </c>
      <c r="K4967">
        <v>0</v>
      </c>
    </row>
    <row r="4968" spans="1:11">
      <c r="A4968" t="s">
        <v>131</v>
      </c>
      <c r="B4968" s="2" t="str">
        <f t="shared" si="308"/>
        <v>3170</v>
      </c>
      <c r="C4968" s="2" t="str">
        <f t="shared" si="309"/>
        <v>317</v>
      </c>
      <c r="D4968" s="2" t="str">
        <f t="shared" si="310"/>
        <v>31</v>
      </c>
      <c r="E4968" s="2" t="str">
        <f t="shared" si="311"/>
        <v>31700</v>
      </c>
      <c r="F4968">
        <v>317</v>
      </c>
      <c r="G4968">
        <v>15000003</v>
      </c>
      <c r="H4968" t="s">
        <v>177</v>
      </c>
      <c r="I4968">
        <v>7</v>
      </c>
      <c r="J4968">
        <v>0</v>
      </c>
      <c r="K4968">
        <v>0</v>
      </c>
    </row>
    <row r="4969" spans="1:11">
      <c r="A4969" t="s">
        <v>131</v>
      </c>
      <c r="B4969" s="2" t="str">
        <f t="shared" si="308"/>
        <v>3170</v>
      </c>
      <c r="C4969" s="2" t="str">
        <f t="shared" si="309"/>
        <v>317</v>
      </c>
      <c r="D4969" s="2" t="str">
        <f t="shared" si="310"/>
        <v>31</v>
      </c>
      <c r="E4969" s="2" t="str">
        <f t="shared" si="311"/>
        <v>31700</v>
      </c>
      <c r="F4969">
        <v>317</v>
      </c>
      <c r="G4969">
        <v>15000003</v>
      </c>
      <c r="H4969" t="s">
        <v>177</v>
      </c>
      <c r="I4969">
        <v>14</v>
      </c>
      <c r="J4969">
        <v>0</v>
      </c>
      <c r="K4969">
        <v>0</v>
      </c>
    </row>
    <row r="4970" spans="1:11">
      <c r="A4970" t="s">
        <v>131</v>
      </c>
      <c r="B4970" s="2" t="str">
        <f t="shared" si="308"/>
        <v>3170</v>
      </c>
      <c r="C4970" s="2" t="str">
        <f t="shared" si="309"/>
        <v>317</v>
      </c>
      <c r="D4970" s="2" t="str">
        <f t="shared" si="310"/>
        <v>31</v>
      </c>
      <c r="E4970" s="2" t="str">
        <f t="shared" si="311"/>
        <v>31700</v>
      </c>
      <c r="F4970">
        <v>317</v>
      </c>
      <c r="G4970">
        <v>15000003</v>
      </c>
      <c r="H4970" t="s">
        <v>177</v>
      </c>
      <c r="I4970">
        <v>17</v>
      </c>
      <c r="J4970">
        <v>0</v>
      </c>
      <c r="K4970">
        <v>0</v>
      </c>
    </row>
    <row r="4971" spans="1:11">
      <c r="A4971" t="s">
        <v>131</v>
      </c>
      <c r="B4971" s="2" t="str">
        <f t="shared" si="308"/>
        <v>3170</v>
      </c>
      <c r="C4971" s="2" t="str">
        <f t="shared" si="309"/>
        <v>317</v>
      </c>
      <c r="D4971" s="2" t="str">
        <f t="shared" si="310"/>
        <v>31</v>
      </c>
      <c r="E4971" s="2" t="str">
        <f t="shared" si="311"/>
        <v>31700</v>
      </c>
      <c r="F4971">
        <v>317</v>
      </c>
      <c r="G4971">
        <v>15000003</v>
      </c>
      <c r="H4971" t="s">
        <v>177</v>
      </c>
      <c r="I4971">
        <v>20</v>
      </c>
      <c r="J4971">
        <v>0</v>
      </c>
      <c r="K4971">
        <v>0</v>
      </c>
    </row>
    <row r="4972" spans="1:11">
      <c r="A4972" t="s">
        <v>131</v>
      </c>
      <c r="B4972" s="2" t="str">
        <f t="shared" si="308"/>
        <v>3170</v>
      </c>
      <c r="C4972" s="2" t="str">
        <f t="shared" si="309"/>
        <v>317</v>
      </c>
      <c r="D4972" s="2" t="str">
        <f t="shared" si="310"/>
        <v>31</v>
      </c>
      <c r="E4972" s="2" t="str">
        <f t="shared" si="311"/>
        <v>31700</v>
      </c>
      <c r="F4972">
        <v>317</v>
      </c>
      <c r="G4972">
        <v>15000003</v>
      </c>
      <c r="H4972" t="s">
        <v>177</v>
      </c>
      <c r="I4972">
        <v>23</v>
      </c>
      <c r="J4972">
        <v>0</v>
      </c>
      <c r="K4972">
        <v>0</v>
      </c>
    </row>
    <row r="4973" spans="1:11">
      <c r="A4973" t="s">
        <v>131</v>
      </c>
      <c r="B4973" s="2" t="str">
        <f t="shared" si="308"/>
        <v>3170</v>
      </c>
      <c r="C4973" s="2" t="str">
        <f t="shared" si="309"/>
        <v>317</v>
      </c>
      <c r="D4973" s="2" t="str">
        <f t="shared" si="310"/>
        <v>31</v>
      </c>
      <c r="E4973" s="2" t="str">
        <f t="shared" si="311"/>
        <v>31700</v>
      </c>
      <c r="F4973">
        <v>317</v>
      </c>
      <c r="G4973">
        <v>15000009</v>
      </c>
      <c r="H4973" t="s">
        <v>81</v>
      </c>
      <c r="I4973">
        <v>3</v>
      </c>
      <c r="J4973">
        <v>0</v>
      </c>
      <c r="K4973">
        <v>0</v>
      </c>
    </row>
    <row r="4974" spans="1:11">
      <c r="A4974" t="s">
        <v>131</v>
      </c>
      <c r="B4974" s="2" t="str">
        <f t="shared" si="308"/>
        <v>3170</v>
      </c>
      <c r="C4974" s="2" t="str">
        <f t="shared" si="309"/>
        <v>317</v>
      </c>
      <c r="D4974" s="2" t="str">
        <f t="shared" si="310"/>
        <v>31</v>
      </c>
      <c r="E4974" s="2" t="str">
        <f t="shared" si="311"/>
        <v>31700</v>
      </c>
      <c r="F4974">
        <v>317</v>
      </c>
      <c r="G4974">
        <v>15000009</v>
      </c>
      <c r="H4974" t="s">
        <v>81</v>
      </c>
      <c r="I4974">
        <v>6</v>
      </c>
      <c r="J4974">
        <v>0</v>
      </c>
      <c r="K4974">
        <v>0</v>
      </c>
    </row>
    <row r="4975" spans="1:11">
      <c r="A4975" t="s">
        <v>131</v>
      </c>
      <c r="B4975" s="2" t="str">
        <f t="shared" si="308"/>
        <v>3170</v>
      </c>
      <c r="C4975" s="2" t="str">
        <f t="shared" si="309"/>
        <v>317</v>
      </c>
      <c r="D4975" s="2" t="str">
        <f t="shared" si="310"/>
        <v>31</v>
      </c>
      <c r="E4975" s="2" t="str">
        <f t="shared" si="311"/>
        <v>31700</v>
      </c>
      <c r="F4975">
        <v>317</v>
      </c>
      <c r="G4975">
        <v>15000009</v>
      </c>
      <c r="H4975" t="s">
        <v>81</v>
      </c>
      <c r="I4975">
        <v>9</v>
      </c>
      <c r="J4975">
        <v>0</v>
      </c>
      <c r="K4975">
        <v>0</v>
      </c>
    </row>
    <row r="4976" spans="1:11">
      <c r="A4976" t="s">
        <v>131</v>
      </c>
      <c r="B4976" s="2" t="str">
        <f t="shared" si="308"/>
        <v>3170</v>
      </c>
      <c r="C4976" s="2" t="str">
        <f t="shared" si="309"/>
        <v>317</v>
      </c>
      <c r="D4976" s="2" t="str">
        <f t="shared" si="310"/>
        <v>31</v>
      </c>
      <c r="E4976" s="2" t="str">
        <f t="shared" si="311"/>
        <v>31700</v>
      </c>
      <c r="F4976">
        <v>317</v>
      </c>
      <c r="G4976">
        <v>15000009</v>
      </c>
      <c r="H4976" t="s">
        <v>81</v>
      </c>
      <c r="I4976">
        <v>12</v>
      </c>
      <c r="J4976">
        <v>0</v>
      </c>
      <c r="K4976">
        <v>0</v>
      </c>
    </row>
    <row r="4977" spans="1:11">
      <c r="A4977" t="s">
        <v>131</v>
      </c>
      <c r="B4977" s="2" t="str">
        <f t="shared" si="308"/>
        <v>3421</v>
      </c>
      <c r="C4977" s="2" t="str">
        <f t="shared" si="309"/>
        <v>342</v>
      </c>
      <c r="D4977" s="2" t="str">
        <f t="shared" si="310"/>
        <v>34</v>
      </c>
      <c r="E4977" s="2" t="str">
        <f t="shared" si="311"/>
        <v>34210</v>
      </c>
      <c r="F4977">
        <v>3421</v>
      </c>
      <c r="G4977" t="s">
        <v>183</v>
      </c>
      <c r="H4977" t="s">
        <v>166</v>
      </c>
      <c r="I4977">
        <v>13</v>
      </c>
      <c r="J4977">
        <v>-16.2623125505527</v>
      </c>
      <c r="K4977">
        <v>0</v>
      </c>
    </row>
    <row r="4978" spans="1:11">
      <c r="A4978" t="s">
        <v>131</v>
      </c>
      <c r="B4978" s="2" t="str">
        <f t="shared" si="308"/>
        <v>3421</v>
      </c>
      <c r="C4978" s="2" t="str">
        <f t="shared" si="309"/>
        <v>342</v>
      </c>
      <c r="D4978" s="2" t="str">
        <f t="shared" si="310"/>
        <v>34</v>
      </c>
      <c r="E4978" s="2" t="str">
        <f t="shared" si="311"/>
        <v>34210</v>
      </c>
      <c r="F4978">
        <v>3421</v>
      </c>
      <c r="G4978" t="s">
        <v>183</v>
      </c>
      <c r="H4978" t="s">
        <v>166</v>
      </c>
      <c r="I4978">
        <v>16</v>
      </c>
      <c r="J4978">
        <v>-6.2581827270086796</v>
      </c>
      <c r="K4978">
        <v>0</v>
      </c>
    </row>
    <row r="4979" spans="1:11">
      <c r="A4979" t="s">
        <v>131</v>
      </c>
      <c r="B4979" s="2" t="str">
        <f t="shared" si="308"/>
        <v>3421</v>
      </c>
      <c r="C4979" s="2" t="str">
        <f t="shared" si="309"/>
        <v>342</v>
      </c>
      <c r="D4979" s="2" t="str">
        <f t="shared" si="310"/>
        <v>34</v>
      </c>
      <c r="E4979" s="2" t="str">
        <f t="shared" si="311"/>
        <v>34210</v>
      </c>
      <c r="F4979">
        <v>3421</v>
      </c>
      <c r="G4979" t="s">
        <v>183</v>
      </c>
      <c r="H4979" t="s">
        <v>166</v>
      </c>
      <c r="I4979">
        <v>23</v>
      </c>
      <c r="J4979">
        <v>-230.01688471966901</v>
      </c>
      <c r="K4979">
        <v>0</v>
      </c>
    </row>
    <row r="4980" spans="1:11">
      <c r="A4980" t="s">
        <v>131</v>
      </c>
      <c r="B4980" s="2" t="str">
        <f t="shared" si="308"/>
        <v>3421</v>
      </c>
      <c r="C4980" s="2" t="str">
        <f t="shared" si="309"/>
        <v>342</v>
      </c>
      <c r="D4980" s="2" t="str">
        <f t="shared" si="310"/>
        <v>34</v>
      </c>
      <c r="E4980" s="2" t="str">
        <f t="shared" si="311"/>
        <v>34210</v>
      </c>
      <c r="F4980">
        <v>3421</v>
      </c>
      <c r="G4980" t="s">
        <v>183</v>
      </c>
      <c r="H4980" t="s">
        <v>166</v>
      </c>
      <c r="I4980">
        <v>26</v>
      </c>
      <c r="J4980">
        <v>0</v>
      </c>
      <c r="K4980">
        <v>0</v>
      </c>
    </row>
    <row r="4981" spans="1:11">
      <c r="A4981" t="s">
        <v>184</v>
      </c>
      <c r="B4981" s="2" t="str">
        <f t="shared" si="308"/>
        <v>3011</v>
      </c>
      <c r="C4981" s="2" t="str">
        <f t="shared" si="309"/>
        <v>301</v>
      </c>
      <c r="D4981" s="2" t="str">
        <f t="shared" si="310"/>
        <v>30</v>
      </c>
      <c r="E4981" s="2" t="str">
        <f t="shared" si="311"/>
        <v>30113</v>
      </c>
      <c r="F4981">
        <v>30113</v>
      </c>
      <c r="G4981" t="s">
        <v>185</v>
      </c>
      <c r="H4981" t="s">
        <v>96</v>
      </c>
      <c r="I4981">
        <v>2</v>
      </c>
      <c r="J4981">
        <v>0</v>
      </c>
      <c r="K4981">
        <v>0</v>
      </c>
    </row>
    <row r="4982" spans="1:11">
      <c r="A4982" t="s">
        <v>184</v>
      </c>
      <c r="B4982" s="2" t="str">
        <f t="shared" si="308"/>
        <v>3011</v>
      </c>
      <c r="C4982" s="2" t="str">
        <f t="shared" si="309"/>
        <v>301</v>
      </c>
      <c r="D4982" s="2" t="str">
        <f t="shared" si="310"/>
        <v>30</v>
      </c>
      <c r="E4982" s="2" t="str">
        <f t="shared" si="311"/>
        <v>30113</v>
      </c>
      <c r="F4982">
        <v>30113</v>
      </c>
      <c r="G4982" t="s">
        <v>185</v>
      </c>
      <c r="H4982" t="s">
        <v>96</v>
      </c>
      <c r="I4982">
        <v>5</v>
      </c>
      <c r="J4982">
        <v>0</v>
      </c>
      <c r="K4982">
        <v>0</v>
      </c>
    </row>
    <row r="4983" spans="1:11">
      <c r="A4983" t="s">
        <v>184</v>
      </c>
      <c r="B4983" s="2" t="str">
        <f t="shared" si="308"/>
        <v>3011</v>
      </c>
      <c r="C4983" s="2" t="str">
        <f t="shared" si="309"/>
        <v>301</v>
      </c>
      <c r="D4983" s="2" t="str">
        <f t="shared" si="310"/>
        <v>30</v>
      </c>
      <c r="E4983" s="2" t="str">
        <f t="shared" si="311"/>
        <v>30113</v>
      </c>
      <c r="F4983">
        <v>30113</v>
      </c>
      <c r="G4983" t="s">
        <v>185</v>
      </c>
      <c r="H4983" t="s">
        <v>96</v>
      </c>
      <c r="I4983">
        <v>12</v>
      </c>
      <c r="J4983">
        <v>0</v>
      </c>
      <c r="K4983">
        <v>0</v>
      </c>
    </row>
    <row r="4984" spans="1:11">
      <c r="A4984" t="s">
        <v>184</v>
      </c>
      <c r="B4984" s="2" t="str">
        <f t="shared" si="308"/>
        <v>3011</v>
      </c>
      <c r="C4984" s="2" t="str">
        <f t="shared" si="309"/>
        <v>301</v>
      </c>
      <c r="D4984" s="2" t="str">
        <f t="shared" si="310"/>
        <v>30</v>
      </c>
      <c r="E4984" s="2" t="str">
        <f t="shared" si="311"/>
        <v>30113</v>
      </c>
      <c r="F4984">
        <v>30113</v>
      </c>
      <c r="G4984" t="s">
        <v>185</v>
      </c>
      <c r="H4984" t="s">
        <v>96</v>
      </c>
      <c r="I4984">
        <v>15</v>
      </c>
      <c r="J4984">
        <v>0</v>
      </c>
      <c r="K4984">
        <v>0</v>
      </c>
    </row>
    <row r="4985" spans="1:11">
      <c r="A4985" t="s">
        <v>184</v>
      </c>
      <c r="B4985" s="2" t="str">
        <f t="shared" si="308"/>
        <v>3011</v>
      </c>
      <c r="C4985" s="2" t="str">
        <f t="shared" si="309"/>
        <v>301</v>
      </c>
      <c r="D4985" s="2" t="str">
        <f t="shared" si="310"/>
        <v>30</v>
      </c>
      <c r="E4985" s="2" t="str">
        <f t="shared" si="311"/>
        <v>30113</v>
      </c>
      <c r="F4985">
        <v>30113</v>
      </c>
      <c r="G4985" t="s">
        <v>185</v>
      </c>
      <c r="H4985" t="s">
        <v>96</v>
      </c>
      <c r="I4985">
        <v>18</v>
      </c>
      <c r="J4985">
        <v>0</v>
      </c>
      <c r="K4985">
        <v>0</v>
      </c>
    </row>
    <row r="4986" spans="1:11">
      <c r="A4986" t="s">
        <v>184</v>
      </c>
      <c r="B4986" s="2" t="str">
        <f t="shared" si="308"/>
        <v>3011</v>
      </c>
      <c r="C4986" s="2" t="str">
        <f t="shared" si="309"/>
        <v>301</v>
      </c>
      <c r="D4986" s="2" t="str">
        <f t="shared" si="310"/>
        <v>30</v>
      </c>
      <c r="E4986" s="2" t="str">
        <f t="shared" si="311"/>
        <v>30113</v>
      </c>
      <c r="F4986">
        <v>30113</v>
      </c>
      <c r="G4986" t="s">
        <v>185</v>
      </c>
      <c r="H4986" t="s">
        <v>96</v>
      </c>
      <c r="I4986">
        <v>21</v>
      </c>
      <c r="J4986">
        <v>839.8</v>
      </c>
      <c r="K4986">
        <v>799.02223690295295</v>
      </c>
    </row>
    <row r="4987" spans="1:11">
      <c r="A4987" t="s">
        <v>184</v>
      </c>
      <c r="B4987" s="2" t="str">
        <f t="shared" si="308"/>
        <v>3011</v>
      </c>
      <c r="C4987" s="2" t="str">
        <f t="shared" si="309"/>
        <v>301</v>
      </c>
      <c r="D4987" s="2" t="str">
        <f t="shared" si="310"/>
        <v>30</v>
      </c>
      <c r="E4987" s="2" t="str">
        <f t="shared" si="311"/>
        <v>30113</v>
      </c>
      <c r="F4987">
        <v>30113</v>
      </c>
      <c r="G4987" t="s">
        <v>186</v>
      </c>
      <c r="H4987" t="s">
        <v>96</v>
      </c>
      <c r="I4987">
        <v>3</v>
      </c>
      <c r="J4987">
        <v>0</v>
      </c>
      <c r="K4987">
        <v>0</v>
      </c>
    </row>
    <row r="4988" spans="1:11">
      <c r="A4988" t="s">
        <v>184</v>
      </c>
      <c r="B4988" s="2" t="str">
        <f t="shared" si="308"/>
        <v>3011</v>
      </c>
      <c r="C4988" s="2" t="str">
        <f t="shared" si="309"/>
        <v>301</v>
      </c>
      <c r="D4988" s="2" t="str">
        <f t="shared" si="310"/>
        <v>30</v>
      </c>
      <c r="E4988" s="2" t="str">
        <f t="shared" si="311"/>
        <v>30113</v>
      </c>
      <c r="F4988">
        <v>30113</v>
      </c>
      <c r="G4988" t="s">
        <v>186</v>
      </c>
      <c r="H4988" t="s">
        <v>96</v>
      </c>
      <c r="I4988">
        <v>6</v>
      </c>
      <c r="J4988">
        <v>0</v>
      </c>
      <c r="K4988">
        <v>0</v>
      </c>
    </row>
    <row r="4989" spans="1:11">
      <c r="A4989" t="s">
        <v>184</v>
      </c>
      <c r="B4989" s="2" t="str">
        <f t="shared" si="308"/>
        <v>3011</v>
      </c>
      <c r="C4989" s="2" t="str">
        <f t="shared" si="309"/>
        <v>301</v>
      </c>
      <c r="D4989" s="2" t="str">
        <f t="shared" si="310"/>
        <v>30</v>
      </c>
      <c r="E4989" s="2" t="str">
        <f t="shared" si="311"/>
        <v>30113</v>
      </c>
      <c r="F4989">
        <v>30113</v>
      </c>
      <c r="G4989" t="s">
        <v>186</v>
      </c>
      <c r="H4989" t="s">
        <v>96</v>
      </c>
      <c r="I4989">
        <v>13</v>
      </c>
      <c r="J4989">
        <v>0</v>
      </c>
      <c r="K4989">
        <v>0</v>
      </c>
    </row>
    <row r="4990" spans="1:11">
      <c r="A4990" t="s">
        <v>184</v>
      </c>
      <c r="B4990" s="2" t="str">
        <f t="shared" si="308"/>
        <v>3011</v>
      </c>
      <c r="C4990" s="2" t="str">
        <f t="shared" si="309"/>
        <v>301</v>
      </c>
      <c r="D4990" s="2" t="str">
        <f t="shared" si="310"/>
        <v>30</v>
      </c>
      <c r="E4990" s="2" t="str">
        <f t="shared" si="311"/>
        <v>30113</v>
      </c>
      <c r="F4990">
        <v>30113</v>
      </c>
      <c r="G4990" t="s">
        <v>186</v>
      </c>
      <c r="H4990" t="s">
        <v>96</v>
      </c>
      <c r="I4990">
        <v>16</v>
      </c>
      <c r="J4990">
        <v>0</v>
      </c>
      <c r="K4990">
        <v>0</v>
      </c>
    </row>
    <row r="4991" spans="1:11">
      <c r="A4991" t="s">
        <v>184</v>
      </c>
      <c r="B4991" s="2" t="str">
        <f t="shared" si="308"/>
        <v>3011</v>
      </c>
      <c r="C4991" s="2" t="str">
        <f t="shared" si="309"/>
        <v>301</v>
      </c>
      <c r="D4991" s="2" t="str">
        <f t="shared" si="310"/>
        <v>30</v>
      </c>
      <c r="E4991" s="2" t="str">
        <f t="shared" si="311"/>
        <v>30113</v>
      </c>
      <c r="F4991">
        <v>30113</v>
      </c>
      <c r="G4991" t="s">
        <v>186</v>
      </c>
      <c r="H4991" t="s">
        <v>96</v>
      </c>
      <c r="I4991">
        <v>19</v>
      </c>
      <c r="J4991">
        <v>0</v>
      </c>
      <c r="K4991">
        <v>0</v>
      </c>
    </row>
    <row r="4992" spans="1:11">
      <c r="A4992" t="s">
        <v>184</v>
      </c>
      <c r="B4992" s="2" t="str">
        <f t="shared" si="308"/>
        <v>3011</v>
      </c>
      <c r="C4992" s="2" t="str">
        <f t="shared" si="309"/>
        <v>301</v>
      </c>
      <c r="D4992" s="2" t="str">
        <f t="shared" si="310"/>
        <v>30</v>
      </c>
      <c r="E4992" s="2" t="str">
        <f t="shared" si="311"/>
        <v>30113</v>
      </c>
      <c r="F4992">
        <v>30113</v>
      </c>
      <c r="G4992" t="s">
        <v>186</v>
      </c>
      <c r="H4992" t="s">
        <v>96</v>
      </c>
      <c r="I4992">
        <v>22</v>
      </c>
      <c r="J4992">
        <v>0</v>
      </c>
      <c r="K4992">
        <v>0</v>
      </c>
    </row>
    <row r="4993" spans="1:11">
      <c r="A4993" t="s">
        <v>184</v>
      </c>
      <c r="B4993" s="2" t="str">
        <f t="shared" si="308"/>
        <v>3011</v>
      </c>
      <c r="C4993" s="2" t="str">
        <f t="shared" si="309"/>
        <v>301</v>
      </c>
      <c r="D4993" s="2" t="str">
        <f t="shared" si="310"/>
        <v>30</v>
      </c>
      <c r="E4993" s="2" t="str">
        <f t="shared" si="311"/>
        <v>30113</v>
      </c>
      <c r="F4993">
        <v>30113</v>
      </c>
      <c r="G4993" t="s">
        <v>187</v>
      </c>
      <c r="H4993" t="s">
        <v>96</v>
      </c>
      <c r="I4993">
        <v>2</v>
      </c>
      <c r="J4993">
        <v>0</v>
      </c>
      <c r="K4993">
        <v>0</v>
      </c>
    </row>
    <row r="4994" spans="1:11">
      <c r="A4994" t="s">
        <v>184</v>
      </c>
      <c r="B4994" s="2" t="str">
        <f t="shared" si="308"/>
        <v>3011</v>
      </c>
      <c r="C4994" s="2" t="str">
        <f t="shared" si="309"/>
        <v>301</v>
      </c>
      <c r="D4994" s="2" t="str">
        <f t="shared" si="310"/>
        <v>30</v>
      </c>
      <c r="E4994" s="2" t="str">
        <f t="shared" si="311"/>
        <v>30113</v>
      </c>
      <c r="F4994">
        <v>30113</v>
      </c>
      <c r="G4994" t="s">
        <v>187</v>
      </c>
      <c r="H4994" t="s">
        <v>96</v>
      </c>
      <c r="I4994">
        <v>5</v>
      </c>
      <c r="J4994">
        <v>0</v>
      </c>
      <c r="K4994">
        <v>0</v>
      </c>
    </row>
    <row r="4995" spans="1:11">
      <c r="A4995" t="s">
        <v>184</v>
      </c>
      <c r="B4995" s="2" t="str">
        <f t="shared" ref="B4995:B5058" si="312">+LEFT(E4995,4)</f>
        <v>3011</v>
      </c>
      <c r="C4995" s="2" t="str">
        <f t="shared" ref="C4995:C5058" si="313">+LEFT(E4995,3)</f>
        <v>301</v>
      </c>
      <c r="D4995" s="2" t="str">
        <f t="shared" ref="D4995:D5058" si="314">+LEFT(E4995,2)</f>
        <v>30</v>
      </c>
      <c r="E4995" s="2" t="str">
        <f t="shared" ref="E4995:E5058" si="315">+LEFT(F4995&amp;"00000",5)</f>
        <v>30113</v>
      </c>
      <c r="F4995">
        <v>30113</v>
      </c>
      <c r="G4995" t="s">
        <v>187</v>
      </c>
      <c r="H4995" t="s">
        <v>96</v>
      </c>
      <c r="I4995">
        <v>12</v>
      </c>
      <c r="J4995">
        <v>0</v>
      </c>
      <c r="K4995">
        <v>0</v>
      </c>
    </row>
    <row r="4996" spans="1:11">
      <c r="A4996" t="s">
        <v>184</v>
      </c>
      <c r="B4996" s="2" t="str">
        <f t="shared" si="312"/>
        <v>3011</v>
      </c>
      <c r="C4996" s="2" t="str">
        <f t="shared" si="313"/>
        <v>301</v>
      </c>
      <c r="D4996" s="2" t="str">
        <f t="shared" si="314"/>
        <v>30</v>
      </c>
      <c r="E4996" s="2" t="str">
        <f t="shared" si="315"/>
        <v>30113</v>
      </c>
      <c r="F4996">
        <v>30113</v>
      </c>
      <c r="G4996" t="s">
        <v>187</v>
      </c>
      <c r="H4996" t="s">
        <v>96</v>
      </c>
      <c r="I4996">
        <v>15</v>
      </c>
      <c r="J4996">
        <v>0</v>
      </c>
      <c r="K4996">
        <v>0</v>
      </c>
    </row>
    <row r="4997" spans="1:11">
      <c r="A4997" t="s">
        <v>184</v>
      </c>
      <c r="B4997" s="2" t="str">
        <f t="shared" si="312"/>
        <v>3011</v>
      </c>
      <c r="C4997" s="2" t="str">
        <f t="shared" si="313"/>
        <v>301</v>
      </c>
      <c r="D4997" s="2" t="str">
        <f t="shared" si="314"/>
        <v>30</v>
      </c>
      <c r="E4997" s="2" t="str">
        <f t="shared" si="315"/>
        <v>30113</v>
      </c>
      <c r="F4997">
        <v>30113</v>
      </c>
      <c r="G4997" t="s">
        <v>187</v>
      </c>
      <c r="H4997" t="s">
        <v>96</v>
      </c>
      <c r="I4997">
        <v>18</v>
      </c>
      <c r="J4997">
        <v>0</v>
      </c>
      <c r="K4997">
        <v>0</v>
      </c>
    </row>
    <row r="4998" spans="1:11">
      <c r="A4998" t="s">
        <v>184</v>
      </c>
      <c r="B4998" s="2" t="str">
        <f t="shared" si="312"/>
        <v>3011</v>
      </c>
      <c r="C4998" s="2" t="str">
        <f t="shared" si="313"/>
        <v>301</v>
      </c>
      <c r="D4998" s="2" t="str">
        <f t="shared" si="314"/>
        <v>30</v>
      </c>
      <c r="E4998" s="2" t="str">
        <f t="shared" si="315"/>
        <v>30113</v>
      </c>
      <c r="F4998">
        <v>30113</v>
      </c>
      <c r="G4998" t="s">
        <v>187</v>
      </c>
      <c r="H4998" t="s">
        <v>96</v>
      </c>
      <c r="I4998">
        <v>21</v>
      </c>
      <c r="J4998">
        <v>4979116.45</v>
      </c>
      <c r="K4998">
        <v>5350333.0512883104</v>
      </c>
    </row>
    <row r="4999" spans="1:11">
      <c r="A4999" t="s">
        <v>184</v>
      </c>
      <c r="B4999" s="2" t="str">
        <f t="shared" si="312"/>
        <v>3011</v>
      </c>
      <c r="C4999" s="2" t="str">
        <f t="shared" si="313"/>
        <v>301</v>
      </c>
      <c r="D4999" s="2" t="str">
        <f t="shared" si="314"/>
        <v>30</v>
      </c>
      <c r="E4999" s="2" t="str">
        <f t="shared" si="315"/>
        <v>30113</v>
      </c>
      <c r="F4999">
        <v>30113</v>
      </c>
      <c r="G4999" t="s">
        <v>187</v>
      </c>
      <c r="H4999" t="s">
        <v>96</v>
      </c>
      <c r="I4999">
        <v>25</v>
      </c>
      <c r="J4999">
        <v>0</v>
      </c>
      <c r="K4999">
        <v>0</v>
      </c>
    </row>
    <row r="5000" spans="1:11">
      <c r="A5000" t="s">
        <v>184</v>
      </c>
      <c r="B5000" s="2" t="str">
        <f t="shared" si="312"/>
        <v>3012</v>
      </c>
      <c r="C5000" s="2" t="str">
        <f t="shared" si="313"/>
        <v>301</v>
      </c>
      <c r="D5000" s="2" t="str">
        <f t="shared" si="314"/>
        <v>30</v>
      </c>
      <c r="E5000" s="2" t="str">
        <f t="shared" si="315"/>
        <v>30120</v>
      </c>
      <c r="F5000">
        <v>3012</v>
      </c>
      <c r="G5000" t="s">
        <v>188</v>
      </c>
      <c r="H5000" t="s">
        <v>78</v>
      </c>
      <c r="I5000">
        <v>3</v>
      </c>
      <c r="J5000">
        <v>0</v>
      </c>
      <c r="K5000">
        <v>0</v>
      </c>
    </row>
    <row r="5001" spans="1:11">
      <c r="A5001" t="s">
        <v>184</v>
      </c>
      <c r="B5001" s="2" t="str">
        <f t="shared" si="312"/>
        <v>3012</v>
      </c>
      <c r="C5001" s="2" t="str">
        <f t="shared" si="313"/>
        <v>301</v>
      </c>
      <c r="D5001" s="2" t="str">
        <f t="shared" si="314"/>
        <v>30</v>
      </c>
      <c r="E5001" s="2" t="str">
        <f t="shared" si="315"/>
        <v>30120</v>
      </c>
      <c r="F5001">
        <v>3012</v>
      </c>
      <c r="G5001" t="s">
        <v>188</v>
      </c>
      <c r="H5001" t="s">
        <v>78</v>
      </c>
      <c r="I5001">
        <v>6</v>
      </c>
      <c r="J5001">
        <v>0</v>
      </c>
      <c r="K5001">
        <v>0</v>
      </c>
    </row>
    <row r="5002" spans="1:11">
      <c r="A5002" t="s">
        <v>184</v>
      </c>
      <c r="B5002" s="2" t="str">
        <f t="shared" si="312"/>
        <v>3012</v>
      </c>
      <c r="C5002" s="2" t="str">
        <f t="shared" si="313"/>
        <v>301</v>
      </c>
      <c r="D5002" s="2" t="str">
        <f t="shared" si="314"/>
        <v>30</v>
      </c>
      <c r="E5002" s="2" t="str">
        <f t="shared" si="315"/>
        <v>30120</v>
      </c>
      <c r="F5002">
        <v>3012</v>
      </c>
      <c r="G5002" t="s">
        <v>188</v>
      </c>
      <c r="H5002" t="s">
        <v>78</v>
      </c>
      <c r="I5002">
        <v>9</v>
      </c>
      <c r="J5002">
        <v>0</v>
      </c>
      <c r="K5002">
        <v>0</v>
      </c>
    </row>
    <row r="5003" spans="1:11">
      <c r="A5003" t="s">
        <v>184</v>
      </c>
      <c r="B5003" s="2" t="str">
        <f t="shared" si="312"/>
        <v>3012</v>
      </c>
      <c r="C5003" s="2" t="str">
        <f t="shared" si="313"/>
        <v>301</v>
      </c>
      <c r="D5003" s="2" t="str">
        <f t="shared" si="314"/>
        <v>30</v>
      </c>
      <c r="E5003" s="2" t="str">
        <f t="shared" si="315"/>
        <v>30120</v>
      </c>
      <c r="F5003">
        <v>3012</v>
      </c>
      <c r="G5003" t="s">
        <v>188</v>
      </c>
      <c r="H5003" t="s">
        <v>78</v>
      </c>
      <c r="I5003">
        <v>16</v>
      </c>
      <c r="J5003">
        <v>0</v>
      </c>
      <c r="K5003">
        <v>0</v>
      </c>
    </row>
    <row r="5004" spans="1:11">
      <c r="A5004" t="s">
        <v>184</v>
      </c>
      <c r="B5004" s="2" t="str">
        <f t="shared" si="312"/>
        <v>3012</v>
      </c>
      <c r="C5004" s="2" t="str">
        <f t="shared" si="313"/>
        <v>301</v>
      </c>
      <c r="D5004" s="2" t="str">
        <f t="shared" si="314"/>
        <v>30</v>
      </c>
      <c r="E5004" s="2" t="str">
        <f t="shared" si="315"/>
        <v>30120</v>
      </c>
      <c r="F5004">
        <v>3012</v>
      </c>
      <c r="G5004" t="s">
        <v>188</v>
      </c>
      <c r="H5004" t="s">
        <v>78</v>
      </c>
      <c r="I5004">
        <v>19</v>
      </c>
      <c r="J5004">
        <v>0</v>
      </c>
      <c r="K5004">
        <v>0</v>
      </c>
    </row>
    <row r="5005" spans="1:11">
      <c r="A5005" t="s">
        <v>184</v>
      </c>
      <c r="B5005" s="2" t="str">
        <f t="shared" si="312"/>
        <v>3012</v>
      </c>
      <c r="C5005" s="2" t="str">
        <f t="shared" si="313"/>
        <v>301</v>
      </c>
      <c r="D5005" s="2" t="str">
        <f t="shared" si="314"/>
        <v>30</v>
      </c>
      <c r="E5005" s="2" t="str">
        <f t="shared" si="315"/>
        <v>30120</v>
      </c>
      <c r="F5005">
        <v>3012</v>
      </c>
      <c r="G5005" t="s">
        <v>188</v>
      </c>
      <c r="H5005" t="s">
        <v>78</v>
      </c>
      <c r="I5005">
        <v>22</v>
      </c>
      <c r="J5005">
        <v>0</v>
      </c>
      <c r="K5005">
        <v>0</v>
      </c>
    </row>
    <row r="5006" spans="1:11">
      <c r="A5006" t="s">
        <v>184</v>
      </c>
      <c r="B5006" s="2" t="str">
        <f t="shared" si="312"/>
        <v>3012</v>
      </c>
      <c r="C5006" s="2" t="str">
        <f t="shared" si="313"/>
        <v>301</v>
      </c>
      <c r="D5006" s="2" t="str">
        <f t="shared" si="314"/>
        <v>30</v>
      </c>
      <c r="E5006" s="2" t="str">
        <f t="shared" si="315"/>
        <v>30120</v>
      </c>
      <c r="F5006">
        <v>3012</v>
      </c>
      <c r="G5006" t="s">
        <v>188</v>
      </c>
      <c r="H5006" t="s">
        <v>78</v>
      </c>
      <c r="I5006">
        <v>25</v>
      </c>
      <c r="J5006">
        <v>0</v>
      </c>
      <c r="K5006">
        <v>0</v>
      </c>
    </row>
    <row r="5007" spans="1:11">
      <c r="A5007" t="s">
        <v>184</v>
      </c>
      <c r="B5007" s="2" t="str">
        <f t="shared" si="312"/>
        <v>3012</v>
      </c>
      <c r="C5007" s="2" t="str">
        <f t="shared" si="313"/>
        <v>301</v>
      </c>
      <c r="D5007" s="2" t="str">
        <f t="shared" si="314"/>
        <v>30</v>
      </c>
      <c r="E5007" s="2" t="str">
        <f t="shared" si="315"/>
        <v>30120</v>
      </c>
      <c r="F5007">
        <v>3012</v>
      </c>
      <c r="G5007" t="s">
        <v>189</v>
      </c>
      <c r="H5007" t="s">
        <v>190</v>
      </c>
      <c r="I5007">
        <v>2</v>
      </c>
      <c r="J5007">
        <v>0</v>
      </c>
      <c r="K5007">
        <v>0</v>
      </c>
    </row>
    <row r="5008" spans="1:11">
      <c r="A5008" t="s">
        <v>184</v>
      </c>
      <c r="B5008" s="2" t="str">
        <f t="shared" si="312"/>
        <v>3012</v>
      </c>
      <c r="C5008" s="2" t="str">
        <f t="shared" si="313"/>
        <v>301</v>
      </c>
      <c r="D5008" s="2" t="str">
        <f t="shared" si="314"/>
        <v>30</v>
      </c>
      <c r="E5008" s="2" t="str">
        <f t="shared" si="315"/>
        <v>30120</v>
      </c>
      <c r="F5008">
        <v>3012</v>
      </c>
      <c r="G5008" t="s">
        <v>189</v>
      </c>
      <c r="H5008" t="s">
        <v>190</v>
      </c>
      <c r="I5008">
        <v>5</v>
      </c>
      <c r="J5008">
        <v>0</v>
      </c>
      <c r="K5008">
        <v>0</v>
      </c>
    </row>
    <row r="5009" spans="1:11">
      <c r="A5009" t="s">
        <v>184</v>
      </c>
      <c r="B5009" s="2" t="str">
        <f t="shared" si="312"/>
        <v>3012</v>
      </c>
      <c r="C5009" s="2" t="str">
        <f t="shared" si="313"/>
        <v>301</v>
      </c>
      <c r="D5009" s="2" t="str">
        <f t="shared" si="314"/>
        <v>30</v>
      </c>
      <c r="E5009" s="2" t="str">
        <f t="shared" si="315"/>
        <v>30120</v>
      </c>
      <c r="F5009">
        <v>3012</v>
      </c>
      <c r="G5009" t="s">
        <v>189</v>
      </c>
      <c r="H5009" t="s">
        <v>190</v>
      </c>
      <c r="I5009">
        <v>12</v>
      </c>
      <c r="J5009">
        <v>53921.039887294799</v>
      </c>
      <c r="K5009">
        <v>47159.0631684658</v>
      </c>
    </row>
    <row r="5010" spans="1:11">
      <c r="A5010" t="s">
        <v>184</v>
      </c>
      <c r="B5010" s="2" t="str">
        <f t="shared" si="312"/>
        <v>3012</v>
      </c>
      <c r="C5010" s="2" t="str">
        <f t="shared" si="313"/>
        <v>301</v>
      </c>
      <c r="D5010" s="2" t="str">
        <f t="shared" si="314"/>
        <v>30</v>
      </c>
      <c r="E5010" s="2" t="str">
        <f t="shared" si="315"/>
        <v>30120</v>
      </c>
      <c r="F5010">
        <v>3012</v>
      </c>
      <c r="G5010" t="s">
        <v>189</v>
      </c>
      <c r="H5010" t="s">
        <v>190</v>
      </c>
      <c r="I5010">
        <v>15</v>
      </c>
      <c r="J5010">
        <v>0</v>
      </c>
      <c r="K5010">
        <v>0</v>
      </c>
    </row>
    <row r="5011" spans="1:11">
      <c r="A5011" t="s">
        <v>184</v>
      </c>
      <c r="B5011" s="2" t="str">
        <f t="shared" si="312"/>
        <v>3012</v>
      </c>
      <c r="C5011" s="2" t="str">
        <f t="shared" si="313"/>
        <v>301</v>
      </c>
      <c r="D5011" s="2" t="str">
        <f t="shared" si="314"/>
        <v>30</v>
      </c>
      <c r="E5011" s="2" t="str">
        <f t="shared" si="315"/>
        <v>30120</v>
      </c>
      <c r="F5011">
        <v>3012</v>
      </c>
      <c r="G5011" t="s">
        <v>189</v>
      </c>
      <c r="H5011" t="s">
        <v>190</v>
      </c>
      <c r="I5011">
        <v>18</v>
      </c>
      <c r="J5011">
        <v>0</v>
      </c>
      <c r="K5011">
        <v>0</v>
      </c>
    </row>
    <row r="5012" spans="1:11">
      <c r="A5012" t="s">
        <v>184</v>
      </c>
      <c r="B5012" s="2" t="str">
        <f t="shared" si="312"/>
        <v>3012</v>
      </c>
      <c r="C5012" s="2" t="str">
        <f t="shared" si="313"/>
        <v>301</v>
      </c>
      <c r="D5012" s="2" t="str">
        <f t="shared" si="314"/>
        <v>30</v>
      </c>
      <c r="E5012" s="2" t="str">
        <f t="shared" si="315"/>
        <v>30120</v>
      </c>
      <c r="F5012">
        <v>3012</v>
      </c>
      <c r="G5012" t="s">
        <v>189</v>
      </c>
      <c r="H5012" t="s">
        <v>190</v>
      </c>
      <c r="I5012">
        <v>21</v>
      </c>
      <c r="J5012">
        <v>0</v>
      </c>
      <c r="K5012">
        <v>0</v>
      </c>
    </row>
    <row r="5013" spans="1:11">
      <c r="A5013" t="s">
        <v>184</v>
      </c>
      <c r="B5013" s="2" t="str">
        <f t="shared" si="312"/>
        <v>3012</v>
      </c>
      <c r="C5013" s="2" t="str">
        <f t="shared" si="313"/>
        <v>301</v>
      </c>
      <c r="D5013" s="2" t="str">
        <f t="shared" si="314"/>
        <v>30</v>
      </c>
      <c r="E5013" s="2" t="str">
        <f t="shared" si="315"/>
        <v>30120</v>
      </c>
      <c r="F5013">
        <v>3012</v>
      </c>
      <c r="G5013" t="s">
        <v>191</v>
      </c>
      <c r="H5013" t="s">
        <v>190</v>
      </c>
      <c r="I5013">
        <v>3</v>
      </c>
      <c r="J5013">
        <v>0</v>
      </c>
      <c r="K5013">
        <v>0</v>
      </c>
    </row>
    <row r="5014" spans="1:11">
      <c r="A5014" t="s">
        <v>184</v>
      </c>
      <c r="B5014" s="2" t="str">
        <f t="shared" si="312"/>
        <v>3012</v>
      </c>
      <c r="C5014" s="2" t="str">
        <f t="shared" si="313"/>
        <v>301</v>
      </c>
      <c r="D5014" s="2" t="str">
        <f t="shared" si="314"/>
        <v>30</v>
      </c>
      <c r="E5014" s="2" t="str">
        <f t="shared" si="315"/>
        <v>30120</v>
      </c>
      <c r="F5014">
        <v>3012</v>
      </c>
      <c r="G5014" t="s">
        <v>191</v>
      </c>
      <c r="H5014" t="s">
        <v>190</v>
      </c>
      <c r="I5014">
        <v>6</v>
      </c>
      <c r="J5014">
        <v>0</v>
      </c>
      <c r="K5014">
        <v>0</v>
      </c>
    </row>
    <row r="5015" spans="1:11">
      <c r="A5015" t="s">
        <v>184</v>
      </c>
      <c r="B5015" s="2" t="str">
        <f t="shared" si="312"/>
        <v>3012</v>
      </c>
      <c r="C5015" s="2" t="str">
        <f t="shared" si="313"/>
        <v>301</v>
      </c>
      <c r="D5015" s="2" t="str">
        <f t="shared" si="314"/>
        <v>30</v>
      </c>
      <c r="E5015" s="2" t="str">
        <f t="shared" si="315"/>
        <v>30120</v>
      </c>
      <c r="F5015">
        <v>3012</v>
      </c>
      <c r="G5015" t="s">
        <v>191</v>
      </c>
      <c r="H5015" t="s">
        <v>190</v>
      </c>
      <c r="I5015">
        <v>9</v>
      </c>
      <c r="J5015">
        <v>0</v>
      </c>
      <c r="K5015">
        <v>0</v>
      </c>
    </row>
    <row r="5016" spans="1:11">
      <c r="A5016" t="s">
        <v>184</v>
      </c>
      <c r="B5016" s="2" t="str">
        <f t="shared" si="312"/>
        <v>3012</v>
      </c>
      <c r="C5016" s="2" t="str">
        <f t="shared" si="313"/>
        <v>301</v>
      </c>
      <c r="D5016" s="2" t="str">
        <f t="shared" si="314"/>
        <v>30</v>
      </c>
      <c r="E5016" s="2" t="str">
        <f t="shared" si="315"/>
        <v>30120</v>
      </c>
      <c r="F5016">
        <v>3012</v>
      </c>
      <c r="G5016" t="s">
        <v>191</v>
      </c>
      <c r="H5016" t="s">
        <v>190</v>
      </c>
      <c r="I5016">
        <v>16</v>
      </c>
      <c r="J5016">
        <v>0</v>
      </c>
      <c r="K5016">
        <v>0</v>
      </c>
    </row>
    <row r="5017" spans="1:11">
      <c r="A5017" t="s">
        <v>184</v>
      </c>
      <c r="B5017" s="2" t="str">
        <f t="shared" si="312"/>
        <v>3012</v>
      </c>
      <c r="C5017" s="2" t="str">
        <f t="shared" si="313"/>
        <v>301</v>
      </c>
      <c r="D5017" s="2" t="str">
        <f t="shared" si="314"/>
        <v>30</v>
      </c>
      <c r="E5017" s="2" t="str">
        <f t="shared" si="315"/>
        <v>30120</v>
      </c>
      <c r="F5017">
        <v>3012</v>
      </c>
      <c r="G5017" t="s">
        <v>191</v>
      </c>
      <c r="H5017" t="s">
        <v>190</v>
      </c>
      <c r="I5017">
        <v>19</v>
      </c>
      <c r="J5017">
        <v>0</v>
      </c>
      <c r="K5017">
        <v>0</v>
      </c>
    </row>
    <row r="5018" spans="1:11">
      <c r="A5018" t="s">
        <v>184</v>
      </c>
      <c r="B5018" s="2" t="str">
        <f t="shared" si="312"/>
        <v>3012</v>
      </c>
      <c r="C5018" s="2" t="str">
        <f t="shared" si="313"/>
        <v>301</v>
      </c>
      <c r="D5018" s="2" t="str">
        <f t="shared" si="314"/>
        <v>30</v>
      </c>
      <c r="E5018" s="2" t="str">
        <f t="shared" si="315"/>
        <v>30120</v>
      </c>
      <c r="F5018">
        <v>3012</v>
      </c>
      <c r="G5018" t="s">
        <v>191</v>
      </c>
      <c r="H5018" t="s">
        <v>190</v>
      </c>
      <c r="I5018">
        <v>22</v>
      </c>
      <c r="J5018">
        <v>0</v>
      </c>
      <c r="K5018">
        <v>0</v>
      </c>
    </row>
    <row r="5019" spans="1:11">
      <c r="A5019" t="s">
        <v>184</v>
      </c>
      <c r="B5019" s="2" t="str">
        <f t="shared" si="312"/>
        <v>3012</v>
      </c>
      <c r="C5019" s="2" t="str">
        <f t="shared" si="313"/>
        <v>301</v>
      </c>
      <c r="D5019" s="2" t="str">
        <f t="shared" si="314"/>
        <v>30</v>
      </c>
      <c r="E5019" s="2" t="str">
        <f t="shared" si="315"/>
        <v>30120</v>
      </c>
      <c r="F5019">
        <v>3012</v>
      </c>
      <c r="G5019" t="s">
        <v>191</v>
      </c>
      <c r="H5019" t="s">
        <v>190</v>
      </c>
      <c r="I5019">
        <v>25</v>
      </c>
      <c r="J5019">
        <v>0</v>
      </c>
      <c r="K5019">
        <v>0</v>
      </c>
    </row>
    <row r="5020" spans="1:11">
      <c r="A5020" t="s">
        <v>184</v>
      </c>
      <c r="B5020" s="2" t="str">
        <f t="shared" si="312"/>
        <v>3012</v>
      </c>
      <c r="C5020" s="2" t="str">
        <f t="shared" si="313"/>
        <v>301</v>
      </c>
      <c r="D5020" s="2" t="str">
        <f t="shared" si="314"/>
        <v>30</v>
      </c>
      <c r="E5020" s="2" t="str">
        <f t="shared" si="315"/>
        <v>30120</v>
      </c>
      <c r="F5020">
        <v>3012</v>
      </c>
      <c r="G5020" t="s">
        <v>192</v>
      </c>
      <c r="H5020" t="s">
        <v>190</v>
      </c>
      <c r="I5020">
        <v>4</v>
      </c>
      <c r="J5020">
        <v>0</v>
      </c>
      <c r="K5020">
        <v>0</v>
      </c>
    </row>
    <row r="5021" spans="1:11">
      <c r="A5021" t="s">
        <v>184</v>
      </c>
      <c r="B5021" s="2" t="str">
        <f t="shared" si="312"/>
        <v>3012</v>
      </c>
      <c r="C5021" s="2" t="str">
        <f t="shared" si="313"/>
        <v>301</v>
      </c>
      <c r="D5021" s="2" t="str">
        <f t="shared" si="314"/>
        <v>30</v>
      </c>
      <c r="E5021" s="2" t="str">
        <f t="shared" si="315"/>
        <v>30120</v>
      </c>
      <c r="F5021">
        <v>3012</v>
      </c>
      <c r="G5021" t="s">
        <v>192</v>
      </c>
      <c r="H5021" t="s">
        <v>190</v>
      </c>
      <c r="I5021">
        <v>7</v>
      </c>
      <c r="J5021">
        <v>0</v>
      </c>
      <c r="K5021">
        <v>0</v>
      </c>
    </row>
    <row r="5022" spans="1:11">
      <c r="A5022" t="s">
        <v>184</v>
      </c>
      <c r="B5022" s="2" t="str">
        <f t="shared" si="312"/>
        <v>3012</v>
      </c>
      <c r="C5022" s="2" t="str">
        <f t="shared" si="313"/>
        <v>301</v>
      </c>
      <c r="D5022" s="2" t="str">
        <f t="shared" si="314"/>
        <v>30</v>
      </c>
      <c r="E5022" s="2" t="str">
        <f t="shared" si="315"/>
        <v>30120</v>
      </c>
      <c r="F5022">
        <v>3012</v>
      </c>
      <c r="G5022" t="s">
        <v>192</v>
      </c>
      <c r="H5022" t="s">
        <v>190</v>
      </c>
      <c r="I5022">
        <v>10</v>
      </c>
      <c r="J5022">
        <v>0</v>
      </c>
      <c r="K5022">
        <v>0</v>
      </c>
    </row>
    <row r="5023" spans="1:11">
      <c r="A5023" t="s">
        <v>184</v>
      </c>
      <c r="B5023" s="2" t="str">
        <f t="shared" si="312"/>
        <v>3012</v>
      </c>
      <c r="C5023" s="2" t="str">
        <f t="shared" si="313"/>
        <v>301</v>
      </c>
      <c r="D5023" s="2" t="str">
        <f t="shared" si="314"/>
        <v>30</v>
      </c>
      <c r="E5023" s="2" t="str">
        <f t="shared" si="315"/>
        <v>30120</v>
      </c>
      <c r="F5023">
        <v>3012</v>
      </c>
      <c r="G5023" t="s">
        <v>192</v>
      </c>
      <c r="H5023" t="s">
        <v>190</v>
      </c>
      <c r="I5023">
        <v>13</v>
      </c>
      <c r="J5023">
        <v>0</v>
      </c>
      <c r="K5023">
        <v>0</v>
      </c>
    </row>
    <row r="5024" spans="1:11">
      <c r="A5024" t="s">
        <v>184</v>
      </c>
      <c r="B5024" s="2" t="str">
        <f t="shared" si="312"/>
        <v>3012</v>
      </c>
      <c r="C5024" s="2" t="str">
        <f t="shared" si="313"/>
        <v>301</v>
      </c>
      <c r="D5024" s="2" t="str">
        <f t="shared" si="314"/>
        <v>30</v>
      </c>
      <c r="E5024" s="2" t="str">
        <f t="shared" si="315"/>
        <v>30120</v>
      </c>
      <c r="F5024">
        <v>3012</v>
      </c>
      <c r="G5024" t="s">
        <v>192</v>
      </c>
      <c r="H5024" t="s">
        <v>190</v>
      </c>
      <c r="I5024">
        <v>20</v>
      </c>
      <c r="J5024">
        <v>0</v>
      </c>
      <c r="K5024">
        <v>0</v>
      </c>
    </row>
    <row r="5025" spans="1:11">
      <c r="A5025" t="s">
        <v>184</v>
      </c>
      <c r="B5025" s="2" t="str">
        <f t="shared" si="312"/>
        <v>3012</v>
      </c>
      <c r="C5025" s="2" t="str">
        <f t="shared" si="313"/>
        <v>301</v>
      </c>
      <c r="D5025" s="2" t="str">
        <f t="shared" si="314"/>
        <v>30</v>
      </c>
      <c r="E5025" s="2" t="str">
        <f t="shared" si="315"/>
        <v>30120</v>
      </c>
      <c r="F5025">
        <v>3012</v>
      </c>
      <c r="G5025" t="s">
        <v>192</v>
      </c>
      <c r="H5025" t="s">
        <v>190</v>
      </c>
      <c r="I5025">
        <v>23</v>
      </c>
      <c r="J5025">
        <v>0</v>
      </c>
      <c r="K5025">
        <v>0</v>
      </c>
    </row>
    <row r="5026" spans="1:11">
      <c r="A5026" t="s">
        <v>184</v>
      </c>
      <c r="B5026" s="2" t="str">
        <f t="shared" si="312"/>
        <v>3012</v>
      </c>
      <c r="C5026" s="2" t="str">
        <f t="shared" si="313"/>
        <v>301</v>
      </c>
      <c r="D5026" s="2" t="str">
        <f t="shared" si="314"/>
        <v>30</v>
      </c>
      <c r="E5026" s="2" t="str">
        <f t="shared" si="315"/>
        <v>30120</v>
      </c>
      <c r="F5026">
        <v>3012</v>
      </c>
      <c r="G5026" t="s">
        <v>192</v>
      </c>
      <c r="H5026" t="s">
        <v>190</v>
      </c>
      <c r="I5026">
        <v>26</v>
      </c>
      <c r="J5026">
        <v>0</v>
      </c>
      <c r="K5026">
        <v>0</v>
      </c>
    </row>
    <row r="5027" spans="1:11">
      <c r="A5027" t="s">
        <v>184</v>
      </c>
      <c r="B5027" s="2" t="str">
        <f t="shared" si="312"/>
        <v>3012</v>
      </c>
      <c r="C5027" s="2" t="str">
        <f t="shared" si="313"/>
        <v>301</v>
      </c>
      <c r="D5027" s="2" t="str">
        <f t="shared" si="314"/>
        <v>30</v>
      </c>
      <c r="E5027" s="2" t="str">
        <f t="shared" si="315"/>
        <v>30120</v>
      </c>
      <c r="F5027">
        <v>3012</v>
      </c>
      <c r="G5027" t="s">
        <v>193</v>
      </c>
      <c r="H5027" t="s">
        <v>190</v>
      </c>
      <c r="I5027">
        <v>2</v>
      </c>
      <c r="J5027">
        <v>0</v>
      </c>
      <c r="K5027">
        <v>0</v>
      </c>
    </row>
    <row r="5028" spans="1:11">
      <c r="A5028" t="s">
        <v>184</v>
      </c>
      <c r="B5028" s="2" t="str">
        <f t="shared" si="312"/>
        <v>3012</v>
      </c>
      <c r="C5028" s="2" t="str">
        <f t="shared" si="313"/>
        <v>301</v>
      </c>
      <c r="D5028" s="2" t="str">
        <f t="shared" si="314"/>
        <v>30</v>
      </c>
      <c r="E5028" s="2" t="str">
        <f t="shared" si="315"/>
        <v>30120</v>
      </c>
      <c r="F5028">
        <v>3012</v>
      </c>
      <c r="G5028" t="s">
        <v>193</v>
      </c>
      <c r="H5028" t="s">
        <v>190</v>
      </c>
      <c r="I5028">
        <v>5</v>
      </c>
      <c r="J5028">
        <v>0</v>
      </c>
      <c r="K5028">
        <v>0</v>
      </c>
    </row>
    <row r="5029" spans="1:11">
      <c r="A5029" t="s">
        <v>184</v>
      </c>
      <c r="B5029" s="2" t="str">
        <f t="shared" si="312"/>
        <v>3012</v>
      </c>
      <c r="C5029" s="2" t="str">
        <f t="shared" si="313"/>
        <v>301</v>
      </c>
      <c r="D5029" s="2" t="str">
        <f t="shared" si="314"/>
        <v>30</v>
      </c>
      <c r="E5029" s="2" t="str">
        <f t="shared" si="315"/>
        <v>30120</v>
      </c>
      <c r="F5029">
        <v>3012</v>
      </c>
      <c r="G5029" t="s">
        <v>193</v>
      </c>
      <c r="H5029" t="s">
        <v>190</v>
      </c>
      <c r="I5029">
        <v>8</v>
      </c>
      <c r="J5029">
        <v>0</v>
      </c>
      <c r="K5029">
        <v>0</v>
      </c>
    </row>
    <row r="5030" spans="1:11">
      <c r="A5030" t="s">
        <v>184</v>
      </c>
      <c r="B5030" s="2" t="str">
        <f t="shared" si="312"/>
        <v>3012</v>
      </c>
      <c r="C5030" s="2" t="str">
        <f t="shared" si="313"/>
        <v>301</v>
      </c>
      <c r="D5030" s="2" t="str">
        <f t="shared" si="314"/>
        <v>30</v>
      </c>
      <c r="E5030" s="2" t="str">
        <f t="shared" si="315"/>
        <v>30120</v>
      </c>
      <c r="F5030">
        <v>3012</v>
      </c>
      <c r="G5030" t="s">
        <v>193</v>
      </c>
      <c r="H5030" t="s">
        <v>190</v>
      </c>
      <c r="I5030">
        <v>11</v>
      </c>
      <c r="J5030">
        <v>0</v>
      </c>
      <c r="K5030">
        <v>0</v>
      </c>
    </row>
    <row r="5031" spans="1:11">
      <c r="A5031" t="s">
        <v>184</v>
      </c>
      <c r="B5031" s="2" t="str">
        <f t="shared" si="312"/>
        <v>3012</v>
      </c>
      <c r="C5031" s="2" t="str">
        <f t="shared" si="313"/>
        <v>301</v>
      </c>
      <c r="D5031" s="2" t="str">
        <f t="shared" si="314"/>
        <v>30</v>
      </c>
      <c r="E5031" s="2" t="str">
        <f t="shared" si="315"/>
        <v>30120</v>
      </c>
      <c r="F5031">
        <v>3012</v>
      </c>
      <c r="G5031" t="s">
        <v>193</v>
      </c>
      <c r="H5031" t="s">
        <v>190</v>
      </c>
      <c r="I5031">
        <v>18</v>
      </c>
      <c r="J5031">
        <v>0</v>
      </c>
      <c r="K5031">
        <v>0</v>
      </c>
    </row>
    <row r="5032" spans="1:11">
      <c r="A5032" t="s">
        <v>184</v>
      </c>
      <c r="B5032" s="2" t="str">
        <f t="shared" si="312"/>
        <v>3012</v>
      </c>
      <c r="C5032" s="2" t="str">
        <f t="shared" si="313"/>
        <v>301</v>
      </c>
      <c r="D5032" s="2" t="str">
        <f t="shared" si="314"/>
        <v>30</v>
      </c>
      <c r="E5032" s="2" t="str">
        <f t="shared" si="315"/>
        <v>30120</v>
      </c>
      <c r="F5032">
        <v>3012</v>
      </c>
      <c r="G5032" t="s">
        <v>193</v>
      </c>
      <c r="H5032" t="s">
        <v>190</v>
      </c>
      <c r="I5032">
        <v>21</v>
      </c>
      <c r="J5032">
        <v>0</v>
      </c>
      <c r="K5032">
        <v>0</v>
      </c>
    </row>
    <row r="5033" spans="1:11">
      <c r="A5033" t="s">
        <v>131</v>
      </c>
      <c r="B5033" s="2" t="str">
        <f t="shared" si="312"/>
        <v>3170</v>
      </c>
      <c r="C5033" s="2" t="str">
        <f t="shared" si="313"/>
        <v>317</v>
      </c>
      <c r="D5033" s="2" t="str">
        <f t="shared" si="314"/>
        <v>31</v>
      </c>
      <c r="E5033" s="2" t="str">
        <f t="shared" si="315"/>
        <v>31700</v>
      </c>
      <c r="F5033">
        <v>317</v>
      </c>
      <c r="G5033">
        <v>15000106</v>
      </c>
      <c r="H5033" t="s">
        <v>134</v>
      </c>
      <c r="I5033">
        <v>3</v>
      </c>
      <c r="J5033">
        <v>9990.6958611831506</v>
      </c>
      <c r="K5033">
        <v>10193.3505918868</v>
      </c>
    </row>
    <row r="5034" spans="1:11">
      <c r="A5034" t="s">
        <v>131</v>
      </c>
      <c r="B5034" s="2" t="str">
        <f t="shared" si="312"/>
        <v>3170</v>
      </c>
      <c r="C5034" s="2" t="str">
        <f t="shared" si="313"/>
        <v>317</v>
      </c>
      <c r="D5034" s="2" t="str">
        <f t="shared" si="314"/>
        <v>31</v>
      </c>
      <c r="E5034" s="2" t="str">
        <f t="shared" si="315"/>
        <v>31700</v>
      </c>
      <c r="F5034">
        <v>317</v>
      </c>
      <c r="G5034">
        <v>15000106</v>
      </c>
      <c r="H5034" t="s">
        <v>134</v>
      </c>
      <c r="I5034">
        <v>7</v>
      </c>
      <c r="J5034">
        <v>0</v>
      </c>
      <c r="K5034">
        <v>0</v>
      </c>
    </row>
    <row r="5035" spans="1:11">
      <c r="A5035" t="s">
        <v>131</v>
      </c>
      <c r="B5035" s="2" t="str">
        <f t="shared" si="312"/>
        <v>3170</v>
      </c>
      <c r="C5035" s="2" t="str">
        <f t="shared" si="313"/>
        <v>317</v>
      </c>
      <c r="D5035" s="2" t="str">
        <f t="shared" si="314"/>
        <v>31</v>
      </c>
      <c r="E5035" s="2" t="str">
        <f t="shared" si="315"/>
        <v>31700</v>
      </c>
      <c r="F5035">
        <v>317</v>
      </c>
      <c r="G5035">
        <v>15000106</v>
      </c>
      <c r="H5035" t="s">
        <v>134</v>
      </c>
      <c r="I5035">
        <v>10</v>
      </c>
      <c r="J5035">
        <v>0</v>
      </c>
      <c r="K5035">
        <v>0</v>
      </c>
    </row>
    <row r="5036" spans="1:11">
      <c r="A5036" t="s">
        <v>131</v>
      </c>
      <c r="B5036" s="2" t="str">
        <f t="shared" si="312"/>
        <v>3170</v>
      </c>
      <c r="C5036" s="2" t="str">
        <f t="shared" si="313"/>
        <v>317</v>
      </c>
      <c r="D5036" s="2" t="str">
        <f t="shared" si="314"/>
        <v>31</v>
      </c>
      <c r="E5036" s="2" t="str">
        <f t="shared" si="315"/>
        <v>31700</v>
      </c>
      <c r="F5036">
        <v>317</v>
      </c>
      <c r="G5036">
        <v>15000106</v>
      </c>
      <c r="H5036" t="s">
        <v>134</v>
      </c>
      <c r="I5036">
        <v>13</v>
      </c>
      <c r="J5036">
        <v>0</v>
      </c>
      <c r="K5036">
        <v>0</v>
      </c>
    </row>
    <row r="5037" spans="1:11">
      <c r="A5037" t="s">
        <v>131</v>
      </c>
      <c r="B5037" s="2" t="str">
        <f t="shared" si="312"/>
        <v>3170</v>
      </c>
      <c r="C5037" s="2" t="str">
        <f t="shared" si="313"/>
        <v>317</v>
      </c>
      <c r="D5037" s="2" t="str">
        <f t="shared" si="314"/>
        <v>31</v>
      </c>
      <c r="E5037" s="2" t="str">
        <f t="shared" si="315"/>
        <v>31700</v>
      </c>
      <c r="F5037">
        <v>317</v>
      </c>
      <c r="G5037">
        <v>15000106</v>
      </c>
      <c r="H5037" t="s">
        <v>134</v>
      </c>
      <c r="I5037">
        <v>16</v>
      </c>
      <c r="J5037">
        <v>264.24855244214098</v>
      </c>
      <c r="K5037">
        <v>269.60866148539998</v>
      </c>
    </row>
    <row r="5038" spans="1:11">
      <c r="A5038" t="s">
        <v>131</v>
      </c>
      <c r="B5038" s="2" t="str">
        <f t="shared" si="312"/>
        <v>3170</v>
      </c>
      <c r="C5038" s="2" t="str">
        <f t="shared" si="313"/>
        <v>317</v>
      </c>
      <c r="D5038" s="2" t="str">
        <f t="shared" si="314"/>
        <v>31</v>
      </c>
      <c r="E5038" s="2" t="str">
        <f t="shared" si="315"/>
        <v>31700</v>
      </c>
      <c r="F5038">
        <v>317</v>
      </c>
      <c r="G5038">
        <v>15000106</v>
      </c>
      <c r="H5038" t="s">
        <v>134</v>
      </c>
      <c r="I5038">
        <v>23</v>
      </c>
      <c r="J5038">
        <v>0</v>
      </c>
      <c r="K5038">
        <v>0</v>
      </c>
    </row>
    <row r="5039" spans="1:11">
      <c r="A5039" t="s">
        <v>131</v>
      </c>
      <c r="B5039" s="2" t="str">
        <f t="shared" si="312"/>
        <v>3170</v>
      </c>
      <c r="C5039" s="2" t="str">
        <f t="shared" si="313"/>
        <v>317</v>
      </c>
      <c r="D5039" s="2" t="str">
        <f t="shared" si="314"/>
        <v>31</v>
      </c>
      <c r="E5039" s="2" t="str">
        <f t="shared" si="315"/>
        <v>31700</v>
      </c>
      <c r="F5039">
        <v>317</v>
      </c>
      <c r="G5039">
        <v>15000106</v>
      </c>
      <c r="H5039" t="s">
        <v>134</v>
      </c>
      <c r="I5039">
        <v>26</v>
      </c>
      <c r="J5039">
        <v>0</v>
      </c>
      <c r="K5039">
        <v>0</v>
      </c>
    </row>
    <row r="5040" spans="1:11">
      <c r="A5040" t="s">
        <v>131</v>
      </c>
      <c r="B5040" s="2" t="str">
        <f t="shared" si="312"/>
        <v>3170</v>
      </c>
      <c r="C5040" s="2" t="str">
        <f t="shared" si="313"/>
        <v>317</v>
      </c>
      <c r="D5040" s="2" t="str">
        <f t="shared" si="314"/>
        <v>31</v>
      </c>
      <c r="E5040" s="2" t="str">
        <f t="shared" si="315"/>
        <v>31700</v>
      </c>
      <c r="F5040">
        <v>317</v>
      </c>
      <c r="G5040">
        <v>15009901</v>
      </c>
      <c r="H5040" t="s">
        <v>180</v>
      </c>
      <c r="I5040">
        <v>1</v>
      </c>
      <c r="J5040">
        <v>0</v>
      </c>
      <c r="K5040">
        <v>0</v>
      </c>
    </row>
    <row r="5041" spans="1:11">
      <c r="A5041" t="s">
        <v>131</v>
      </c>
      <c r="B5041" s="2" t="str">
        <f t="shared" si="312"/>
        <v>3170</v>
      </c>
      <c r="C5041" s="2" t="str">
        <f t="shared" si="313"/>
        <v>317</v>
      </c>
      <c r="D5041" s="2" t="str">
        <f t="shared" si="314"/>
        <v>31</v>
      </c>
      <c r="E5041" s="2" t="str">
        <f t="shared" si="315"/>
        <v>31700</v>
      </c>
      <c r="F5041">
        <v>317</v>
      </c>
      <c r="G5041">
        <v>15009901</v>
      </c>
      <c r="H5041" t="s">
        <v>180</v>
      </c>
      <c r="I5041">
        <v>4</v>
      </c>
      <c r="J5041">
        <v>44066.962897724698</v>
      </c>
      <c r="K5041">
        <v>45308.180792730302</v>
      </c>
    </row>
    <row r="5042" spans="1:11">
      <c r="A5042" t="s">
        <v>131</v>
      </c>
      <c r="B5042" s="2" t="str">
        <f t="shared" si="312"/>
        <v>3170</v>
      </c>
      <c r="C5042" s="2" t="str">
        <f t="shared" si="313"/>
        <v>317</v>
      </c>
      <c r="D5042" s="2" t="str">
        <f t="shared" si="314"/>
        <v>31</v>
      </c>
      <c r="E5042" s="2" t="str">
        <f t="shared" si="315"/>
        <v>31700</v>
      </c>
      <c r="F5042">
        <v>317</v>
      </c>
      <c r="G5042">
        <v>15009901</v>
      </c>
      <c r="H5042" t="s">
        <v>180</v>
      </c>
      <c r="I5042">
        <v>7</v>
      </c>
      <c r="J5042">
        <v>358.19721630380099</v>
      </c>
      <c r="K5042">
        <v>368.286425216368</v>
      </c>
    </row>
    <row r="5043" spans="1:11">
      <c r="A5043" t="s">
        <v>131</v>
      </c>
      <c r="B5043" s="2" t="str">
        <f t="shared" si="312"/>
        <v>3170</v>
      </c>
      <c r="C5043" s="2" t="str">
        <f t="shared" si="313"/>
        <v>317</v>
      </c>
      <c r="D5043" s="2" t="str">
        <f t="shared" si="314"/>
        <v>31</v>
      </c>
      <c r="E5043" s="2" t="str">
        <f t="shared" si="315"/>
        <v>31700</v>
      </c>
      <c r="F5043">
        <v>317</v>
      </c>
      <c r="G5043">
        <v>15009901</v>
      </c>
      <c r="H5043" t="s">
        <v>180</v>
      </c>
      <c r="I5043">
        <v>10</v>
      </c>
      <c r="J5043">
        <v>205.688848019148</v>
      </c>
      <c r="K5043">
        <v>211.482409957078</v>
      </c>
    </row>
    <row r="5044" spans="1:11">
      <c r="A5044" t="s">
        <v>131</v>
      </c>
      <c r="B5044" s="2" t="str">
        <f t="shared" si="312"/>
        <v>3170</v>
      </c>
      <c r="C5044" s="2" t="str">
        <f t="shared" si="313"/>
        <v>317</v>
      </c>
      <c r="D5044" s="2" t="str">
        <f t="shared" si="314"/>
        <v>31</v>
      </c>
      <c r="E5044" s="2" t="str">
        <f t="shared" si="315"/>
        <v>31700</v>
      </c>
      <c r="F5044">
        <v>317</v>
      </c>
      <c r="G5044">
        <v>15009901</v>
      </c>
      <c r="H5044" t="s">
        <v>180</v>
      </c>
      <c r="I5044">
        <v>17</v>
      </c>
      <c r="J5044">
        <v>0</v>
      </c>
      <c r="K5044">
        <v>0</v>
      </c>
    </row>
    <row r="5045" spans="1:11">
      <c r="A5045" t="s">
        <v>131</v>
      </c>
      <c r="B5045" s="2" t="str">
        <f t="shared" si="312"/>
        <v>3170</v>
      </c>
      <c r="C5045" s="2" t="str">
        <f t="shared" si="313"/>
        <v>317</v>
      </c>
      <c r="D5045" s="2" t="str">
        <f t="shared" si="314"/>
        <v>31</v>
      </c>
      <c r="E5045" s="2" t="str">
        <f t="shared" si="315"/>
        <v>31700</v>
      </c>
      <c r="F5045">
        <v>317</v>
      </c>
      <c r="G5045">
        <v>15009901</v>
      </c>
      <c r="H5045" t="s">
        <v>180</v>
      </c>
      <c r="I5045">
        <v>20</v>
      </c>
      <c r="J5045">
        <v>0</v>
      </c>
      <c r="K5045">
        <v>0</v>
      </c>
    </row>
    <row r="5046" spans="1:11">
      <c r="A5046" t="s">
        <v>131</v>
      </c>
      <c r="B5046" s="2" t="str">
        <f t="shared" si="312"/>
        <v>3170</v>
      </c>
      <c r="C5046" s="2" t="str">
        <f t="shared" si="313"/>
        <v>317</v>
      </c>
      <c r="D5046" s="2" t="str">
        <f t="shared" si="314"/>
        <v>31</v>
      </c>
      <c r="E5046" s="2" t="str">
        <f t="shared" si="315"/>
        <v>31700</v>
      </c>
      <c r="F5046">
        <v>317</v>
      </c>
      <c r="G5046">
        <v>15009901</v>
      </c>
      <c r="H5046" t="s">
        <v>180</v>
      </c>
      <c r="I5046">
        <v>23</v>
      </c>
      <c r="J5046">
        <v>0</v>
      </c>
      <c r="K5046">
        <v>0</v>
      </c>
    </row>
    <row r="5047" spans="1:11">
      <c r="A5047" t="s">
        <v>131</v>
      </c>
      <c r="B5047" s="2" t="str">
        <f t="shared" si="312"/>
        <v>3170</v>
      </c>
      <c r="C5047" s="2" t="str">
        <f t="shared" si="313"/>
        <v>317</v>
      </c>
      <c r="D5047" s="2" t="str">
        <f t="shared" si="314"/>
        <v>31</v>
      </c>
      <c r="E5047" s="2" t="str">
        <f t="shared" si="315"/>
        <v>31700</v>
      </c>
      <c r="F5047">
        <v>317</v>
      </c>
      <c r="G5047">
        <v>15009901</v>
      </c>
      <c r="H5047" t="s">
        <v>180</v>
      </c>
      <c r="I5047">
        <v>26</v>
      </c>
      <c r="J5047">
        <v>0</v>
      </c>
      <c r="K5047">
        <v>0</v>
      </c>
    </row>
    <row r="5048" spans="1:11">
      <c r="A5048" t="s">
        <v>131</v>
      </c>
      <c r="B5048" s="2" t="str">
        <f t="shared" si="312"/>
        <v>3170</v>
      </c>
      <c r="C5048" s="2" t="str">
        <f t="shared" si="313"/>
        <v>317</v>
      </c>
      <c r="D5048" s="2" t="str">
        <f t="shared" si="314"/>
        <v>31</v>
      </c>
      <c r="E5048" s="2" t="str">
        <f t="shared" si="315"/>
        <v>31700</v>
      </c>
      <c r="F5048">
        <v>317</v>
      </c>
      <c r="G5048">
        <v>15009902</v>
      </c>
      <c r="H5048" t="s">
        <v>180</v>
      </c>
      <c r="I5048">
        <v>6</v>
      </c>
      <c r="J5048">
        <v>0</v>
      </c>
      <c r="K5048">
        <v>0</v>
      </c>
    </row>
    <row r="5049" spans="1:11">
      <c r="A5049" t="s">
        <v>131</v>
      </c>
      <c r="B5049" s="2" t="str">
        <f t="shared" si="312"/>
        <v>3170</v>
      </c>
      <c r="C5049" s="2" t="str">
        <f t="shared" si="313"/>
        <v>317</v>
      </c>
      <c r="D5049" s="2" t="str">
        <f t="shared" si="314"/>
        <v>31</v>
      </c>
      <c r="E5049" s="2" t="str">
        <f t="shared" si="315"/>
        <v>31700</v>
      </c>
      <c r="F5049">
        <v>317</v>
      </c>
      <c r="G5049">
        <v>15009902</v>
      </c>
      <c r="H5049" t="s">
        <v>180</v>
      </c>
      <c r="I5049">
        <v>9</v>
      </c>
      <c r="J5049">
        <v>19812.5596919073</v>
      </c>
      <c r="K5049">
        <v>20278.9517687589</v>
      </c>
    </row>
    <row r="5050" spans="1:11">
      <c r="A5050" t="s">
        <v>131</v>
      </c>
      <c r="B5050" s="2" t="str">
        <f t="shared" si="312"/>
        <v>3170</v>
      </c>
      <c r="C5050" s="2" t="str">
        <f t="shared" si="313"/>
        <v>317</v>
      </c>
      <c r="D5050" s="2" t="str">
        <f t="shared" si="314"/>
        <v>31</v>
      </c>
      <c r="E5050" s="2" t="str">
        <f t="shared" si="315"/>
        <v>31700</v>
      </c>
      <c r="F5050">
        <v>317</v>
      </c>
      <c r="G5050">
        <v>15009902</v>
      </c>
      <c r="H5050" t="s">
        <v>180</v>
      </c>
      <c r="I5050">
        <v>12</v>
      </c>
      <c r="J5050">
        <v>0</v>
      </c>
      <c r="K5050">
        <v>0</v>
      </c>
    </row>
    <row r="5051" spans="1:11">
      <c r="A5051" t="s">
        <v>131</v>
      </c>
      <c r="B5051" s="2" t="str">
        <f t="shared" si="312"/>
        <v>3170</v>
      </c>
      <c r="C5051" s="2" t="str">
        <f t="shared" si="313"/>
        <v>317</v>
      </c>
      <c r="D5051" s="2" t="str">
        <f t="shared" si="314"/>
        <v>31</v>
      </c>
      <c r="E5051" s="2" t="str">
        <f t="shared" si="315"/>
        <v>31700</v>
      </c>
      <c r="F5051">
        <v>317</v>
      </c>
      <c r="G5051">
        <v>15009902</v>
      </c>
      <c r="H5051" t="s">
        <v>180</v>
      </c>
      <c r="I5051">
        <v>19</v>
      </c>
      <c r="J5051">
        <v>0</v>
      </c>
      <c r="K5051">
        <v>0</v>
      </c>
    </row>
    <row r="5052" spans="1:11">
      <c r="A5052" t="s">
        <v>131</v>
      </c>
      <c r="B5052" s="2" t="str">
        <f t="shared" si="312"/>
        <v>3170</v>
      </c>
      <c r="C5052" s="2" t="str">
        <f t="shared" si="313"/>
        <v>317</v>
      </c>
      <c r="D5052" s="2" t="str">
        <f t="shared" si="314"/>
        <v>31</v>
      </c>
      <c r="E5052" s="2" t="str">
        <f t="shared" si="315"/>
        <v>31700</v>
      </c>
      <c r="F5052">
        <v>317</v>
      </c>
      <c r="G5052">
        <v>15009902</v>
      </c>
      <c r="H5052" t="s">
        <v>180</v>
      </c>
      <c r="I5052">
        <v>22</v>
      </c>
      <c r="J5052">
        <v>0</v>
      </c>
      <c r="K5052">
        <v>0</v>
      </c>
    </row>
    <row r="5053" spans="1:11">
      <c r="A5053" t="s">
        <v>131</v>
      </c>
      <c r="B5053" s="2" t="str">
        <f t="shared" si="312"/>
        <v>3170</v>
      </c>
      <c r="C5053" s="2" t="str">
        <f t="shared" si="313"/>
        <v>317</v>
      </c>
      <c r="D5053" s="2" t="str">
        <f t="shared" si="314"/>
        <v>31</v>
      </c>
      <c r="E5053" s="2" t="str">
        <f t="shared" si="315"/>
        <v>31700</v>
      </c>
      <c r="F5053">
        <v>317</v>
      </c>
      <c r="G5053">
        <v>15009902</v>
      </c>
      <c r="H5053" t="s">
        <v>180</v>
      </c>
      <c r="I5053">
        <v>25</v>
      </c>
      <c r="J5053">
        <v>0</v>
      </c>
      <c r="K5053">
        <v>0</v>
      </c>
    </row>
    <row r="5054" spans="1:11">
      <c r="A5054" t="s">
        <v>131</v>
      </c>
      <c r="B5054" s="2" t="str">
        <f t="shared" si="312"/>
        <v>3170</v>
      </c>
      <c r="C5054" s="2" t="str">
        <f t="shared" si="313"/>
        <v>317</v>
      </c>
      <c r="D5054" s="2" t="str">
        <f t="shared" si="314"/>
        <v>31</v>
      </c>
      <c r="E5054" s="2" t="str">
        <f t="shared" si="315"/>
        <v>31700</v>
      </c>
      <c r="F5054">
        <v>317</v>
      </c>
      <c r="G5054">
        <v>15009903</v>
      </c>
      <c r="H5054" t="s">
        <v>148</v>
      </c>
      <c r="I5054">
        <v>7</v>
      </c>
      <c r="J5054">
        <v>0</v>
      </c>
      <c r="K5054">
        <v>0</v>
      </c>
    </row>
    <row r="5055" spans="1:11">
      <c r="A5055" t="s">
        <v>131</v>
      </c>
      <c r="B5055" s="2" t="str">
        <f t="shared" si="312"/>
        <v>3170</v>
      </c>
      <c r="C5055" s="2" t="str">
        <f t="shared" si="313"/>
        <v>317</v>
      </c>
      <c r="D5055" s="2" t="str">
        <f t="shared" si="314"/>
        <v>31</v>
      </c>
      <c r="E5055" s="2" t="str">
        <f t="shared" si="315"/>
        <v>31700</v>
      </c>
      <c r="F5055">
        <v>317</v>
      </c>
      <c r="G5055">
        <v>15009903</v>
      </c>
      <c r="H5055" t="s">
        <v>148</v>
      </c>
      <c r="I5055">
        <v>10</v>
      </c>
      <c r="J5055">
        <v>0</v>
      </c>
      <c r="K5055">
        <v>0</v>
      </c>
    </row>
    <row r="5056" spans="1:11">
      <c r="A5056" t="s">
        <v>131</v>
      </c>
      <c r="B5056" s="2" t="str">
        <f t="shared" si="312"/>
        <v>3170</v>
      </c>
      <c r="C5056" s="2" t="str">
        <f t="shared" si="313"/>
        <v>317</v>
      </c>
      <c r="D5056" s="2" t="str">
        <f t="shared" si="314"/>
        <v>31</v>
      </c>
      <c r="E5056" s="2" t="str">
        <f t="shared" si="315"/>
        <v>31700</v>
      </c>
      <c r="F5056">
        <v>317</v>
      </c>
      <c r="G5056">
        <v>15009903</v>
      </c>
      <c r="H5056" t="s">
        <v>148</v>
      </c>
      <c r="I5056">
        <v>13</v>
      </c>
      <c r="J5056">
        <v>0</v>
      </c>
      <c r="K5056">
        <v>0</v>
      </c>
    </row>
    <row r="5057" spans="1:11">
      <c r="A5057" t="s">
        <v>131</v>
      </c>
      <c r="B5057" s="2" t="str">
        <f t="shared" si="312"/>
        <v>3170</v>
      </c>
      <c r="C5057" s="2" t="str">
        <f t="shared" si="313"/>
        <v>317</v>
      </c>
      <c r="D5057" s="2" t="str">
        <f t="shared" si="314"/>
        <v>31</v>
      </c>
      <c r="E5057" s="2" t="str">
        <f t="shared" si="315"/>
        <v>31700</v>
      </c>
      <c r="F5057">
        <v>317</v>
      </c>
      <c r="G5057">
        <v>15009903</v>
      </c>
      <c r="H5057" t="s">
        <v>148</v>
      </c>
      <c r="I5057">
        <v>16</v>
      </c>
      <c r="J5057">
        <v>0</v>
      </c>
      <c r="K5057">
        <v>0</v>
      </c>
    </row>
    <row r="5058" spans="1:11">
      <c r="A5058" t="s">
        <v>131</v>
      </c>
      <c r="B5058" s="2" t="str">
        <f t="shared" si="312"/>
        <v>3170</v>
      </c>
      <c r="C5058" s="2" t="str">
        <f t="shared" si="313"/>
        <v>317</v>
      </c>
      <c r="D5058" s="2" t="str">
        <f t="shared" si="314"/>
        <v>31</v>
      </c>
      <c r="E5058" s="2" t="str">
        <f t="shared" si="315"/>
        <v>31700</v>
      </c>
      <c r="F5058">
        <v>317</v>
      </c>
      <c r="G5058">
        <v>15009903</v>
      </c>
      <c r="H5058" t="s">
        <v>148</v>
      </c>
      <c r="I5058">
        <v>23</v>
      </c>
      <c r="J5058">
        <v>0</v>
      </c>
      <c r="K5058">
        <v>0</v>
      </c>
    </row>
    <row r="5059" spans="1:11">
      <c r="A5059" t="s">
        <v>131</v>
      </c>
      <c r="B5059" s="2" t="str">
        <f t="shared" ref="B5059:B5122" si="316">+LEFT(E5059,4)</f>
        <v>3170</v>
      </c>
      <c r="C5059" s="2" t="str">
        <f t="shared" ref="C5059:C5122" si="317">+LEFT(E5059,3)</f>
        <v>317</v>
      </c>
      <c r="D5059" s="2" t="str">
        <f t="shared" ref="D5059:D5122" si="318">+LEFT(E5059,2)</f>
        <v>31</v>
      </c>
      <c r="E5059" s="2" t="str">
        <f t="shared" ref="E5059:E5122" si="319">+LEFT(F5059&amp;"00000",5)</f>
        <v>31700</v>
      </c>
      <c r="F5059">
        <v>317</v>
      </c>
      <c r="G5059">
        <v>15009903</v>
      </c>
      <c r="H5059" t="s">
        <v>148</v>
      </c>
      <c r="I5059">
        <v>26</v>
      </c>
      <c r="J5059">
        <v>0</v>
      </c>
      <c r="K5059">
        <v>0</v>
      </c>
    </row>
    <row r="5060" spans="1:11">
      <c r="A5060" t="s">
        <v>131</v>
      </c>
      <c r="B5060" s="2" t="str">
        <f t="shared" si="316"/>
        <v>3170</v>
      </c>
      <c r="C5060" s="2" t="str">
        <f t="shared" si="317"/>
        <v>317</v>
      </c>
      <c r="D5060" s="2" t="str">
        <f t="shared" si="318"/>
        <v>31</v>
      </c>
      <c r="E5060" s="2" t="str">
        <f t="shared" si="319"/>
        <v>31700</v>
      </c>
      <c r="F5060">
        <v>317</v>
      </c>
      <c r="G5060">
        <v>15009904</v>
      </c>
      <c r="H5060" t="s">
        <v>180</v>
      </c>
      <c r="I5060">
        <v>3</v>
      </c>
      <c r="J5060">
        <v>8399.7752920229705</v>
      </c>
      <c r="K5060">
        <v>8658.1172386303297</v>
      </c>
    </row>
    <row r="5061" spans="1:11">
      <c r="A5061" t="s">
        <v>131</v>
      </c>
      <c r="B5061" s="2" t="str">
        <f t="shared" si="316"/>
        <v>3170</v>
      </c>
      <c r="C5061" s="2" t="str">
        <f t="shared" si="317"/>
        <v>317</v>
      </c>
      <c r="D5061" s="2" t="str">
        <f t="shared" si="318"/>
        <v>31</v>
      </c>
      <c r="E5061" s="2" t="str">
        <f t="shared" si="319"/>
        <v>31700</v>
      </c>
      <c r="F5061">
        <v>317</v>
      </c>
      <c r="G5061">
        <v>15009904</v>
      </c>
      <c r="H5061" t="s">
        <v>180</v>
      </c>
      <c r="I5061">
        <v>6</v>
      </c>
      <c r="J5061">
        <v>0</v>
      </c>
      <c r="K5061">
        <v>0</v>
      </c>
    </row>
    <row r="5062" spans="1:11">
      <c r="A5062" t="s">
        <v>131</v>
      </c>
      <c r="B5062" s="2" t="str">
        <f t="shared" si="316"/>
        <v>3170</v>
      </c>
      <c r="C5062" s="2" t="str">
        <f t="shared" si="317"/>
        <v>317</v>
      </c>
      <c r="D5062" s="2" t="str">
        <f t="shared" si="318"/>
        <v>31</v>
      </c>
      <c r="E5062" s="2" t="str">
        <f t="shared" si="319"/>
        <v>31700</v>
      </c>
      <c r="F5062">
        <v>317</v>
      </c>
      <c r="G5062">
        <v>15009904</v>
      </c>
      <c r="H5062" t="s">
        <v>180</v>
      </c>
      <c r="I5062">
        <v>9</v>
      </c>
      <c r="J5062">
        <v>208.957251259309</v>
      </c>
      <c r="K5062">
        <v>215.38390211261401</v>
      </c>
    </row>
    <row r="5063" spans="1:11">
      <c r="A5063" t="s">
        <v>131</v>
      </c>
      <c r="B5063" s="2" t="str">
        <f t="shared" si="316"/>
        <v>3170</v>
      </c>
      <c r="C5063" s="2" t="str">
        <f t="shared" si="317"/>
        <v>317</v>
      </c>
      <c r="D5063" s="2" t="str">
        <f t="shared" si="318"/>
        <v>31</v>
      </c>
      <c r="E5063" s="2" t="str">
        <f t="shared" si="319"/>
        <v>31700</v>
      </c>
      <c r="F5063">
        <v>317</v>
      </c>
      <c r="G5063">
        <v>15009904</v>
      </c>
      <c r="H5063" t="s">
        <v>180</v>
      </c>
      <c r="I5063">
        <v>16</v>
      </c>
      <c r="J5063">
        <v>0</v>
      </c>
      <c r="K5063">
        <v>0</v>
      </c>
    </row>
    <row r="5064" spans="1:11">
      <c r="A5064" t="s">
        <v>131</v>
      </c>
      <c r="B5064" s="2" t="str">
        <f t="shared" si="316"/>
        <v>3170</v>
      </c>
      <c r="C5064" s="2" t="str">
        <f t="shared" si="317"/>
        <v>317</v>
      </c>
      <c r="D5064" s="2" t="str">
        <f t="shared" si="318"/>
        <v>31</v>
      </c>
      <c r="E5064" s="2" t="str">
        <f t="shared" si="319"/>
        <v>31700</v>
      </c>
      <c r="F5064">
        <v>317</v>
      </c>
      <c r="G5064">
        <v>15009904</v>
      </c>
      <c r="H5064" t="s">
        <v>180</v>
      </c>
      <c r="I5064">
        <v>19</v>
      </c>
      <c r="J5064">
        <v>0</v>
      </c>
      <c r="K5064">
        <v>0</v>
      </c>
    </row>
    <row r="5065" spans="1:11">
      <c r="A5065" t="s">
        <v>131</v>
      </c>
      <c r="B5065" s="2" t="str">
        <f t="shared" si="316"/>
        <v>3170</v>
      </c>
      <c r="C5065" s="2" t="str">
        <f t="shared" si="317"/>
        <v>317</v>
      </c>
      <c r="D5065" s="2" t="str">
        <f t="shared" si="318"/>
        <v>31</v>
      </c>
      <c r="E5065" s="2" t="str">
        <f t="shared" si="319"/>
        <v>31700</v>
      </c>
      <c r="F5065">
        <v>317</v>
      </c>
      <c r="G5065">
        <v>15009904</v>
      </c>
      <c r="H5065" t="s">
        <v>180</v>
      </c>
      <c r="I5065">
        <v>22</v>
      </c>
      <c r="J5065">
        <v>0</v>
      </c>
      <c r="K5065">
        <v>0</v>
      </c>
    </row>
    <row r="5066" spans="1:11">
      <c r="A5066" t="s">
        <v>131</v>
      </c>
      <c r="B5066" s="2" t="str">
        <f t="shared" si="316"/>
        <v>3170</v>
      </c>
      <c r="C5066" s="2" t="str">
        <f t="shared" si="317"/>
        <v>317</v>
      </c>
      <c r="D5066" s="2" t="str">
        <f t="shared" si="318"/>
        <v>31</v>
      </c>
      <c r="E5066" s="2" t="str">
        <f t="shared" si="319"/>
        <v>31700</v>
      </c>
      <c r="F5066">
        <v>317</v>
      </c>
      <c r="G5066">
        <v>15009904</v>
      </c>
      <c r="H5066" t="s">
        <v>180</v>
      </c>
      <c r="I5066">
        <v>25</v>
      </c>
      <c r="J5066">
        <v>0</v>
      </c>
      <c r="K5066">
        <v>0</v>
      </c>
    </row>
    <row r="5067" spans="1:11">
      <c r="A5067" t="s">
        <v>131</v>
      </c>
      <c r="B5067" s="2" t="str">
        <f t="shared" si="316"/>
        <v>3170</v>
      </c>
      <c r="C5067" s="2" t="str">
        <f t="shared" si="317"/>
        <v>317</v>
      </c>
      <c r="D5067" s="2" t="str">
        <f t="shared" si="318"/>
        <v>31</v>
      </c>
      <c r="E5067" s="2" t="str">
        <f t="shared" si="319"/>
        <v>31700</v>
      </c>
      <c r="F5067">
        <v>317</v>
      </c>
      <c r="G5067">
        <v>15009999</v>
      </c>
      <c r="H5067" t="s">
        <v>180</v>
      </c>
      <c r="I5067">
        <v>1</v>
      </c>
      <c r="J5067">
        <v>0</v>
      </c>
      <c r="K5067">
        <v>0</v>
      </c>
    </row>
    <row r="5068" spans="1:11">
      <c r="A5068" t="s">
        <v>131</v>
      </c>
      <c r="B5068" s="2" t="str">
        <f t="shared" si="316"/>
        <v>3170</v>
      </c>
      <c r="C5068" s="2" t="str">
        <f t="shared" si="317"/>
        <v>317</v>
      </c>
      <c r="D5068" s="2" t="str">
        <f t="shared" si="318"/>
        <v>31</v>
      </c>
      <c r="E5068" s="2" t="str">
        <f t="shared" si="319"/>
        <v>31700</v>
      </c>
      <c r="F5068">
        <v>317</v>
      </c>
      <c r="G5068">
        <v>15009999</v>
      </c>
      <c r="H5068" t="s">
        <v>180</v>
      </c>
      <c r="I5068">
        <v>8</v>
      </c>
      <c r="J5068">
        <v>292.33262094738302</v>
      </c>
      <c r="K5068">
        <v>303.53238482811702</v>
      </c>
    </row>
    <row r="5069" spans="1:11">
      <c r="A5069" t="s">
        <v>131</v>
      </c>
      <c r="B5069" s="2" t="str">
        <f t="shared" si="316"/>
        <v>3170</v>
      </c>
      <c r="C5069" s="2" t="str">
        <f t="shared" si="317"/>
        <v>317</v>
      </c>
      <c r="D5069" s="2" t="str">
        <f t="shared" si="318"/>
        <v>31</v>
      </c>
      <c r="E5069" s="2" t="str">
        <f t="shared" si="319"/>
        <v>31700</v>
      </c>
      <c r="F5069">
        <v>317</v>
      </c>
      <c r="G5069">
        <v>15009999</v>
      </c>
      <c r="H5069" t="s">
        <v>180</v>
      </c>
      <c r="I5069">
        <v>11</v>
      </c>
      <c r="J5069">
        <v>0</v>
      </c>
      <c r="K5069">
        <v>0</v>
      </c>
    </row>
    <row r="5070" spans="1:11">
      <c r="A5070" t="s">
        <v>131</v>
      </c>
      <c r="B5070" s="2" t="str">
        <f t="shared" si="316"/>
        <v>3170</v>
      </c>
      <c r="C5070" s="2" t="str">
        <f t="shared" si="317"/>
        <v>317</v>
      </c>
      <c r="D5070" s="2" t="str">
        <f t="shared" si="318"/>
        <v>31</v>
      </c>
      <c r="E5070" s="2" t="str">
        <f t="shared" si="319"/>
        <v>31700</v>
      </c>
      <c r="F5070">
        <v>317</v>
      </c>
      <c r="G5070">
        <v>15009999</v>
      </c>
      <c r="H5070" t="s">
        <v>180</v>
      </c>
      <c r="I5070">
        <v>14</v>
      </c>
      <c r="J5070">
        <v>831019.40881043405</v>
      </c>
      <c r="K5070">
        <v>862857.18705366098</v>
      </c>
    </row>
    <row r="5071" spans="1:11">
      <c r="A5071" t="s">
        <v>131</v>
      </c>
      <c r="B5071" s="2" t="str">
        <f t="shared" si="316"/>
        <v>3170</v>
      </c>
      <c r="C5071" s="2" t="str">
        <f t="shared" si="317"/>
        <v>317</v>
      </c>
      <c r="D5071" s="2" t="str">
        <f t="shared" si="318"/>
        <v>31</v>
      </c>
      <c r="E5071" s="2" t="str">
        <f t="shared" si="319"/>
        <v>31700</v>
      </c>
      <c r="F5071">
        <v>317</v>
      </c>
      <c r="G5071">
        <v>15009999</v>
      </c>
      <c r="H5071" t="s">
        <v>180</v>
      </c>
      <c r="I5071">
        <v>17</v>
      </c>
      <c r="J5071">
        <v>0</v>
      </c>
      <c r="K5071">
        <v>0</v>
      </c>
    </row>
    <row r="5072" spans="1:11">
      <c r="A5072" t="s">
        <v>131</v>
      </c>
      <c r="B5072" s="2" t="str">
        <f t="shared" si="316"/>
        <v>3170</v>
      </c>
      <c r="C5072" s="2" t="str">
        <f t="shared" si="317"/>
        <v>317</v>
      </c>
      <c r="D5072" s="2" t="str">
        <f t="shared" si="318"/>
        <v>31</v>
      </c>
      <c r="E5072" s="2" t="str">
        <f t="shared" si="319"/>
        <v>31700</v>
      </c>
      <c r="F5072">
        <v>317</v>
      </c>
      <c r="G5072">
        <v>15009999</v>
      </c>
      <c r="H5072" t="s">
        <v>180</v>
      </c>
      <c r="I5072">
        <v>24</v>
      </c>
      <c r="J5072">
        <v>0</v>
      </c>
      <c r="K5072">
        <v>0</v>
      </c>
    </row>
    <row r="5073" spans="1:11">
      <c r="A5073" t="s">
        <v>131</v>
      </c>
      <c r="B5073" s="2" t="str">
        <f t="shared" si="316"/>
        <v>3170</v>
      </c>
      <c r="C5073" s="2" t="str">
        <f t="shared" si="317"/>
        <v>317</v>
      </c>
      <c r="D5073" s="2" t="str">
        <f t="shared" si="318"/>
        <v>31</v>
      </c>
      <c r="E5073" s="2" t="str">
        <f t="shared" si="319"/>
        <v>31700</v>
      </c>
      <c r="F5073">
        <v>317</v>
      </c>
      <c r="G5073">
        <v>15020000</v>
      </c>
      <c r="H5073" t="s">
        <v>140</v>
      </c>
      <c r="I5073">
        <v>3</v>
      </c>
      <c r="J5073">
        <v>563912.95858682296</v>
      </c>
      <c r="K5073">
        <v>584125.88534923899</v>
      </c>
    </row>
    <row r="5074" spans="1:11">
      <c r="A5074" t="s">
        <v>131</v>
      </c>
      <c r="B5074" s="2" t="str">
        <f t="shared" si="316"/>
        <v>3170</v>
      </c>
      <c r="C5074" s="2" t="str">
        <f t="shared" si="317"/>
        <v>317</v>
      </c>
      <c r="D5074" s="2" t="str">
        <f t="shared" si="318"/>
        <v>31</v>
      </c>
      <c r="E5074" s="2" t="str">
        <f t="shared" si="319"/>
        <v>31700</v>
      </c>
      <c r="F5074">
        <v>317</v>
      </c>
      <c r="G5074">
        <v>15020000</v>
      </c>
      <c r="H5074" t="s">
        <v>140</v>
      </c>
      <c r="I5074">
        <v>10</v>
      </c>
      <c r="J5074">
        <v>1469.67945628333</v>
      </c>
      <c r="K5074">
        <v>1522.3587266596101</v>
      </c>
    </row>
    <row r="5075" spans="1:11">
      <c r="A5075" t="s">
        <v>131</v>
      </c>
      <c r="B5075" s="2" t="str">
        <f t="shared" si="316"/>
        <v>3170</v>
      </c>
      <c r="C5075" s="2" t="str">
        <f t="shared" si="317"/>
        <v>317</v>
      </c>
      <c r="D5075" s="2" t="str">
        <f t="shared" si="318"/>
        <v>31</v>
      </c>
      <c r="E5075" s="2" t="str">
        <f t="shared" si="319"/>
        <v>31700</v>
      </c>
      <c r="F5075">
        <v>317</v>
      </c>
      <c r="G5075">
        <v>15020000</v>
      </c>
      <c r="H5075" t="s">
        <v>140</v>
      </c>
      <c r="I5075">
        <v>13</v>
      </c>
      <c r="J5075">
        <v>0</v>
      </c>
      <c r="K5075">
        <v>0</v>
      </c>
    </row>
    <row r="5076" spans="1:11">
      <c r="A5076" t="s">
        <v>131</v>
      </c>
      <c r="B5076" s="2" t="str">
        <f t="shared" si="316"/>
        <v>3170</v>
      </c>
      <c r="C5076" s="2" t="str">
        <f t="shared" si="317"/>
        <v>317</v>
      </c>
      <c r="D5076" s="2" t="str">
        <f t="shared" si="318"/>
        <v>31</v>
      </c>
      <c r="E5076" s="2" t="str">
        <f t="shared" si="319"/>
        <v>31700</v>
      </c>
      <c r="F5076">
        <v>317</v>
      </c>
      <c r="G5076">
        <v>15020000</v>
      </c>
      <c r="H5076" t="s">
        <v>140</v>
      </c>
      <c r="I5076">
        <v>16</v>
      </c>
      <c r="J5076">
        <v>1084.7710401387999</v>
      </c>
      <c r="K5076">
        <v>1123.65363230916</v>
      </c>
    </row>
    <row r="5077" spans="1:11">
      <c r="A5077" t="s">
        <v>131</v>
      </c>
      <c r="B5077" s="2" t="str">
        <f t="shared" si="316"/>
        <v>3170</v>
      </c>
      <c r="C5077" s="2" t="str">
        <f t="shared" si="317"/>
        <v>317</v>
      </c>
      <c r="D5077" s="2" t="str">
        <f t="shared" si="318"/>
        <v>31</v>
      </c>
      <c r="E5077" s="2" t="str">
        <f t="shared" si="319"/>
        <v>31700</v>
      </c>
      <c r="F5077">
        <v>317</v>
      </c>
      <c r="G5077">
        <v>15020000</v>
      </c>
      <c r="H5077" t="s">
        <v>140</v>
      </c>
      <c r="I5077">
        <v>19</v>
      </c>
      <c r="J5077">
        <v>21836.299788247299</v>
      </c>
      <c r="K5077">
        <v>22619.0013056731</v>
      </c>
    </row>
    <row r="5078" spans="1:11">
      <c r="A5078" t="s">
        <v>131</v>
      </c>
      <c r="B5078" s="2" t="str">
        <f t="shared" si="316"/>
        <v>3170</v>
      </c>
      <c r="C5078" s="2" t="str">
        <f t="shared" si="317"/>
        <v>317</v>
      </c>
      <c r="D5078" s="2" t="str">
        <f t="shared" si="318"/>
        <v>31</v>
      </c>
      <c r="E5078" s="2" t="str">
        <f t="shared" si="319"/>
        <v>31700</v>
      </c>
      <c r="F5078">
        <v>317</v>
      </c>
      <c r="G5078">
        <v>15020000</v>
      </c>
      <c r="H5078" t="s">
        <v>140</v>
      </c>
      <c r="I5078">
        <v>26</v>
      </c>
      <c r="J5078">
        <v>0</v>
      </c>
      <c r="K5078">
        <v>0</v>
      </c>
    </row>
    <row r="5079" spans="1:11">
      <c r="A5079" t="s">
        <v>131</v>
      </c>
      <c r="B5079" s="2" t="str">
        <f t="shared" si="316"/>
        <v>3170</v>
      </c>
      <c r="C5079" s="2" t="str">
        <f t="shared" si="317"/>
        <v>317</v>
      </c>
      <c r="D5079" s="2" t="str">
        <f t="shared" si="318"/>
        <v>31</v>
      </c>
      <c r="E5079" s="2" t="str">
        <f t="shared" si="319"/>
        <v>31700</v>
      </c>
      <c r="F5079">
        <v>317</v>
      </c>
      <c r="G5079">
        <v>16000000</v>
      </c>
      <c r="H5079" t="s">
        <v>140</v>
      </c>
      <c r="I5079">
        <v>1</v>
      </c>
      <c r="J5079">
        <v>0</v>
      </c>
      <c r="K5079">
        <v>0</v>
      </c>
    </row>
    <row r="5080" spans="1:11">
      <c r="A5080" t="s">
        <v>131</v>
      </c>
      <c r="B5080" s="2" t="str">
        <f t="shared" si="316"/>
        <v>3170</v>
      </c>
      <c r="C5080" s="2" t="str">
        <f t="shared" si="317"/>
        <v>317</v>
      </c>
      <c r="D5080" s="2" t="str">
        <f t="shared" si="318"/>
        <v>31</v>
      </c>
      <c r="E5080" s="2" t="str">
        <f t="shared" si="319"/>
        <v>31700</v>
      </c>
      <c r="F5080">
        <v>317</v>
      </c>
      <c r="G5080">
        <v>16000000</v>
      </c>
      <c r="H5080" t="s">
        <v>140</v>
      </c>
      <c r="I5080">
        <v>4</v>
      </c>
      <c r="J5080">
        <v>248756.81265163299</v>
      </c>
      <c r="K5080">
        <v>260461.33844797299</v>
      </c>
    </row>
    <row r="5081" spans="1:11">
      <c r="A5081" t="s">
        <v>131</v>
      </c>
      <c r="B5081" s="2" t="str">
        <f t="shared" si="316"/>
        <v>3170</v>
      </c>
      <c r="C5081" s="2" t="str">
        <f t="shared" si="317"/>
        <v>317</v>
      </c>
      <c r="D5081" s="2" t="str">
        <f t="shared" si="318"/>
        <v>31</v>
      </c>
      <c r="E5081" s="2" t="str">
        <f t="shared" si="319"/>
        <v>31700</v>
      </c>
      <c r="F5081">
        <v>317</v>
      </c>
      <c r="G5081">
        <v>16000000</v>
      </c>
      <c r="H5081" t="s">
        <v>140</v>
      </c>
      <c r="I5081">
        <v>7</v>
      </c>
      <c r="J5081">
        <v>2022.0136678096401</v>
      </c>
      <c r="K5081">
        <v>2117.1536194883702</v>
      </c>
    </row>
    <row r="5082" spans="1:11">
      <c r="A5082" t="s">
        <v>131</v>
      </c>
      <c r="B5082" s="2" t="str">
        <f t="shared" si="316"/>
        <v>3170</v>
      </c>
      <c r="C5082" s="2" t="str">
        <f t="shared" si="317"/>
        <v>317</v>
      </c>
      <c r="D5082" s="2" t="str">
        <f t="shared" si="318"/>
        <v>31</v>
      </c>
      <c r="E5082" s="2" t="str">
        <f t="shared" si="319"/>
        <v>31700</v>
      </c>
      <c r="F5082">
        <v>317</v>
      </c>
      <c r="G5082">
        <v>16000000</v>
      </c>
      <c r="H5082" t="s">
        <v>140</v>
      </c>
      <c r="I5082">
        <v>14</v>
      </c>
      <c r="J5082">
        <v>2233913.9799876101</v>
      </c>
      <c r="K5082">
        <v>2339024.2824024698</v>
      </c>
    </row>
    <row r="5083" spans="1:11">
      <c r="A5083" t="s">
        <v>131</v>
      </c>
      <c r="B5083" s="2" t="str">
        <f t="shared" si="316"/>
        <v>3170</v>
      </c>
      <c r="C5083" s="2" t="str">
        <f t="shared" si="317"/>
        <v>317</v>
      </c>
      <c r="D5083" s="2" t="str">
        <f t="shared" si="318"/>
        <v>31</v>
      </c>
      <c r="E5083" s="2" t="str">
        <f t="shared" si="319"/>
        <v>31700</v>
      </c>
      <c r="F5083">
        <v>317</v>
      </c>
      <c r="G5083">
        <v>16000000</v>
      </c>
      <c r="H5083" t="s">
        <v>140</v>
      </c>
      <c r="I5083">
        <v>17</v>
      </c>
      <c r="J5083">
        <v>3153943.1351835402</v>
      </c>
      <c r="K5083">
        <v>3302342.7242940702</v>
      </c>
    </row>
    <row r="5084" spans="1:11">
      <c r="A5084" t="s">
        <v>131</v>
      </c>
      <c r="B5084" s="2" t="str">
        <f t="shared" si="316"/>
        <v>3170</v>
      </c>
      <c r="C5084" s="2" t="str">
        <f t="shared" si="317"/>
        <v>317</v>
      </c>
      <c r="D5084" s="2" t="str">
        <f t="shared" si="318"/>
        <v>31</v>
      </c>
      <c r="E5084" s="2" t="str">
        <f t="shared" si="319"/>
        <v>31700</v>
      </c>
      <c r="F5084">
        <v>317</v>
      </c>
      <c r="G5084">
        <v>16000000</v>
      </c>
      <c r="H5084" t="s">
        <v>140</v>
      </c>
      <c r="I5084">
        <v>20</v>
      </c>
      <c r="J5084">
        <v>2232.31337955659</v>
      </c>
      <c r="K5084">
        <v>2337.34837038969</v>
      </c>
    </row>
    <row r="5085" spans="1:11">
      <c r="A5085" t="s">
        <v>131</v>
      </c>
      <c r="B5085" s="2" t="str">
        <f t="shared" si="316"/>
        <v>3200</v>
      </c>
      <c r="C5085" s="2" t="str">
        <f t="shared" si="317"/>
        <v>320</v>
      </c>
      <c r="D5085" s="2" t="str">
        <f t="shared" si="318"/>
        <v>32</v>
      </c>
      <c r="E5085" s="2" t="str">
        <f t="shared" si="319"/>
        <v>32000</v>
      </c>
      <c r="F5085">
        <v>32</v>
      </c>
      <c r="G5085" t="s">
        <v>130</v>
      </c>
      <c r="H5085" t="s">
        <v>181</v>
      </c>
      <c r="I5085">
        <v>5</v>
      </c>
      <c r="J5085">
        <v>16032180.5764878</v>
      </c>
      <c r="K5085">
        <v>16032180.5764878</v>
      </c>
    </row>
    <row r="5086" spans="1:11">
      <c r="A5086" t="s">
        <v>131</v>
      </c>
      <c r="B5086" s="2" t="str">
        <f t="shared" si="316"/>
        <v>3200</v>
      </c>
      <c r="C5086" s="2" t="str">
        <f t="shared" si="317"/>
        <v>320</v>
      </c>
      <c r="D5086" s="2" t="str">
        <f t="shared" si="318"/>
        <v>32</v>
      </c>
      <c r="E5086" s="2" t="str">
        <f t="shared" si="319"/>
        <v>32000</v>
      </c>
      <c r="F5086">
        <v>32</v>
      </c>
      <c r="G5086" t="s">
        <v>130</v>
      </c>
      <c r="H5086" t="s">
        <v>181</v>
      </c>
      <c r="I5086">
        <v>8</v>
      </c>
      <c r="J5086">
        <v>0</v>
      </c>
      <c r="K5086">
        <v>0</v>
      </c>
    </row>
    <row r="5087" spans="1:11">
      <c r="A5087" t="s">
        <v>131</v>
      </c>
      <c r="B5087" s="2" t="str">
        <f t="shared" si="316"/>
        <v>3200</v>
      </c>
      <c r="C5087" s="2" t="str">
        <f t="shared" si="317"/>
        <v>320</v>
      </c>
      <c r="D5087" s="2" t="str">
        <f t="shared" si="318"/>
        <v>32</v>
      </c>
      <c r="E5087" s="2" t="str">
        <f t="shared" si="319"/>
        <v>32000</v>
      </c>
      <c r="F5087">
        <v>32</v>
      </c>
      <c r="G5087" t="s">
        <v>130</v>
      </c>
      <c r="H5087" t="s">
        <v>181</v>
      </c>
      <c r="I5087">
        <v>11</v>
      </c>
      <c r="J5087">
        <v>5138387.4734722301</v>
      </c>
      <c r="K5087">
        <v>5138387.4734722301</v>
      </c>
    </row>
    <row r="5088" spans="1:11">
      <c r="A5088" t="s">
        <v>131</v>
      </c>
      <c r="B5088" s="2" t="str">
        <f t="shared" si="316"/>
        <v>3200</v>
      </c>
      <c r="C5088" s="2" t="str">
        <f t="shared" si="317"/>
        <v>320</v>
      </c>
      <c r="D5088" s="2" t="str">
        <f t="shared" si="318"/>
        <v>32</v>
      </c>
      <c r="E5088" s="2" t="str">
        <f t="shared" si="319"/>
        <v>32000</v>
      </c>
      <c r="F5088">
        <v>32</v>
      </c>
      <c r="G5088" t="s">
        <v>130</v>
      </c>
      <c r="H5088" t="s">
        <v>181</v>
      </c>
      <c r="I5088">
        <v>18</v>
      </c>
      <c r="J5088">
        <v>18535.135277983401</v>
      </c>
      <c r="K5088">
        <v>18535.135277983401</v>
      </c>
    </row>
    <row r="5089" spans="1:11">
      <c r="A5089" t="s">
        <v>184</v>
      </c>
      <c r="B5089" s="2" t="str">
        <f t="shared" si="316"/>
        <v>3014</v>
      </c>
      <c r="C5089" s="2" t="str">
        <f t="shared" si="317"/>
        <v>301</v>
      </c>
      <c r="D5089" s="2" t="str">
        <f t="shared" si="318"/>
        <v>30</v>
      </c>
      <c r="E5089" s="2" t="str">
        <f t="shared" si="319"/>
        <v>30141</v>
      </c>
      <c r="F5089">
        <v>30141</v>
      </c>
      <c r="G5089" t="s">
        <v>203</v>
      </c>
      <c r="H5089" t="s">
        <v>78</v>
      </c>
      <c r="I5089">
        <v>6</v>
      </c>
      <c r="J5089">
        <v>0</v>
      </c>
      <c r="K5089">
        <v>0</v>
      </c>
    </row>
    <row r="5090" spans="1:11">
      <c r="A5090" t="s">
        <v>184</v>
      </c>
      <c r="B5090" s="2" t="str">
        <f t="shared" si="316"/>
        <v>3014</v>
      </c>
      <c r="C5090" s="2" t="str">
        <f t="shared" si="317"/>
        <v>301</v>
      </c>
      <c r="D5090" s="2" t="str">
        <f t="shared" si="318"/>
        <v>30</v>
      </c>
      <c r="E5090" s="2" t="str">
        <f t="shared" si="319"/>
        <v>30141</v>
      </c>
      <c r="F5090">
        <v>30141</v>
      </c>
      <c r="G5090" t="s">
        <v>203</v>
      </c>
      <c r="H5090" t="s">
        <v>78</v>
      </c>
      <c r="I5090">
        <v>9</v>
      </c>
      <c r="J5090">
        <v>0</v>
      </c>
      <c r="K5090">
        <v>0</v>
      </c>
    </row>
    <row r="5091" spans="1:11">
      <c r="A5091" t="s">
        <v>184</v>
      </c>
      <c r="B5091" s="2" t="str">
        <f t="shared" si="316"/>
        <v>3014</v>
      </c>
      <c r="C5091" s="2" t="str">
        <f t="shared" si="317"/>
        <v>301</v>
      </c>
      <c r="D5091" s="2" t="str">
        <f t="shared" si="318"/>
        <v>30</v>
      </c>
      <c r="E5091" s="2" t="str">
        <f t="shared" si="319"/>
        <v>30141</v>
      </c>
      <c r="F5091">
        <v>30141</v>
      </c>
      <c r="G5091" t="s">
        <v>203</v>
      </c>
      <c r="H5091" t="s">
        <v>78</v>
      </c>
      <c r="I5091">
        <v>12</v>
      </c>
      <c r="J5091">
        <v>559.28</v>
      </c>
      <c r="K5091">
        <v>507.923993416016</v>
      </c>
    </row>
    <row r="5092" spans="1:11">
      <c r="A5092" t="s">
        <v>184</v>
      </c>
      <c r="B5092" s="2" t="str">
        <f t="shared" si="316"/>
        <v>3014</v>
      </c>
      <c r="C5092" s="2" t="str">
        <f t="shared" si="317"/>
        <v>301</v>
      </c>
      <c r="D5092" s="2" t="str">
        <f t="shared" si="318"/>
        <v>30</v>
      </c>
      <c r="E5092" s="2" t="str">
        <f t="shared" si="319"/>
        <v>30141</v>
      </c>
      <c r="F5092">
        <v>30141</v>
      </c>
      <c r="G5092" t="s">
        <v>203</v>
      </c>
      <c r="H5092" t="s">
        <v>78</v>
      </c>
      <c r="I5092">
        <v>15</v>
      </c>
      <c r="J5092">
        <v>0</v>
      </c>
      <c r="K5092">
        <v>0</v>
      </c>
    </row>
    <row r="5093" spans="1:11">
      <c r="A5093" t="s">
        <v>184</v>
      </c>
      <c r="B5093" s="2" t="str">
        <f t="shared" si="316"/>
        <v>3014</v>
      </c>
      <c r="C5093" s="2" t="str">
        <f t="shared" si="317"/>
        <v>301</v>
      </c>
      <c r="D5093" s="2" t="str">
        <f t="shared" si="318"/>
        <v>30</v>
      </c>
      <c r="E5093" s="2" t="str">
        <f t="shared" si="319"/>
        <v>30141</v>
      </c>
      <c r="F5093">
        <v>30141</v>
      </c>
      <c r="G5093" t="s">
        <v>203</v>
      </c>
      <c r="H5093" t="s">
        <v>78</v>
      </c>
      <c r="I5093">
        <v>22</v>
      </c>
      <c r="J5093">
        <v>0</v>
      </c>
      <c r="K5093">
        <v>0</v>
      </c>
    </row>
    <row r="5094" spans="1:11">
      <c r="A5094" t="s">
        <v>184</v>
      </c>
      <c r="B5094" s="2" t="str">
        <f t="shared" si="316"/>
        <v>3014</v>
      </c>
      <c r="C5094" s="2" t="str">
        <f t="shared" si="317"/>
        <v>301</v>
      </c>
      <c r="D5094" s="2" t="str">
        <f t="shared" si="318"/>
        <v>30</v>
      </c>
      <c r="E5094" s="2" t="str">
        <f t="shared" si="319"/>
        <v>30141</v>
      </c>
      <c r="F5094">
        <v>30141</v>
      </c>
      <c r="G5094" t="s">
        <v>203</v>
      </c>
      <c r="H5094" t="s">
        <v>78</v>
      </c>
      <c r="I5094">
        <v>25</v>
      </c>
      <c r="J5094">
        <v>0</v>
      </c>
      <c r="K5094">
        <v>0</v>
      </c>
    </row>
    <row r="5095" spans="1:11">
      <c r="A5095" t="s">
        <v>184</v>
      </c>
      <c r="B5095" s="2" t="str">
        <f t="shared" si="316"/>
        <v>3014</v>
      </c>
      <c r="C5095" s="2" t="str">
        <f t="shared" si="317"/>
        <v>301</v>
      </c>
      <c r="D5095" s="2" t="str">
        <f t="shared" si="318"/>
        <v>30</v>
      </c>
      <c r="E5095" s="2" t="str">
        <f t="shared" si="319"/>
        <v>30143</v>
      </c>
      <c r="F5095">
        <v>30143</v>
      </c>
      <c r="G5095" t="s">
        <v>204</v>
      </c>
      <c r="H5095" t="s">
        <v>78</v>
      </c>
      <c r="I5095">
        <v>6</v>
      </c>
      <c r="J5095">
        <v>0</v>
      </c>
      <c r="K5095">
        <v>0</v>
      </c>
    </row>
    <row r="5096" spans="1:11">
      <c r="A5096" t="s">
        <v>184</v>
      </c>
      <c r="B5096" s="2" t="str">
        <f t="shared" si="316"/>
        <v>3014</v>
      </c>
      <c r="C5096" s="2" t="str">
        <f t="shared" si="317"/>
        <v>301</v>
      </c>
      <c r="D5096" s="2" t="str">
        <f t="shared" si="318"/>
        <v>30</v>
      </c>
      <c r="E5096" s="2" t="str">
        <f t="shared" si="319"/>
        <v>30143</v>
      </c>
      <c r="F5096">
        <v>30143</v>
      </c>
      <c r="G5096" t="s">
        <v>204</v>
      </c>
      <c r="H5096" t="s">
        <v>78</v>
      </c>
      <c r="I5096">
        <v>9</v>
      </c>
      <c r="J5096">
        <v>0</v>
      </c>
      <c r="K5096">
        <v>0</v>
      </c>
    </row>
    <row r="5097" spans="1:11">
      <c r="A5097" t="s">
        <v>184</v>
      </c>
      <c r="B5097" s="2" t="str">
        <f t="shared" si="316"/>
        <v>3014</v>
      </c>
      <c r="C5097" s="2" t="str">
        <f t="shared" si="317"/>
        <v>301</v>
      </c>
      <c r="D5097" s="2" t="str">
        <f t="shared" si="318"/>
        <v>30</v>
      </c>
      <c r="E5097" s="2" t="str">
        <f t="shared" si="319"/>
        <v>30143</v>
      </c>
      <c r="F5097">
        <v>30143</v>
      </c>
      <c r="G5097" t="s">
        <v>204</v>
      </c>
      <c r="H5097" t="s">
        <v>78</v>
      </c>
      <c r="I5097">
        <v>12</v>
      </c>
      <c r="J5097">
        <v>1478.35</v>
      </c>
      <c r="K5097">
        <v>1691.12055851426</v>
      </c>
    </row>
    <row r="5098" spans="1:11">
      <c r="A5098" t="s">
        <v>184</v>
      </c>
      <c r="B5098" s="2" t="str">
        <f t="shared" si="316"/>
        <v>3014</v>
      </c>
      <c r="C5098" s="2" t="str">
        <f t="shared" si="317"/>
        <v>301</v>
      </c>
      <c r="D5098" s="2" t="str">
        <f t="shared" si="318"/>
        <v>30</v>
      </c>
      <c r="E5098" s="2" t="str">
        <f t="shared" si="319"/>
        <v>30143</v>
      </c>
      <c r="F5098">
        <v>30143</v>
      </c>
      <c r="G5098" t="s">
        <v>204</v>
      </c>
      <c r="H5098" t="s">
        <v>78</v>
      </c>
      <c r="I5098">
        <v>19</v>
      </c>
      <c r="J5098">
        <v>0</v>
      </c>
      <c r="K5098">
        <v>0</v>
      </c>
    </row>
    <row r="5099" spans="1:11">
      <c r="A5099" t="s">
        <v>184</v>
      </c>
      <c r="B5099" s="2" t="str">
        <f t="shared" si="316"/>
        <v>3014</v>
      </c>
      <c r="C5099" s="2" t="str">
        <f t="shared" si="317"/>
        <v>301</v>
      </c>
      <c r="D5099" s="2" t="str">
        <f t="shared" si="318"/>
        <v>30</v>
      </c>
      <c r="E5099" s="2" t="str">
        <f t="shared" si="319"/>
        <v>30143</v>
      </c>
      <c r="F5099">
        <v>30143</v>
      </c>
      <c r="G5099" t="s">
        <v>204</v>
      </c>
      <c r="H5099" t="s">
        <v>78</v>
      </c>
      <c r="I5099">
        <v>22</v>
      </c>
      <c r="J5099">
        <v>0</v>
      </c>
      <c r="K5099">
        <v>0</v>
      </c>
    </row>
    <row r="5100" spans="1:11">
      <c r="A5100" t="s">
        <v>184</v>
      </c>
      <c r="B5100" s="2" t="str">
        <f t="shared" si="316"/>
        <v>3014</v>
      </c>
      <c r="C5100" s="2" t="str">
        <f t="shared" si="317"/>
        <v>301</v>
      </c>
      <c r="D5100" s="2" t="str">
        <f t="shared" si="318"/>
        <v>30</v>
      </c>
      <c r="E5100" s="2" t="str">
        <f t="shared" si="319"/>
        <v>30143</v>
      </c>
      <c r="F5100">
        <v>30143</v>
      </c>
      <c r="G5100" t="s">
        <v>204</v>
      </c>
      <c r="H5100" t="s">
        <v>78</v>
      </c>
      <c r="I5100">
        <v>25</v>
      </c>
      <c r="J5100">
        <v>0</v>
      </c>
      <c r="K5100">
        <v>0</v>
      </c>
    </row>
    <row r="5101" spans="1:11">
      <c r="A5101" t="s">
        <v>184</v>
      </c>
      <c r="B5101" s="2" t="str">
        <f t="shared" si="316"/>
        <v>3014</v>
      </c>
      <c r="C5101" s="2" t="str">
        <f t="shared" si="317"/>
        <v>301</v>
      </c>
      <c r="D5101" s="2" t="str">
        <f t="shared" si="318"/>
        <v>30</v>
      </c>
      <c r="E5101" s="2" t="str">
        <f t="shared" si="319"/>
        <v>30144</v>
      </c>
      <c r="F5101">
        <v>30144</v>
      </c>
      <c r="G5101" t="s">
        <v>205</v>
      </c>
      <c r="H5101" t="s">
        <v>78</v>
      </c>
      <c r="I5101">
        <v>6</v>
      </c>
      <c r="J5101">
        <v>0</v>
      </c>
      <c r="K5101">
        <v>0</v>
      </c>
    </row>
    <row r="5102" spans="1:11">
      <c r="A5102" t="s">
        <v>184</v>
      </c>
      <c r="B5102" s="2" t="str">
        <f t="shared" si="316"/>
        <v>3014</v>
      </c>
      <c r="C5102" s="2" t="str">
        <f t="shared" si="317"/>
        <v>301</v>
      </c>
      <c r="D5102" s="2" t="str">
        <f t="shared" si="318"/>
        <v>30</v>
      </c>
      <c r="E5102" s="2" t="str">
        <f t="shared" si="319"/>
        <v>30144</v>
      </c>
      <c r="F5102">
        <v>30144</v>
      </c>
      <c r="G5102" t="s">
        <v>205</v>
      </c>
      <c r="H5102" t="s">
        <v>78</v>
      </c>
      <c r="I5102">
        <v>9</v>
      </c>
      <c r="J5102">
        <v>0</v>
      </c>
      <c r="K5102">
        <v>0</v>
      </c>
    </row>
    <row r="5103" spans="1:11">
      <c r="A5103" t="s">
        <v>184</v>
      </c>
      <c r="B5103" s="2" t="str">
        <f t="shared" si="316"/>
        <v>3014</v>
      </c>
      <c r="C5103" s="2" t="str">
        <f t="shared" si="317"/>
        <v>301</v>
      </c>
      <c r="D5103" s="2" t="str">
        <f t="shared" si="318"/>
        <v>30</v>
      </c>
      <c r="E5103" s="2" t="str">
        <f t="shared" si="319"/>
        <v>30144</v>
      </c>
      <c r="F5103">
        <v>30144</v>
      </c>
      <c r="G5103" t="s">
        <v>205</v>
      </c>
      <c r="H5103" t="s">
        <v>78</v>
      </c>
      <c r="I5103">
        <v>12</v>
      </c>
      <c r="J5103">
        <v>426.63</v>
      </c>
      <c r="K5103">
        <v>431.16092823276699</v>
      </c>
    </row>
    <row r="5104" spans="1:11">
      <c r="A5104" t="s">
        <v>184</v>
      </c>
      <c r="B5104" s="2" t="str">
        <f t="shared" si="316"/>
        <v>3014</v>
      </c>
      <c r="C5104" s="2" t="str">
        <f t="shared" si="317"/>
        <v>301</v>
      </c>
      <c r="D5104" s="2" t="str">
        <f t="shared" si="318"/>
        <v>30</v>
      </c>
      <c r="E5104" s="2" t="str">
        <f t="shared" si="319"/>
        <v>30144</v>
      </c>
      <c r="F5104">
        <v>30144</v>
      </c>
      <c r="G5104" t="s">
        <v>205</v>
      </c>
      <c r="H5104" t="s">
        <v>78</v>
      </c>
      <c r="I5104">
        <v>19</v>
      </c>
      <c r="J5104">
        <v>0</v>
      </c>
      <c r="K5104">
        <v>0</v>
      </c>
    </row>
    <row r="5105" spans="1:11">
      <c r="A5105" t="s">
        <v>184</v>
      </c>
      <c r="B5105" s="2" t="str">
        <f t="shared" si="316"/>
        <v>3014</v>
      </c>
      <c r="C5105" s="2" t="str">
        <f t="shared" si="317"/>
        <v>301</v>
      </c>
      <c r="D5105" s="2" t="str">
        <f t="shared" si="318"/>
        <v>30</v>
      </c>
      <c r="E5105" s="2" t="str">
        <f t="shared" si="319"/>
        <v>30144</v>
      </c>
      <c r="F5105">
        <v>30144</v>
      </c>
      <c r="G5105" t="s">
        <v>205</v>
      </c>
      <c r="H5105" t="s">
        <v>78</v>
      </c>
      <c r="I5105">
        <v>22</v>
      </c>
      <c r="J5105">
        <v>0</v>
      </c>
      <c r="K5105">
        <v>0</v>
      </c>
    </row>
    <row r="5106" spans="1:11">
      <c r="A5106" t="s">
        <v>184</v>
      </c>
      <c r="B5106" s="2" t="str">
        <f t="shared" si="316"/>
        <v>3014</v>
      </c>
      <c r="C5106" s="2" t="str">
        <f t="shared" si="317"/>
        <v>301</v>
      </c>
      <c r="D5106" s="2" t="str">
        <f t="shared" si="318"/>
        <v>30</v>
      </c>
      <c r="E5106" s="2" t="str">
        <f t="shared" si="319"/>
        <v>30144</v>
      </c>
      <c r="F5106">
        <v>30144</v>
      </c>
      <c r="G5106" t="s">
        <v>205</v>
      </c>
      <c r="H5106" t="s">
        <v>78</v>
      </c>
      <c r="I5106">
        <v>25</v>
      </c>
      <c r="J5106">
        <v>0</v>
      </c>
      <c r="K5106">
        <v>0</v>
      </c>
    </row>
    <row r="5107" spans="1:11">
      <c r="A5107" t="s">
        <v>184</v>
      </c>
      <c r="B5107" s="2" t="str">
        <f t="shared" si="316"/>
        <v>3015</v>
      </c>
      <c r="C5107" s="2" t="str">
        <f t="shared" si="317"/>
        <v>301</v>
      </c>
      <c r="D5107" s="2" t="str">
        <f t="shared" si="318"/>
        <v>30</v>
      </c>
      <c r="E5107" s="2" t="str">
        <f t="shared" si="319"/>
        <v>30151</v>
      </c>
      <c r="F5107">
        <v>30151</v>
      </c>
      <c r="G5107" t="s">
        <v>206</v>
      </c>
      <c r="H5107" t="s">
        <v>81</v>
      </c>
      <c r="I5107">
        <v>1</v>
      </c>
      <c r="J5107">
        <v>0</v>
      </c>
      <c r="K5107">
        <v>0</v>
      </c>
    </row>
    <row r="5108" spans="1:11">
      <c r="A5108" t="s">
        <v>184</v>
      </c>
      <c r="B5108" s="2" t="str">
        <f t="shared" si="316"/>
        <v>3015</v>
      </c>
      <c r="C5108" s="2" t="str">
        <f t="shared" si="317"/>
        <v>301</v>
      </c>
      <c r="D5108" s="2" t="str">
        <f t="shared" si="318"/>
        <v>30</v>
      </c>
      <c r="E5108" s="2" t="str">
        <f t="shared" si="319"/>
        <v>30151</v>
      </c>
      <c r="F5108">
        <v>30151</v>
      </c>
      <c r="G5108" t="s">
        <v>206</v>
      </c>
      <c r="H5108" t="s">
        <v>81</v>
      </c>
      <c r="I5108">
        <v>8</v>
      </c>
      <c r="J5108">
        <v>0</v>
      </c>
      <c r="K5108">
        <v>0</v>
      </c>
    </row>
    <row r="5109" spans="1:11">
      <c r="A5109" t="s">
        <v>184</v>
      </c>
      <c r="B5109" s="2" t="str">
        <f t="shared" si="316"/>
        <v>3015</v>
      </c>
      <c r="C5109" s="2" t="str">
        <f t="shared" si="317"/>
        <v>301</v>
      </c>
      <c r="D5109" s="2" t="str">
        <f t="shared" si="318"/>
        <v>30</v>
      </c>
      <c r="E5109" s="2" t="str">
        <f t="shared" si="319"/>
        <v>30151</v>
      </c>
      <c r="F5109">
        <v>30151</v>
      </c>
      <c r="G5109" t="s">
        <v>206</v>
      </c>
      <c r="H5109" t="s">
        <v>81</v>
      </c>
      <c r="I5109">
        <v>11</v>
      </c>
      <c r="J5109">
        <v>0</v>
      </c>
      <c r="K5109">
        <v>0</v>
      </c>
    </row>
    <row r="5110" spans="1:11">
      <c r="A5110" t="s">
        <v>184</v>
      </c>
      <c r="B5110" s="2" t="str">
        <f t="shared" si="316"/>
        <v>3015</v>
      </c>
      <c r="C5110" s="2" t="str">
        <f t="shared" si="317"/>
        <v>301</v>
      </c>
      <c r="D5110" s="2" t="str">
        <f t="shared" si="318"/>
        <v>30</v>
      </c>
      <c r="E5110" s="2" t="str">
        <f t="shared" si="319"/>
        <v>30151</v>
      </c>
      <c r="F5110">
        <v>30151</v>
      </c>
      <c r="G5110" t="s">
        <v>206</v>
      </c>
      <c r="H5110" t="s">
        <v>81</v>
      </c>
      <c r="I5110">
        <v>14</v>
      </c>
      <c r="J5110">
        <v>261181.26</v>
      </c>
      <c r="K5110">
        <v>274484.29646940401</v>
      </c>
    </row>
    <row r="5111" spans="1:11">
      <c r="A5111" t="s">
        <v>184</v>
      </c>
      <c r="B5111" s="2" t="str">
        <f t="shared" si="316"/>
        <v>3015</v>
      </c>
      <c r="C5111" s="2" t="str">
        <f t="shared" si="317"/>
        <v>301</v>
      </c>
      <c r="D5111" s="2" t="str">
        <f t="shared" si="318"/>
        <v>30</v>
      </c>
      <c r="E5111" s="2" t="str">
        <f t="shared" si="319"/>
        <v>30151</v>
      </c>
      <c r="F5111">
        <v>30151</v>
      </c>
      <c r="G5111" t="s">
        <v>206</v>
      </c>
      <c r="H5111" t="s">
        <v>81</v>
      </c>
      <c r="I5111">
        <v>17</v>
      </c>
      <c r="J5111">
        <v>0</v>
      </c>
      <c r="K5111">
        <v>0</v>
      </c>
    </row>
    <row r="5112" spans="1:11">
      <c r="A5112" t="s">
        <v>184</v>
      </c>
      <c r="B5112" s="2" t="str">
        <f t="shared" si="316"/>
        <v>3015</v>
      </c>
      <c r="C5112" s="2" t="str">
        <f t="shared" si="317"/>
        <v>301</v>
      </c>
      <c r="D5112" s="2" t="str">
        <f t="shared" si="318"/>
        <v>30</v>
      </c>
      <c r="E5112" s="2" t="str">
        <f t="shared" si="319"/>
        <v>30151</v>
      </c>
      <c r="F5112">
        <v>30151</v>
      </c>
      <c r="G5112" t="s">
        <v>206</v>
      </c>
      <c r="H5112" t="s">
        <v>81</v>
      </c>
      <c r="I5112">
        <v>24</v>
      </c>
      <c r="J5112">
        <v>0</v>
      </c>
      <c r="K5112">
        <v>0</v>
      </c>
    </row>
    <row r="5113" spans="1:11">
      <c r="A5113" t="s">
        <v>184</v>
      </c>
      <c r="B5113" s="2" t="str">
        <f t="shared" si="316"/>
        <v>3015</v>
      </c>
      <c r="C5113" s="2" t="str">
        <f t="shared" si="317"/>
        <v>301</v>
      </c>
      <c r="D5113" s="2" t="str">
        <f t="shared" si="318"/>
        <v>30</v>
      </c>
      <c r="E5113" s="2" t="str">
        <f t="shared" si="319"/>
        <v>30152</v>
      </c>
      <c r="F5113">
        <v>30152</v>
      </c>
      <c r="G5113" t="s">
        <v>207</v>
      </c>
      <c r="H5113" t="s">
        <v>78</v>
      </c>
      <c r="I5113">
        <v>1</v>
      </c>
      <c r="J5113">
        <v>0</v>
      </c>
      <c r="K5113">
        <v>0</v>
      </c>
    </row>
    <row r="5114" spans="1:11">
      <c r="A5114" t="s">
        <v>184</v>
      </c>
      <c r="B5114" s="2" t="str">
        <f t="shared" si="316"/>
        <v>3015</v>
      </c>
      <c r="C5114" s="2" t="str">
        <f t="shared" si="317"/>
        <v>301</v>
      </c>
      <c r="D5114" s="2" t="str">
        <f t="shared" si="318"/>
        <v>30</v>
      </c>
      <c r="E5114" s="2" t="str">
        <f t="shared" si="319"/>
        <v>30152</v>
      </c>
      <c r="F5114">
        <v>30152</v>
      </c>
      <c r="G5114" t="s">
        <v>207</v>
      </c>
      <c r="H5114" t="s">
        <v>78</v>
      </c>
      <c r="I5114">
        <v>4</v>
      </c>
      <c r="J5114">
        <v>0</v>
      </c>
      <c r="K5114">
        <v>0</v>
      </c>
    </row>
    <row r="5115" spans="1:11">
      <c r="A5115" t="s">
        <v>184</v>
      </c>
      <c r="B5115" s="2" t="str">
        <f t="shared" si="316"/>
        <v>3015</v>
      </c>
      <c r="C5115" s="2" t="str">
        <f t="shared" si="317"/>
        <v>301</v>
      </c>
      <c r="D5115" s="2" t="str">
        <f t="shared" si="318"/>
        <v>30</v>
      </c>
      <c r="E5115" s="2" t="str">
        <f t="shared" si="319"/>
        <v>30152</v>
      </c>
      <c r="F5115">
        <v>30152</v>
      </c>
      <c r="G5115" t="s">
        <v>207</v>
      </c>
      <c r="H5115" t="s">
        <v>78</v>
      </c>
      <c r="I5115">
        <v>7</v>
      </c>
      <c r="J5115">
        <v>0</v>
      </c>
      <c r="K5115">
        <v>0</v>
      </c>
    </row>
    <row r="5116" spans="1:11">
      <c r="A5116" t="s">
        <v>184</v>
      </c>
      <c r="B5116" s="2" t="str">
        <f t="shared" si="316"/>
        <v>3015</v>
      </c>
      <c r="C5116" s="2" t="str">
        <f t="shared" si="317"/>
        <v>301</v>
      </c>
      <c r="D5116" s="2" t="str">
        <f t="shared" si="318"/>
        <v>30</v>
      </c>
      <c r="E5116" s="2" t="str">
        <f t="shared" si="319"/>
        <v>30152</v>
      </c>
      <c r="F5116">
        <v>30152</v>
      </c>
      <c r="G5116" t="s">
        <v>207</v>
      </c>
      <c r="H5116" t="s">
        <v>78</v>
      </c>
      <c r="I5116">
        <v>14</v>
      </c>
      <c r="J5116">
        <v>0</v>
      </c>
      <c r="K5116">
        <v>0</v>
      </c>
    </row>
    <row r="5117" spans="1:11">
      <c r="A5117" t="s">
        <v>184</v>
      </c>
      <c r="B5117" s="2" t="str">
        <f t="shared" si="316"/>
        <v>3015</v>
      </c>
      <c r="C5117" s="2" t="str">
        <f t="shared" si="317"/>
        <v>301</v>
      </c>
      <c r="D5117" s="2" t="str">
        <f t="shared" si="318"/>
        <v>30</v>
      </c>
      <c r="E5117" s="2" t="str">
        <f t="shared" si="319"/>
        <v>30152</v>
      </c>
      <c r="F5117">
        <v>30152</v>
      </c>
      <c r="G5117" t="s">
        <v>207</v>
      </c>
      <c r="H5117" t="s">
        <v>78</v>
      </c>
      <c r="I5117">
        <v>17</v>
      </c>
      <c r="J5117">
        <v>0</v>
      </c>
      <c r="K5117">
        <v>0</v>
      </c>
    </row>
    <row r="5118" spans="1:11">
      <c r="A5118" t="s">
        <v>184</v>
      </c>
      <c r="B5118" s="2" t="str">
        <f t="shared" si="316"/>
        <v>3015</v>
      </c>
      <c r="C5118" s="2" t="str">
        <f t="shared" si="317"/>
        <v>301</v>
      </c>
      <c r="D5118" s="2" t="str">
        <f t="shared" si="318"/>
        <v>30</v>
      </c>
      <c r="E5118" s="2" t="str">
        <f t="shared" si="319"/>
        <v>30152</v>
      </c>
      <c r="F5118">
        <v>30152</v>
      </c>
      <c r="G5118" t="s">
        <v>207</v>
      </c>
      <c r="H5118" t="s">
        <v>78</v>
      </c>
      <c r="I5118">
        <v>20</v>
      </c>
      <c r="J5118">
        <v>0</v>
      </c>
      <c r="K5118">
        <v>0</v>
      </c>
    </row>
    <row r="5119" spans="1:11">
      <c r="A5119" t="s">
        <v>184</v>
      </c>
      <c r="B5119" s="2" t="str">
        <f t="shared" si="316"/>
        <v>3015</v>
      </c>
      <c r="C5119" s="2" t="str">
        <f t="shared" si="317"/>
        <v>301</v>
      </c>
      <c r="D5119" s="2" t="str">
        <f t="shared" si="318"/>
        <v>30</v>
      </c>
      <c r="E5119" s="2" t="str">
        <f t="shared" si="319"/>
        <v>30152</v>
      </c>
      <c r="F5119">
        <v>30152</v>
      </c>
      <c r="G5119" t="s">
        <v>207</v>
      </c>
      <c r="H5119" t="s">
        <v>78</v>
      </c>
      <c r="I5119">
        <v>23</v>
      </c>
      <c r="J5119">
        <v>0</v>
      </c>
      <c r="K5119">
        <v>0</v>
      </c>
    </row>
    <row r="5120" spans="1:11">
      <c r="A5120" t="s">
        <v>184</v>
      </c>
      <c r="B5120" s="2" t="str">
        <f t="shared" si="316"/>
        <v>3015</v>
      </c>
      <c r="C5120" s="2" t="str">
        <f t="shared" si="317"/>
        <v>301</v>
      </c>
      <c r="D5120" s="2" t="str">
        <f t="shared" si="318"/>
        <v>30</v>
      </c>
      <c r="E5120" s="2" t="str">
        <f t="shared" si="319"/>
        <v>30155</v>
      </c>
      <c r="F5120">
        <v>30155</v>
      </c>
      <c r="G5120" t="s">
        <v>208</v>
      </c>
      <c r="H5120" t="s">
        <v>78</v>
      </c>
      <c r="I5120">
        <v>1</v>
      </c>
      <c r="J5120">
        <v>0</v>
      </c>
      <c r="K5120">
        <v>0</v>
      </c>
    </row>
    <row r="5121" spans="1:11">
      <c r="A5121" t="s">
        <v>184</v>
      </c>
      <c r="B5121" s="2" t="str">
        <f t="shared" si="316"/>
        <v>3015</v>
      </c>
      <c r="C5121" s="2" t="str">
        <f t="shared" si="317"/>
        <v>301</v>
      </c>
      <c r="D5121" s="2" t="str">
        <f t="shared" si="318"/>
        <v>30</v>
      </c>
      <c r="E5121" s="2" t="str">
        <f t="shared" si="319"/>
        <v>30155</v>
      </c>
      <c r="F5121">
        <v>30155</v>
      </c>
      <c r="G5121" t="s">
        <v>208</v>
      </c>
      <c r="H5121" t="s">
        <v>78</v>
      </c>
      <c r="I5121">
        <v>4</v>
      </c>
      <c r="J5121">
        <v>0</v>
      </c>
      <c r="K5121">
        <v>0</v>
      </c>
    </row>
    <row r="5122" spans="1:11">
      <c r="A5122" t="s">
        <v>184</v>
      </c>
      <c r="B5122" s="2" t="str">
        <f t="shared" si="316"/>
        <v>3015</v>
      </c>
      <c r="C5122" s="2" t="str">
        <f t="shared" si="317"/>
        <v>301</v>
      </c>
      <c r="D5122" s="2" t="str">
        <f t="shared" si="318"/>
        <v>30</v>
      </c>
      <c r="E5122" s="2" t="str">
        <f t="shared" si="319"/>
        <v>30155</v>
      </c>
      <c r="F5122">
        <v>30155</v>
      </c>
      <c r="G5122" t="s">
        <v>208</v>
      </c>
      <c r="H5122" t="s">
        <v>78</v>
      </c>
      <c r="I5122">
        <v>7</v>
      </c>
      <c r="J5122">
        <v>0</v>
      </c>
      <c r="K5122">
        <v>0</v>
      </c>
    </row>
    <row r="5123" spans="1:11">
      <c r="A5123" t="s">
        <v>184</v>
      </c>
      <c r="B5123" s="2" t="str">
        <f t="shared" ref="B5123:B5186" si="320">+LEFT(E5123,4)</f>
        <v>3015</v>
      </c>
      <c r="C5123" s="2" t="str">
        <f t="shared" ref="C5123:C5186" si="321">+LEFT(E5123,3)</f>
        <v>301</v>
      </c>
      <c r="D5123" s="2" t="str">
        <f t="shared" ref="D5123:D5186" si="322">+LEFT(E5123,2)</f>
        <v>30</v>
      </c>
      <c r="E5123" s="2" t="str">
        <f t="shared" ref="E5123:E5186" si="323">+LEFT(F5123&amp;"00000",5)</f>
        <v>30155</v>
      </c>
      <c r="F5123">
        <v>30155</v>
      </c>
      <c r="G5123" t="s">
        <v>208</v>
      </c>
      <c r="H5123" t="s">
        <v>78</v>
      </c>
      <c r="I5123">
        <v>14</v>
      </c>
      <c r="J5123">
        <v>0</v>
      </c>
      <c r="K5123">
        <v>0</v>
      </c>
    </row>
    <row r="5124" spans="1:11">
      <c r="A5124" t="s">
        <v>184</v>
      </c>
      <c r="B5124" s="2" t="str">
        <f t="shared" si="320"/>
        <v>3015</v>
      </c>
      <c r="C5124" s="2" t="str">
        <f t="shared" si="321"/>
        <v>301</v>
      </c>
      <c r="D5124" s="2" t="str">
        <f t="shared" si="322"/>
        <v>30</v>
      </c>
      <c r="E5124" s="2" t="str">
        <f t="shared" si="323"/>
        <v>30155</v>
      </c>
      <c r="F5124">
        <v>30155</v>
      </c>
      <c r="G5124" t="s">
        <v>208</v>
      </c>
      <c r="H5124" t="s">
        <v>78</v>
      </c>
      <c r="I5124">
        <v>17</v>
      </c>
      <c r="J5124">
        <v>0</v>
      </c>
      <c r="K5124">
        <v>0</v>
      </c>
    </row>
    <row r="5125" spans="1:11">
      <c r="A5125" t="s">
        <v>184</v>
      </c>
      <c r="B5125" s="2" t="str">
        <f t="shared" si="320"/>
        <v>3015</v>
      </c>
      <c r="C5125" s="2" t="str">
        <f t="shared" si="321"/>
        <v>301</v>
      </c>
      <c r="D5125" s="2" t="str">
        <f t="shared" si="322"/>
        <v>30</v>
      </c>
      <c r="E5125" s="2" t="str">
        <f t="shared" si="323"/>
        <v>30155</v>
      </c>
      <c r="F5125">
        <v>30155</v>
      </c>
      <c r="G5125" t="s">
        <v>208</v>
      </c>
      <c r="H5125" t="s">
        <v>78</v>
      </c>
      <c r="I5125">
        <v>20</v>
      </c>
      <c r="J5125">
        <v>0</v>
      </c>
      <c r="K5125">
        <v>0</v>
      </c>
    </row>
    <row r="5126" spans="1:11">
      <c r="A5126" t="s">
        <v>184</v>
      </c>
      <c r="B5126" s="2" t="str">
        <f t="shared" si="320"/>
        <v>3015</v>
      </c>
      <c r="C5126" s="2" t="str">
        <f t="shared" si="321"/>
        <v>301</v>
      </c>
      <c r="D5126" s="2" t="str">
        <f t="shared" si="322"/>
        <v>30</v>
      </c>
      <c r="E5126" s="2" t="str">
        <f t="shared" si="323"/>
        <v>30155</v>
      </c>
      <c r="F5126">
        <v>30155</v>
      </c>
      <c r="G5126" t="s">
        <v>208</v>
      </c>
      <c r="H5126" t="s">
        <v>78</v>
      </c>
      <c r="I5126">
        <v>23</v>
      </c>
      <c r="J5126">
        <v>0</v>
      </c>
      <c r="K5126">
        <v>0</v>
      </c>
    </row>
    <row r="5127" spans="1:11">
      <c r="A5127" t="s">
        <v>184</v>
      </c>
      <c r="B5127" s="2" t="str">
        <f t="shared" si="320"/>
        <v>3015</v>
      </c>
      <c r="C5127" s="2" t="str">
        <f t="shared" si="321"/>
        <v>301</v>
      </c>
      <c r="D5127" s="2" t="str">
        <f t="shared" si="322"/>
        <v>30</v>
      </c>
      <c r="E5127" s="2" t="str">
        <f t="shared" si="323"/>
        <v>30155</v>
      </c>
      <c r="F5127">
        <v>30155</v>
      </c>
      <c r="G5127" t="s">
        <v>209</v>
      </c>
      <c r="H5127" t="s">
        <v>78</v>
      </c>
      <c r="I5127">
        <v>2</v>
      </c>
      <c r="J5127">
        <v>0</v>
      </c>
      <c r="K5127">
        <v>0</v>
      </c>
    </row>
    <row r="5128" spans="1:11">
      <c r="A5128" t="s">
        <v>184</v>
      </c>
      <c r="B5128" s="2" t="str">
        <f t="shared" si="320"/>
        <v>3015</v>
      </c>
      <c r="C5128" s="2" t="str">
        <f t="shared" si="321"/>
        <v>301</v>
      </c>
      <c r="D5128" s="2" t="str">
        <f t="shared" si="322"/>
        <v>30</v>
      </c>
      <c r="E5128" s="2" t="str">
        <f t="shared" si="323"/>
        <v>30155</v>
      </c>
      <c r="F5128">
        <v>30155</v>
      </c>
      <c r="G5128" t="s">
        <v>209</v>
      </c>
      <c r="H5128" t="s">
        <v>78</v>
      </c>
      <c r="I5128">
        <v>5</v>
      </c>
      <c r="J5128">
        <v>0</v>
      </c>
      <c r="K5128">
        <v>0</v>
      </c>
    </row>
    <row r="5129" spans="1:11">
      <c r="A5129" t="s">
        <v>184</v>
      </c>
      <c r="B5129" s="2" t="str">
        <f t="shared" si="320"/>
        <v>3015</v>
      </c>
      <c r="C5129" s="2" t="str">
        <f t="shared" si="321"/>
        <v>301</v>
      </c>
      <c r="D5129" s="2" t="str">
        <f t="shared" si="322"/>
        <v>30</v>
      </c>
      <c r="E5129" s="2" t="str">
        <f t="shared" si="323"/>
        <v>30155</v>
      </c>
      <c r="F5129">
        <v>30155</v>
      </c>
      <c r="G5129" t="s">
        <v>209</v>
      </c>
      <c r="H5129" t="s">
        <v>78</v>
      </c>
      <c r="I5129">
        <v>8</v>
      </c>
      <c r="J5129">
        <v>0</v>
      </c>
      <c r="K5129">
        <v>0</v>
      </c>
    </row>
    <row r="5130" spans="1:11">
      <c r="A5130" t="s">
        <v>184</v>
      </c>
      <c r="B5130" s="2" t="str">
        <f t="shared" si="320"/>
        <v>3015</v>
      </c>
      <c r="C5130" s="2" t="str">
        <f t="shared" si="321"/>
        <v>301</v>
      </c>
      <c r="D5130" s="2" t="str">
        <f t="shared" si="322"/>
        <v>30</v>
      </c>
      <c r="E5130" s="2" t="str">
        <f t="shared" si="323"/>
        <v>30155</v>
      </c>
      <c r="F5130">
        <v>30155</v>
      </c>
      <c r="G5130" t="s">
        <v>209</v>
      </c>
      <c r="H5130" t="s">
        <v>78</v>
      </c>
      <c r="I5130">
        <v>11</v>
      </c>
      <c r="J5130">
        <v>0</v>
      </c>
      <c r="K5130">
        <v>0</v>
      </c>
    </row>
    <row r="5131" spans="1:11">
      <c r="A5131" t="s">
        <v>184</v>
      </c>
      <c r="B5131" s="2" t="str">
        <f t="shared" si="320"/>
        <v>3015</v>
      </c>
      <c r="C5131" s="2" t="str">
        <f t="shared" si="321"/>
        <v>301</v>
      </c>
      <c r="D5131" s="2" t="str">
        <f t="shared" si="322"/>
        <v>30</v>
      </c>
      <c r="E5131" s="2" t="str">
        <f t="shared" si="323"/>
        <v>30155</v>
      </c>
      <c r="F5131">
        <v>30155</v>
      </c>
      <c r="G5131" t="s">
        <v>209</v>
      </c>
      <c r="H5131" t="s">
        <v>78</v>
      </c>
      <c r="I5131">
        <v>15</v>
      </c>
      <c r="J5131">
        <v>0</v>
      </c>
      <c r="K5131">
        <v>0</v>
      </c>
    </row>
    <row r="5132" spans="1:11">
      <c r="A5132" t="s">
        <v>184</v>
      </c>
      <c r="B5132" s="2" t="str">
        <f t="shared" si="320"/>
        <v>3015</v>
      </c>
      <c r="C5132" s="2" t="str">
        <f t="shared" si="321"/>
        <v>301</v>
      </c>
      <c r="D5132" s="2" t="str">
        <f t="shared" si="322"/>
        <v>30</v>
      </c>
      <c r="E5132" s="2" t="str">
        <f t="shared" si="323"/>
        <v>30155</v>
      </c>
      <c r="F5132">
        <v>30155</v>
      </c>
      <c r="G5132" t="s">
        <v>209</v>
      </c>
      <c r="H5132" t="s">
        <v>78</v>
      </c>
      <c r="I5132">
        <v>18</v>
      </c>
      <c r="J5132">
        <v>0</v>
      </c>
      <c r="K5132">
        <v>0</v>
      </c>
    </row>
    <row r="5133" spans="1:11">
      <c r="A5133" t="s">
        <v>184</v>
      </c>
      <c r="B5133" s="2" t="str">
        <f t="shared" si="320"/>
        <v>3015</v>
      </c>
      <c r="C5133" s="2" t="str">
        <f t="shared" si="321"/>
        <v>301</v>
      </c>
      <c r="D5133" s="2" t="str">
        <f t="shared" si="322"/>
        <v>30</v>
      </c>
      <c r="E5133" s="2" t="str">
        <f t="shared" si="323"/>
        <v>30155</v>
      </c>
      <c r="F5133">
        <v>30155</v>
      </c>
      <c r="G5133" t="s">
        <v>209</v>
      </c>
      <c r="H5133" t="s">
        <v>78</v>
      </c>
      <c r="I5133">
        <v>21</v>
      </c>
      <c r="J5133">
        <v>0</v>
      </c>
      <c r="K5133">
        <v>0</v>
      </c>
    </row>
    <row r="5134" spans="1:11">
      <c r="A5134" t="s">
        <v>184</v>
      </c>
      <c r="B5134" s="2" t="str">
        <f t="shared" si="320"/>
        <v>3015</v>
      </c>
      <c r="C5134" s="2" t="str">
        <f t="shared" si="321"/>
        <v>301</v>
      </c>
      <c r="D5134" s="2" t="str">
        <f t="shared" si="322"/>
        <v>30</v>
      </c>
      <c r="E5134" s="2" t="str">
        <f t="shared" si="323"/>
        <v>30155</v>
      </c>
      <c r="F5134">
        <v>30155</v>
      </c>
      <c r="G5134" t="s">
        <v>209</v>
      </c>
      <c r="H5134" t="s">
        <v>78</v>
      </c>
      <c r="I5134">
        <v>24</v>
      </c>
      <c r="J5134">
        <v>0</v>
      </c>
      <c r="K5134">
        <v>0</v>
      </c>
    </row>
    <row r="5135" spans="1:11">
      <c r="A5135" t="s">
        <v>184</v>
      </c>
      <c r="B5135" s="2" t="str">
        <f t="shared" si="320"/>
        <v>3015</v>
      </c>
      <c r="C5135" s="2" t="str">
        <f t="shared" si="321"/>
        <v>301</v>
      </c>
      <c r="D5135" s="2" t="str">
        <f t="shared" si="322"/>
        <v>30</v>
      </c>
      <c r="E5135" s="2" t="str">
        <f t="shared" si="323"/>
        <v>30155</v>
      </c>
      <c r="F5135">
        <v>30155</v>
      </c>
      <c r="G5135" t="s">
        <v>210</v>
      </c>
      <c r="H5135" t="s">
        <v>78</v>
      </c>
      <c r="I5135">
        <v>2</v>
      </c>
      <c r="J5135">
        <v>0</v>
      </c>
      <c r="K5135">
        <v>0</v>
      </c>
    </row>
    <row r="5136" spans="1:11">
      <c r="A5136" t="s">
        <v>184</v>
      </c>
      <c r="B5136" s="2" t="str">
        <f t="shared" si="320"/>
        <v>3015</v>
      </c>
      <c r="C5136" s="2" t="str">
        <f t="shared" si="321"/>
        <v>301</v>
      </c>
      <c r="D5136" s="2" t="str">
        <f t="shared" si="322"/>
        <v>30</v>
      </c>
      <c r="E5136" s="2" t="str">
        <f t="shared" si="323"/>
        <v>30155</v>
      </c>
      <c r="F5136">
        <v>30155</v>
      </c>
      <c r="G5136" t="s">
        <v>210</v>
      </c>
      <c r="H5136" t="s">
        <v>78</v>
      </c>
      <c r="I5136">
        <v>5</v>
      </c>
      <c r="J5136">
        <v>0</v>
      </c>
      <c r="K5136">
        <v>0</v>
      </c>
    </row>
    <row r="5137" spans="1:11">
      <c r="A5137" t="s">
        <v>184</v>
      </c>
      <c r="B5137" s="2" t="str">
        <f t="shared" si="320"/>
        <v>3015</v>
      </c>
      <c r="C5137" s="2" t="str">
        <f t="shared" si="321"/>
        <v>301</v>
      </c>
      <c r="D5137" s="2" t="str">
        <f t="shared" si="322"/>
        <v>30</v>
      </c>
      <c r="E5137" s="2" t="str">
        <f t="shared" si="323"/>
        <v>30155</v>
      </c>
      <c r="F5137">
        <v>30155</v>
      </c>
      <c r="G5137" t="s">
        <v>210</v>
      </c>
      <c r="H5137" t="s">
        <v>78</v>
      </c>
      <c r="I5137">
        <v>8</v>
      </c>
      <c r="J5137">
        <v>0</v>
      </c>
      <c r="K5137">
        <v>0</v>
      </c>
    </row>
    <row r="5138" spans="1:11">
      <c r="A5138" t="s">
        <v>184</v>
      </c>
      <c r="B5138" s="2" t="str">
        <f t="shared" si="320"/>
        <v>3015</v>
      </c>
      <c r="C5138" s="2" t="str">
        <f t="shared" si="321"/>
        <v>301</v>
      </c>
      <c r="D5138" s="2" t="str">
        <f t="shared" si="322"/>
        <v>30</v>
      </c>
      <c r="E5138" s="2" t="str">
        <f t="shared" si="323"/>
        <v>30155</v>
      </c>
      <c r="F5138">
        <v>30155</v>
      </c>
      <c r="G5138" t="s">
        <v>210</v>
      </c>
      <c r="H5138" t="s">
        <v>78</v>
      </c>
      <c r="I5138">
        <v>15</v>
      </c>
      <c r="J5138">
        <v>0</v>
      </c>
      <c r="K5138">
        <v>0</v>
      </c>
    </row>
    <row r="5139" spans="1:11">
      <c r="A5139" t="s">
        <v>184</v>
      </c>
      <c r="B5139" s="2" t="str">
        <f t="shared" si="320"/>
        <v>3015</v>
      </c>
      <c r="C5139" s="2" t="str">
        <f t="shared" si="321"/>
        <v>301</v>
      </c>
      <c r="D5139" s="2" t="str">
        <f t="shared" si="322"/>
        <v>30</v>
      </c>
      <c r="E5139" s="2" t="str">
        <f t="shared" si="323"/>
        <v>30155</v>
      </c>
      <c r="F5139">
        <v>30155</v>
      </c>
      <c r="G5139" t="s">
        <v>210</v>
      </c>
      <c r="H5139" t="s">
        <v>78</v>
      </c>
      <c r="I5139">
        <v>18</v>
      </c>
      <c r="J5139">
        <v>0</v>
      </c>
      <c r="K5139">
        <v>0</v>
      </c>
    </row>
    <row r="5140" spans="1:11">
      <c r="A5140" t="s">
        <v>184</v>
      </c>
      <c r="B5140" s="2" t="str">
        <f t="shared" si="320"/>
        <v>3015</v>
      </c>
      <c r="C5140" s="2" t="str">
        <f t="shared" si="321"/>
        <v>301</v>
      </c>
      <c r="D5140" s="2" t="str">
        <f t="shared" si="322"/>
        <v>30</v>
      </c>
      <c r="E5140" s="2" t="str">
        <f t="shared" si="323"/>
        <v>30155</v>
      </c>
      <c r="F5140">
        <v>30155</v>
      </c>
      <c r="G5140" t="s">
        <v>210</v>
      </c>
      <c r="H5140" t="s">
        <v>78</v>
      </c>
      <c r="I5140">
        <v>21</v>
      </c>
      <c r="J5140">
        <v>0</v>
      </c>
      <c r="K5140">
        <v>0</v>
      </c>
    </row>
    <row r="5141" spans="1:11">
      <c r="A5141" t="s">
        <v>184</v>
      </c>
      <c r="B5141" s="2" t="str">
        <f t="shared" si="320"/>
        <v>3015</v>
      </c>
      <c r="C5141" s="2" t="str">
        <f t="shared" si="321"/>
        <v>301</v>
      </c>
      <c r="D5141" s="2" t="str">
        <f t="shared" si="322"/>
        <v>30</v>
      </c>
      <c r="E5141" s="2" t="str">
        <f t="shared" si="323"/>
        <v>30155</v>
      </c>
      <c r="F5141">
        <v>30155</v>
      </c>
      <c r="G5141" t="s">
        <v>210</v>
      </c>
      <c r="H5141" t="s">
        <v>78</v>
      </c>
      <c r="I5141">
        <v>24</v>
      </c>
      <c r="J5141">
        <v>0</v>
      </c>
      <c r="K5141">
        <v>0</v>
      </c>
    </row>
    <row r="5142" spans="1:11">
      <c r="A5142" t="s">
        <v>184</v>
      </c>
      <c r="B5142" s="2" t="str">
        <f t="shared" si="320"/>
        <v>3015</v>
      </c>
      <c r="C5142" s="2" t="str">
        <f t="shared" si="321"/>
        <v>301</v>
      </c>
      <c r="D5142" s="2" t="str">
        <f t="shared" si="322"/>
        <v>30</v>
      </c>
      <c r="E5142" s="2" t="str">
        <f t="shared" si="323"/>
        <v>30155</v>
      </c>
      <c r="F5142">
        <v>30155</v>
      </c>
      <c r="G5142" t="s">
        <v>211</v>
      </c>
      <c r="H5142" t="s">
        <v>78</v>
      </c>
      <c r="I5142">
        <v>3</v>
      </c>
      <c r="J5142">
        <v>0</v>
      </c>
      <c r="K5142">
        <v>0</v>
      </c>
    </row>
    <row r="5143" spans="1:11">
      <c r="A5143" t="s">
        <v>184</v>
      </c>
      <c r="B5143" s="2" t="str">
        <f t="shared" si="320"/>
        <v>3015</v>
      </c>
      <c r="C5143" s="2" t="str">
        <f t="shared" si="321"/>
        <v>301</v>
      </c>
      <c r="D5143" s="2" t="str">
        <f t="shared" si="322"/>
        <v>30</v>
      </c>
      <c r="E5143" s="2" t="str">
        <f t="shared" si="323"/>
        <v>30155</v>
      </c>
      <c r="F5143">
        <v>30155</v>
      </c>
      <c r="G5143" t="s">
        <v>211</v>
      </c>
      <c r="H5143" t="s">
        <v>78</v>
      </c>
      <c r="I5143">
        <v>6</v>
      </c>
      <c r="J5143">
        <v>0</v>
      </c>
      <c r="K5143">
        <v>0</v>
      </c>
    </row>
    <row r="5144" spans="1:11">
      <c r="A5144" t="s">
        <v>184</v>
      </c>
      <c r="B5144" s="2" t="str">
        <f t="shared" si="320"/>
        <v>3015</v>
      </c>
      <c r="C5144" s="2" t="str">
        <f t="shared" si="321"/>
        <v>301</v>
      </c>
      <c r="D5144" s="2" t="str">
        <f t="shared" si="322"/>
        <v>30</v>
      </c>
      <c r="E5144" s="2" t="str">
        <f t="shared" si="323"/>
        <v>30155</v>
      </c>
      <c r="F5144">
        <v>30155</v>
      </c>
      <c r="G5144" t="s">
        <v>211</v>
      </c>
      <c r="H5144" t="s">
        <v>78</v>
      </c>
      <c r="I5144">
        <v>9</v>
      </c>
      <c r="J5144">
        <v>0</v>
      </c>
      <c r="K5144">
        <v>0</v>
      </c>
    </row>
    <row r="5145" spans="1:11">
      <c r="A5145" t="s">
        <v>131</v>
      </c>
      <c r="B5145" s="2" t="str">
        <f t="shared" si="320"/>
        <v>3170</v>
      </c>
      <c r="C5145" s="2" t="str">
        <f t="shared" si="321"/>
        <v>317</v>
      </c>
      <c r="D5145" s="2" t="str">
        <f t="shared" si="322"/>
        <v>31</v>
      </c>
      <c r="E5145" s="2" t="str">
        <f t="shared" si="323"/>
        <v>31700</v>
      </c>
      <c r="F5145">
        <v>317</v>
      </c>
      <c r="G5145">
        <v>15000009</v>
      </c>
      <c r="H5145" t="s">
        <v>81</v>
      </c>
      <c r="I5145">
        <v>19</v>
      </c>
      <c r="J5145">
        <v>0</v>
      </c>
      <c r="K5145">
        <v>0</v>
      </c>
    </row>
    <row r="5146" spans="1:11">
      <c r="A5146" t="s">
        <v>131</v>
      </c>
      <c r="B5146" s="2" t="str">
        <f t="shared" si="320"/>
        <v>3170</v>
      </c>
      <c r="C5146" s="2" t="str">
        <f t="shared" si="321"/>
        <v>317</v>
      </c>
      <c r="D5146" s="2" t="str">
        <f t="shared" si="322"/>
        <v>31</v>
      </c>
      <c r="E5146" s="2" t="str">
        <f t="shared" si="323"/>
        <v>31700</v>
      </c>
      <c r="F5146">
        <v>317</v>
      </c>
      <c r="G5146">
        <v>15000009</v>
      </c>
      <c r="H5146" t="s">
        <v>81</v>
      </c>
      <c r="I5146">
        <v>22</v>
      </c>
      <c r="J5146">
        <v>0</v>
      </c>
      <c r="K5146">
        <v>0</v>
      </c>
    </row>
    <row r="5147" spans="1:11">
      <c r="A5147" t="s">
        <v>131</v>
      </c>
      <c r="B5147" s="2" t="str">
        <f t="shared" si="320"/>
        <v>3170</v>
      </c>
      <c r="C5147" s="2" t="str">
        <f t="shared" si="321"/>
        <v>317</v>
      </c>
      <c r="D5147" s="2" t="str">
        <f t="shared" si="322"/>
        <v>31</v>
      </c>
      <c r="E5147" s="2" t="str">
        <f t="shared" si="323"/>
        <v>31700</v>
      </c>
      <c r="F5147">
        <v>317</v>
      </c>
      <c r="G5147">
        <v>15000009</v>
      </c>
      <c r="H5147" t="s">
        <v>81</v>
      </c>
      <c r="I5147">
        <v>25</v>
      </c>
      <c r="J5147">
        <v>0</v>
      </c>
      <c r="K5147">
        <v>0</v>
      </c>
    </row>
    <row r="5148" spans="1:11">
      <c r="A5148" t="s">
        <v>131</v>
      </c>
      <c r="B5148" s="2" t="str">
        <f t="shared" si="320"/>
        <v>3170</v>
      </c>
      <c r="C5148" s="2" t="str">
        <f t="shared" si="321"/>
        <v>317</v>
      </c>
      <c r="D5148" s="2" t="str">
        <f t="shared" si="322"/>
        <v>31</v>
      </c>
      <c r="E5148" s="2" t="str">
        <f t="shared" si="323"/>
        <v>31700</v>
      </c>
      <c r="F5148">
        <v>317</v>
      </c>
      <c r="G5148">
        <v>15000013</v>
      </c>
      <c r="H5148" t="s">
        <v>178</v>
      </c>
      <c r="I5148">
        <v>3</v>
      </c>
      <c r="J5148">
        <v>0</v>
      </c>
      <c r="K5148">
        <v>0</v>
      </c>
    </row>
    <row r="5149" spans="1:11">
      <c r="A5149" t="s">
        <v>131</v>
      </c>
      <c r="B5149" s="2" t="str">
        <f t="shared" si="320"/>
        <v>3170</v>
      </c>
      <c r="C5149" s="2" t="str">
        <f t="shared" si="321"/>
        <v>317</v>
      </c>
      <c r="D5149" s="2" t="str">
        <f t="shared" si="322"/>
        <v>31</v>
      </c>
      <c r="E5149" s="2" t="str">
        <f t="shared" si="323"/>
        <v>31700</v>
      </c>
      <c r="F5149">
        <v>317</v>
      </c>
      <c r="G5149">
        <v>15000013</v>
      </c>
      <c r="H5149" t="s">
        <v>178</v>
      </c>
      <c r="I5149">
        <v>10</v>
      </c>
      <c r="J5149">
        <v>0</v>
      </c>
      <c r="K5149">
        <v>0</v>
      </c>
    </row>
    <row r="5150" spans="1:11">
      <c r="A5150" t="s">
        <v>131</v>
      </c>
      <c r="B5150" s="2" t="str">
        <f t="shared" si="320"/>
        <v>3170</v>
      </c>
      <c r="C5150" s="2" t="str">
        <f t="shared" si="321"/>
        <v>317</v>
      </c>
      <c r="D5150" s="2" t="str">
        <f t="shared" si="322"/>
        <v>31</v>
      </c>
      <c r="E5150" s="2" t="str">
        <f t="shared" si="323"/>
        <v>31700</v>
      </c>
      <c r="F5150">
        <v>317</v>
      </c>
      <c r="G5150">
        <v>15000013</v>
      </c>
      <c r="H5150" t="s">
        <v>178</v>
      </c>
      <c r="I5150">
        <v>13</v>
      </c>
      <c r="J5150">
        <v>0</v>
      </c>
      <c r="K5150">
        <v>0</v>
      </c>
    </row>
    <row r="5151" spans="1:11">
      <c r="A5151" t="s">
        <v>131</v>
      </c>
      <c r="B5151" s="2" t="str">
        <f t="shared" si="320"/>
        <v>3170</v>
      </c>
      <c r="C5151" s="2" t="str">
        <f t="shared" si="321"/>
        <v>317</v>
      </c>
      <c r="D5151" s="2" t="str">
        <f t="shared" si="322"/>
        <v>31</v>
      </c>
      <c r="E5151" s="2" t="str">
        <f t="shared" si="323"/>
        <v>31700</v>
      </c>
      <c r="F5151">
        <v>317</v>
      </c>
      <c r="G5151">
        <v>15000013</v>
      </c>
      <c r="H5151" t="s">
        <v>178</v>
      </c>
      <c r="I5151">
        <v>16</v>
      </c>
      <c r="J5151">
        <v>0</v>
      </c>
      <c r="K5151">
        <v>0</v>
      </c>
    </row>
    <row r="5152" spans="1:11">
      <c r="A5152" t="s">
        <v>131</v>
      </c>
      <c r="B5152" s="2" t="str">
        <f t="shared" si="320"/>
        <v>3170</v>
      </c>
      <c r="C5152" s="2" t="str">
        <f t="shared" si="321"/>
        <v>317</v>
      </c>
      <c r="D5152" s="2" t="str">
        <f t="shared" si="322"/>
        <v>31</v>
      </c>
      <c r="E5152" s="2" t="str">
        <f t="shared" si="323"/>
        <v>31700</v>
      </c>
      <c r="F5152">
        <v>317</v>
      </c>
      <c r="G5152">
        <v>15000013</v>
      </c>
      <c r="H5152" t="s">
        <v>178</v>
      </c>
      <c r="I5152">
        <v>19</v>
      </c>
      <c r="J5152">
        <v>0</v>
      </c>
      <c r="K5152">
        <v>0</v>
      </c>
    </row>
    <row r="5153" spans="1:11">
      <c r="A5153" t="s">
        <v>131</v>
      </c>
      <c r="B5153" s="2" t="str">
        <f t="shared" si="320"/>
        <v>3170</v>
      </c>
      <c r="C5153" s="2" t="str">
        <f t="shared" si="321"/>
        <v>317</v>
      </c>
      <c r="D5153" s="2" t="str">
        <f t="shared" si="322"/>
        <v>31</v>
      </c>
      <c r="E5153" s="2" t="str">
        <f t="shared" si="323"/>
        <v>31700</v>
      </c>
      <c r="F5153">
        <v>317</v>
      </c>
      <c r="G5153">
        <v>15000013</v>
      </c>
      <c r="H5153" t="s">
        <v>178</v>
      </c>
      <c r="I5153">
        <v>26</v>
      </c>
      <c r="J5153">
        <v>0</v>
      </c>
      <c r="K5153">
        <v>0</v>
      </c>
    </row>
    <row r="5154" spans="1:11">
      <c r="A5154" t="s">
        <v>131</v>
      </c>
      <c r="B5154" s="2" t="str">
        <f t="shared" si="320"/>
        <v>3170</v>
      </c>
      <c r="C5154" s="2" t="str">
        <f t="shared" si="321"/>
        <v>317</v>
      </c>
      <c r="D5154" s="2" t="str">
        <f t="shared" si="322"/>
        <v>31</v>
      </c>
      <c r="E5154" s="2" t="str">
        <f t="shared" si="323"/>
        <v>31700</v>
      </c>
      <c r="F5154">
        <v>317</v>
      </c>
      <c r="G5154">
        <v>15000014</v>
      </c>
      <c r="H5154" t="s">
        <v>179</v>
      </c>
      <c r="I5154">
        <v>1</v>
      </c>
      <c r="J5154">
        <v>0</v>
      </c>
      <c r="K5154">
        <v>0</v>
      </c>
    </row>
    <row r="5155" spans="1:11">
      <c r="A5155" t="s">
        <v>131</v>
      </c>
      <c r="B5155" s="2" t="str">
        <f t="shared" si="320"/>
        <v>3170</v>
      </c>
      <c r="C5155" s="2" t="str">
        <f t="shared" si="321"/>
        <v>317</v>
      </c>
      <c r="D5155" s="2" t="str">
        <f t="shared" si="322"/>
        <v>31</v>
      </c>
      <c r="E5155" s="2" t="str">
        <f t="shared" si="323"/>
        <v>31700</v>
      </c>
      <c r="F5155">
        <v>317</v>
      </c>
      <c r="G5155">
        <v>15000014</v>
      </c>
      <c r="H5155" t="s">
        <v>179</v>
      </c>
      <c r="I5155">
        <v>4</v>
      </c>
      <c r="J5155">
        <v>0</v>
      </c>
      <c r="K5155">
        <v>0</v>
      </c>
    </row>
    <row r="5156" spans="1:11">
      <c r="A5156" t="s">
        <v>131</v>
      </c>
      <c r="B5156" s="2" t="str">
        <f t="shared" si="320"/>
        <v>3170</v>
      </c>
      <c r="C5156" s="2" t="str">
        <f t="shared" si="321"/>
        <v>317</v>
      </c>
      <c r="D5156" s="2" t="str">
        <f t="shared" si="322"/>
        <v>31</v>
      </c>
      <c r="E5156" s="2" t="str">
        <f t="shared" si="323"/>
        <v>31700</v>
      </c>
      <c r="F5156">
        <v>317</v>
      </c>
      <c r="G5156">
        <v>15000014</v>
      </c>
      <c r="H5156" t="s">
        <v>179</v>
      </c>
      <c r="I5156">
        <v>7</v>
      </c>
      <c r="J5156">
        <v>0</v>
      </c>
      <c r="K5156">
        <v>0</v>
      </c>
    </row>
    <row r="5157" spans="1:11">
      <c r="A5157" t="s">
        <v>131</v>
      </c>
      <c r="B5157" s="2" t="str">
        <f t="shared" si="320"/>
        <v>3170</v>
      </c>
      <c r="C5157" s="2" t="str">
        <f t="shared" si="321"/>
        <v>317</v>
      </c>
      <c r="D5157" s="2" t="str">
        <f t="shared" si="322"/>
        <v>31</v>
      </c>
      <c r="E5157" s="2" t="str">
        <f t="shared" si="323"/>
        <v>31700</v>
      </c>
      <c r="F5157">
        <v>317</v>
      </c>
      <c r="G5157">
        <v>15000014</v>
      </c>
      <c r="H5157" t="s">
        <v>179</v>
      </c>
      <c r="I5157">
        <v>10</v>
      </c>
      <c r="J5157">
        <v>0</v>
      </c>
      <c r="K5157">
        <v>0</v>
      </c>
    </row>
    <row r="5158" spans="1:11">
      <c r="A5158" t="s">
        <v>131</v>
      </c>
      <c r="B5158" s="2" t="str">
        <f t="shared" si="320"/>
        <v>3170</v>
      </c>
      <c r="C5158" s="2" t="str">
        <f t="shared" si="321"/>
        <v>317</v>
      </c>
      <c r="D5158" s="2" t="str">
        <f t="shared" si="322"/>
        <v>31</v>
      </c>
      <c r="E5158" s="2" t="str">
        <f t="shared" si="323"/>
        <v>31700</v>
      </c>
      <c r="F5158">
        <v>317</v>
      </c>
      <c r="G5158">
        <v>15000014</v>
      </c>
      <c r="H5158" t="s">
        <v>179</v>
      </c>
      <c r="I5158">
        <v>17</v>
      </c>
      <c r="J5158">
        <v>0</v>
      </c>
      <c r="K5158">
        <v>0</v>
      </c>
    </row>
    <row r="5159" spans="1:11">
      <c r="A5159" t="s">
        <v>131</v>
      </c>
      <c r="B5159" s="2" t="str">
        <f t="shared" si="320"/>
        <v>3170</v>
      </c>
      <c r="C5159" s="2" t="str">
        <f t="shared" si="321"/>
        <v>317</v>
      </c>
      <c r="D5159" s="2" t="str">
        <f t="shared" si="322"/>
        <v>31</v>
      </c>
      <c r="E5159" s="2" t="str">
        <f t="shared" si="323"/>
        <v>31700</v>
      </c>
      <c r="F5159">
        <v>317</v>
      </c>
      <c r="G5159">
        <v>15000014</v>
      </c>
      <c r="H5159" t="s">
        <v>179</v>
      </c>
      <c r="I5159">
        <v>20</v>
      </c>
      <c r="J5159">
        <v>0</v>
      </c>
      <c r="K5159">
        <v>0</v>
      </c>
    </row>
    <row r="5160" spans="1:11">
      <c r="A5160" t="s">
        <v>131</v>
      </c>
      <c r="B5160" s="2" t="str">
        <f t="shared" si="320"/>
        <v>3170</v>
      </c>
      <c r="C5160" s="2" t="str">
        <f t="shared" si="321"/>
        <v>317</v>
      </c>
      <c r="D5160" s="2" t="str">
        <f t="shared" si="322"/>
        <v>31</v>
      </c>
      <c r="E5160" s="2" t="str">
        <f t="shared" si="323"/>
        <v>31700</v>
      </c>
      <c r="F5160">
        <v>317</v>
      </c>
      <c r="G5160">
        <v>15000014</v>
      </c>
      <c r="H5160" t="s">
        <v>179</v>
      </c>
      <c r="I5160">
        <v>23</v>
      </c>
      <c r="J5160">
        <v>0</v>
      </c>
      <c r="K5160">
        <v>0</v>
      </c>
    </row>
    <row r="5161" spans="1:11">
      <c r="A5161" t="s">
        <v>131</v>
      </c>
      <c r="B5161" s="2" t="str">
        <f t="shared" si="320"/>
        <v>3170</v>
      </c>
      <c r="C5161" s="2" t="str">
        <f t="shared" si="321"/>
        <v>317</v>
      </c>
      <c r="D5161" s="2" t="str">
        <f t="shared" si="322"/>
        <v>31</v>
      </c>
      <c r="E5161" s="2" t="str">
        <f t="shared" si="323"/>
        <v>31700</v>
      </c>
      <c r="F5161">
        <v>317</v>
      </c>
      <c r="G5161">
        <v>15000014</v>
      </c>
      <c r="H5161" t="s">
        <v>179</v>
      </c>
      <c r="I5161">
        <v>26</v>
      </c>
      <c r="J5161">
        <v>0</v>
      </c>
      <c r="K5161">
        <v>0</v>
      </c>
    </row>
    <row r="5162" spans="1:11">
      <c r="A5162" t="s">
        <v>131</v>
      </c>
      <c r="B5162" s="2" t="str">
        <f t="shared" si="320"/>
        <v>3170</v>
      </c>
      <c r="C5162" s="2" t="str">
        <f t="shared" si="321"/>
        <v>317</v>
      </c>
      <c r="D5162" s="2" t="str">
        <f t="shared" si="322"/>
        <v>31</v>
      </c>
      <c r="E5162" s="2" t="str">
        <f t="shared" si="323"/>
        <v>31700</v>
      </c>
      <c r="F5162">
        <v>317</v>
      </c>
      <c r="G5162">
        <v>15000016</v>
      </c>
      <c r="H5162" t="s">
        <v>140</v>
      </c>
      <c r="I5162">
        <v>4</v>
      </c>
      <c r="J5162">
        <v>56029.289037060102</v>
      </c>
      <c r="K5162">
        <v>56522.587447081503</v>
      </c>
    </row>
    <row r="5163" spans="1:11">
      <c r="A5163" t="s">
        <v>131</v>
      </c>
      <c r="B5163" s="2" t="str">
        <f t="shared" si="320"/>
        <v>3170</v>
      </c>
      <c r="C5163" s="2" t="str">
        <f t="shared" si="321"/>
        <v>317</v>
      </c>
      <c r="D5163" s="2" t="str">
        <f t="shared" si="322"/>
        <v>31</v>
      </c>
      <c r="E5163" s="2" t="str">
        <f t="shared" si="323"/>
        <v>31700</v>
      </c>
      <c r="F5163">
        <v>317</v>
      </c>
      <c r="G5163">
        <v>15000016</v>
      </c>
      <c r="H5163" t="s">
        <v>140</v>
      </c>
      <c r="I5163">
        <v>7</v>
      </c>
      <c r="J5163">
        <v>455.43270563307198</v>
      </c>
      <c r="K5163">
        <v>459.44246969436398</v>
      </c>
    </row>
    <row r="5164" spans="1:11">
      <c r="A5164" t="s">
        <v>131</v>
      </c>
      <c r="B5164" s="2" t="str">
        <f t="shared" si="320"/>
        <v>3170</v>
      </c>
      <c r="C5164" s="2" t="str">
        <f t="shared" si="321"/>
        <v>317</v>
      </c>
      <c r="D5164" s="2" t="str">
        <f t="shared" si="322"/>
        <v>31</v>
      </c>
      <c r="E5164" s="2" t="str">
        <f t="shared" si="323"/>
        <v>31700</v>
      </c>
      <c r="F5164">
        <v>317</v>
      </c>
      <c r="G5164">
        <v>15000016</v>
      </c>
      <c r="H5164" t="s">
        <v>140</v>
      </c>
      <c r="I5164">
        <v>10</v>
      </c>
      <c r="J5164">
        <v>261.524722873293</v>
      </c>
      <c r="K5164">
        <v>263.827263779877</v>
      </c>
    </row>
    <row r="5165" spans="1:11">
      <c r="A5165" t="s">
        <v>131</v>
      </c>
      <c r="B5165" s="2" t="str">
        <f t="shared" si="320"/>
        <v>3170</v>
      </c>
      <c r="C5165" s="2" t="str">
        <f t="shared" si="321"/>
        <v>317</v>
      </c>
      <c r="D5165" s="2" t="str">
        <f t="shared" si="322"/>
        <v>31</v>
      </c>
      <c r="E5165" s="2" t="str">
        <f t="shared" si="323"/>
        <v>31700</v>
      </c>
      <c r="F5165">
        <v>317</v>
      </c>
      <c r="G5165">
        <v>15000016</v>
      </c>
      <c r="H5165" t="s">
        <v>140</v>
      </c>
      <c r="I5165">
        <v>13</v>
      </c>
      <c r="J5165">
        <v>0</v>
      </c>
      <c r="K5165">
        <v>0</v>
      </c>
    </row>
    <row r="5166" spans="1:11">
      <c r="A5166" t="s">
        <v>131</v>
      </c>
      <c r="B5166" s="2" t="str">
        <f t="shared" si="320"/>
        <v>3170</v>
      </c>
      <c r="C5166" s="2" t="str">
        <f t="shared" si="321"/>
        <v>317</v>
      </c>
      <c r="D5166" s="2" t="str">
        <f t="shared" si="322"/>
        <v>31</v>
      </c>
      <c r="E5166" s="2" t="str">
        <f t="shared" si="323"/>
        <v>31700</v>
      </c>
      <c r="F5166">
        <v>317</v>
      </c>
      <c r="G5166">
        <v>15000016</v>
      </c>
      <c r="H5166" t="s">
        <v>140</v>
      </c>
      <c r="I5166">
        <v>20</v>
      </c>
      <c r="J5166">
        <v>502.80002477613198</v>
      </c>
      <c r="K5166">
        <v>507.226824706017</v>
      </c>
    </row>
    <row r="5167" spans="1:11">
      <c r="A5167" t="s">
        <v>131</v>
      </c>
      <c r="B5167" s="2" t="str">
        <f t="shared" si="320"/>
        <v>3170</v>
      </c>
      <c r="C5167" s="2" t="str">
        <f t="shared" si="321"/>
        <v>317</v>
      </c>
      <c r="D5167" s="2" t="str">
        <f t="shared" si="322"/>
        <v>31</v>
      </c>
      <c r="E5167" s="2" t="str">
        <f t="shared" si="323"/>
        <v>31700</v>
      </c>
      <c r="F5167">
        <v>317</v>
      </c>
      <c r="G5167">
        <v>15000016</v>
      </c>
      <c r="H5167" t="s">
        <v>140</v>
      </c>
      <c r="I5167">
        <v>23</v>
      </c>
      <c r="J5167">
        <v>13251.3485836689</v>
      </c>
      <c r="K5167">
        <v>13368.017370642699</v>
      </c>
    </row>
    <row r="5168" spans="1:11">
      <c r="A5168" t="s">
        <v>131</v>
      </c>
      <c r="B5168" s="2" t="str">
        <f t="shared" si="320"/>
        <v>3170</v>
      </c>
      <c r="C5168" s="2" t="str">
        <f t="shared" si="321"/>
        <v>317</v>
      </c>
      <c r="D5168" s="2" t="str">
        <f t="shared" si="322"/>
        <v>31</v>
      </c>
      <c r="E5168" s="2" t="str">
        <f t="shared" si="323"/>
        <v>31700</v>
      </c>
      <c r="F5168">
        <v>317</v>
      </c>
      <c r="G5168">
        <v>15000016</v>
      </c>
      <c r="H5168" t="s">
        <v>140</v>
      </c>
      <c r="I5168">
        <v>26</v>
      </c>
      <c r="J5168">
        <v>0</v>
      </c>
      <c r="K5168">
        <v>0</v>
      </c>
    </row>
    <row r="5169" spans="1:11">
      <c r="A5169" t="s">
        <v>131</v>
      </c>
      <c r="B5169" s="2" t="str">
        <f t="shared" si="320"/>
        <v>3170</v>
      </c>
      <c r="C5169" s="2" t="str">
        <f t="shared" si="321"/>
        <v>317</v>
      </c>
      <c r="D5169" s="2" t="str">
        <f t="shared" si="322"/>
        <v>31</v>
      </c>
      <c r="E5169" s="2" t="str">
        <f t="shared" si="323"/>
        <v>31700</v>
      </c>
      <c r="F5169">
        <v>317</v>
      </c>
      <c r="G5169">
        <v>15000017</v>
      </c>
      <c r="H5169" t="s">
        <v>154</v>
      </c>
      <c r="I5169">
        <v>3</v>
      </c>
      <c r="J5169">
        <v>0</v>
      </c>
      <c r="K5169">
        <v>0</v>
      </c>
    </row>
    <row r="5170" spans="1:11">
      <c r="A5170" t="s">
        <v>131</v>
      </c>
      <c r="B5170" s="2" t="str">
        <f t="shared" si="320"/>
        <v>3170</v>
      </c>
      <c r="C5170" s="2" t="str">
        <f t="shared" si="321"/>
        <v>317</v>
      </c>
      <c r="D5170" s="2" t="str">
        <f t="shared" si="322"/>
        <v>31</v>
      </c>
      <c r="E5170" s="2" t="str">
        <f t="shared" si="323"/>
        <v>31700</v>
      </c>
      <c r="F5170">
        <v>317</v>
      </c>
      <c r="G5170">
        <v>15000017</v>
      </c>
      <c r="H5170" t="s">
        <v>154</v>
      </c>
      <c r="I5170">
        <v>6</v>
      </c>
      <c r="J5170">
        <v>0</v>
      </c>
      <c r="K5170">
        <v>0</v>
      </c>
    </row>
    <row r="5171" spans="1:11">
      <c r="A5171" t="s">
        <v>131</v>
      </c>
      <c r="B5171" s="2" t="str">
        <f t="shared" si="320"/>
        <v>3170</v>
      </c>
      <c r="C5171" s="2" t="str">
        <f t="shared" si="321"/>
        <v>317</v>
      </c>
      <c r="D5171" s="2" t="str">
        <f t="shared" si="322"/>
        <v>31</v>
      </c>
      <c r="E5171" s="2" t="str">
        <f t="shared" si="323"/>
        <v>31700</v>
      </c>
      <c r="F5171">
        <v>317</v>
      </c>
      <c r="G5171">
        <v>15000017</v>
      </c>
      <c r="H5171" t="s">
        <v>154</v>
      </c>
      <c r="I5171">
        <v>13</v>
      </c>
      <c r="J5171">
        <v>0</v>
      </c>
      <c r="K5171">
        <v>0</v>
      </c>
    </row>
    <row r="5172" spans="1:11">
      <c r="A5172" t="s">
        <v>131</v>
      </c>
      <c r="B5172" s="2" t="str">
        <f t="shared" si="320"/>
        <v>3170</v>
      </c>
      <c r="C5172" s="2" t="str">
        <f t="shared" si="321"/>
        <v>317</v>
      </c>
      <c r="D5172" s="2" t="str">
        <f t="shared" si="322"/>
        <v>31</v>
      </c>
      <c r="E5172" s="2" t="str">
        <f t="shared" si="323"/>
        <v>31700</v>
      </c>
      <c r="F5172">
        <v>317</v>
      </c>
      <c r="G5172">
        <v>15000017</v>
      </c>
      <c r="H5172" t="s">
        <v>154</v>
      </c>
      <c r="I5172">
        <v>16</v>
      </c>
      <c r="J5172">
        <v>966585.25</v>
      </c>
      <c r="K5172">
        <v>998759.06168179505</v>
      </c>
    </row>
    <row r="5173" spans="1:11">
      <c r="A5173" t="s">
        <v>131</v>
      </c>
      <c r="B5173" s="2" t="str">
        <f t="shared" si="320"/>
        <v>3170</v>
      </c>
      <c r="C5173" s="2" t="str">
        <f t="shared" si="321"/>
        <v>317</v>
      </c>
      <c r="D5173" s="2" t="str">
        <f t="shared" si="322"/>
        <v>31</v>
      </c>
      <c r="E5173" s="2" t="str">
        <f t="shared" si="323"/>
        <v>31700</v>
      </c>
      <c r="F5173">
        <v>317</v>
      </c>
      <c r="G5173">
        <v>15000017</v>
      </c>
      <c r="H5173" t="s">
        <v>154</v>
      </c>
      <c r="I5173">
        <v>19</v>
      </c>
      <c r="J5173">
        <v>0</v>
      </c>
      <c r="K5173">
        <v>0</v>
      </c>
    </row>
    <row r="5174" spans="1:11">
      <c r="A5174" t="s">
        <v>131</v>
      </c>
      <c r="B5174" s="2" t="str">
        <f t="shared" si="320"/>
        <v>3170</v>
      </c>
      <c r="C5174" s="2" t="str">
        <f t="shared" si="321"/>
        <v>317</v>
      </c>
      <c r="D5174" s="2" t="str">
        <f t="shared" si="322"/>
        <v>31</v>
      </c>
      <c r="E5174" s="2" t="str">
        <f t="shared" si="323"/>
        <v>31700</v>
      </c>
      <c r="F5174">
        <v>317</v>
      </c>
      <c r="G5174">
        <v>15000017</v>
      </c>
      <c r="H5174" t="s">
        <v>154</v>
      </c>
      <c r="I5174">
        <v>26</v>
      </c>
      <c r="J5174">
        <v>0</v>
      </c>
      <c r="K5174">
        <v>0</v>
      </c>
    </row>
    <row r="5175" spans="1:11">
      <c r="A5175" t="s">
        <v>131</v>
      </c>
      <c r="B5175" s="2" t="str">
        <f t="shared" si="320"/>
        <v>3170</v>
      </c>
      <c r="C5175" s="2" t="str">
        <f t="shared" si="321"/>
        <v>317</v>
      </c>
      <c r="D5175" s="2" t="str">
        <f t="shared" si="322"/>
        <v>31</v>
      </c>
      <c r="E5175" s="2" t="str">
        <f t="shared" si="323"/>
        <v>31700</v>
      </c>
      <c r="F5175">
        <v>317</v>
      </c>
      <c r="G5175">
        <v>15000022</v>
      </c>
      <c r="H5175" t="s">
        <v>136</v>
      </c>
      <c r="I5175">
        <v>3</v>
      </c>
      <c r="J5175">
        <v>0</v>
      </c>
      <c r="K5175">
        <v>0</v>
      </c>
    </row>
    <row r="5176" spans="1:11">
      <c r="A5176" t="s">
        <v>131</v>
      </c>
      <c r="B5176" s="2" t="str">
        <f t="shared" si="320"/>
        <v>3170</v>
      </c>
      <c r="C5176" s="2" t="str">
        <f t="shared" si="321"/>
        <v>317</v>
      </c>
      <c r="D5176" s="2" t="str">
        <f t="shared" si="322"/>
        <v>31</v>
      </c>
      <c r="E5176" s="2" t="str">
        <f t="shared" si="323"/>
        <v>31700</v>
      </c>
      <c r="F5176">
        <v>317</v>
      </c>
      <c r="G5176">
        <v>15000022</v>
      </c>
      <c r="H5176" t="s">
        <v>136</v>
      </c>
      <c r="I5176">
        <v>6</v>
      </c>
      <c r="J5176">
        <v>0</v>
      </c>
      <c r="K5176">
        <v>0</v>
      </c>
    </row>
    <row r="5177" spans="1:11">
      <c r="A5177" t="s">
        <v>131</v>
      </c>
      <c r="B5177" s="2" t="str">
        <f t="shared" si="320"/>
        <v>3170</v>
      </c>
      <c r="C5177" s="2" t="str">
        <f t="shared" si="321"/>
        <v>317</v>
      </c>
      <c r="D5177" s="2" t="str">
        <f t="shared" si="322"/>
        <v>31</v>
      </c>
      <c r="E5177" s="2" t="str">
        <f t="shared" si="323"/>
        <v>31700</v>
      </c>
      <c r="F5177">
        <v>317</v>
      </c>
      <c r="G5177">
        <v>15000022</v>
      </c>
      <c r="H5177" t="s">
        <v>136</v>
      </c>
      <c r="I5177">
        <v>9</v>
      </c>
      <c r="J5177">
        <v>0</v>
      </c>
      <c r="K5177">
        <v>0</v>
      </c>
    </row>
    <row r="5178" spans="1:11">
      <c r="A5178" t="s">
        <v>131</v>
      </c>
      <c r="B5178" s="2" t="str">
        <f t="shared" si="320"/>
        <v>3170</v>
      </c>
      <c r="C5178" s="2" t="str">
        <f t="shared" si="321"/>
        <v>317</v>
      </c>
      <c r="D5178" s="2" t="str">
        <f t="shared" si="322"/>
        <v>31</v>
      </c>
      <c r="E5178" s="2" t="str">
        <f t="shared" si="323"/>
        <v>31700</v>
      </c>
      <c r="F5178">
        <v>317</v>
      </c>
      <c r="G5178">
        <v>15000022</v>
      </c>
      <c r="H5178" t="s">
        <v>136</v>
      </c>
      <c r="I5178">
        <v>16</v>
      </c>
      <c r="J5178">
        <v>48.615972288358698</v>
      </c>
      <c r="K5178">
        <v>48.654427636603103</v>
      </c>
    </row>
    <row r="5179" spans="1:11">
      <c r="A5179" t="s">
        <v>131</v>
      </c>
      <c r="B5179" s="2" t="str">
        <f t="shared" si="320"/>
        <v>3170</v>
      </c>
      <c r="C5179" s="2" t="str">
        <f t="shared" si="321"/>
        <v>317</v>
      </c>
      <c r="D5179" s="2" t="str">
        <f t="shared" si="322"/>
        <v>31</v>
      </c>
      <c r="E5179" s="2" t="str">
        <f t="shared" si="323"/>
        <v>31700</v>
      </c>
      <c r="F5179">
        <v>317</v>
      </c>
      <c r="G5179">
        <v>15000022</v>
      </c>
      <c r="H5179" t="s">
        <v>136</v>
      </c>
      <c r="I5179">
        <v>19</v>
      </c>
      <c r="J5179">
        <v>0</v>
      </c>
      <c r="K5179">
        <v>0</v>
      </c>
    </row>
    <row r="5180" spans="1:11">
      <c r="A5180" t="s">
        <v>131</v>
      </c>
      <c r="B5180" s="2" t="str">
        <f t="shared" si="320"/>
        <v>3170</v>
      </c>
      <c r="C5180" s="2" t="str">
        <f t="shared" si="321"/>
        <v>317</v>
      </c>
      <c r="D5180" s="2" t="str">
        <f t="shared" si="322"/>
        <v>31</v>
      </c>
      <c r="E5180" s="2" t="str">
        <f t="shared" si="323"/>
        <v>31700</v>
      </c>
      <c r="F5180">
        <v>317</v>
      </c>
      <c r="G5180">
        <v>15000022</v>
      </c>
      <c r="H5180" t="s">
        <v>136</v>
      </c>
      <c r="I5180">
        <v>22</v>
      </c>
      <c r="J5180">
        <v>0</v>
      </c>
      <c r="K5180">
        <v>0</v>
      </c>
    </row>
    <row r="5181" spans="1:11">
      <c r="A5181" t="s">
        <v>131</v>
      </c>
      <c r="B5181" s="2" t="str">
        <f t="shared" si="320"/>
        <v>3170</v>
      </c>
      <c r="C5181" s="2" t="str">
        <f t="shared" si="321"/>
        <v>317</v>
      </c>
      <c r="D5181" s="2" t="str">
        <f t="shared" si="322"/>
        <v>31</v>
      </c>
      <c r="E5181" s="2" t="str">
        <f t="shared" si="323"/>
        <v>31700</v>
      </c>
      <c r="F5181">
        <v>317</v>
      </c>
      <c r="G5181">
        <v>15000022</v>
      </c>
      <c r="H5181" t="s">
        <v>136</v>
      </c>
      <c r="I5181">
        <v>25</v>
      </c>
      <c r="J5181">
        <v>0</v>
      </c>
      <c r="K5181">
        <v>0</v>
      </c>
    </row>
    <row r="5182" spans="1:11">
      <c r="A5182" t="s">
        <v>131</v>
      </c>
      <c r="B5182" s="2" t="str">
        <f t="shared" si="320"/>
        <v>3170</v>
      </c>
      <c r="C5182" s="2" t="str">
        <f t="shared" si="321"/>
        <v>317</v>
      </c>
      <c r="D5182" s="2" t="str">
        <f t="shared" si="322"/>
        <v>31</v>
      </c>
      <c r="E5182" s="2" t="str">
        <f t="shared" si="323"/>
        <v>31700</v>
      </c>
      <c r="F5182">
        <v>317</v>
      </c>
      <c r="G5182">
        <v>15000024</v>
      </c>
      <c r="H5182" t="s">
        <v>81</v>
      </c>
      <c r="I5182">
        <v>2</v>
      </c>
      <c r="J5182">
        <v>0</v>
      </c>
      <c r="K5182">
        <v>0</v>
      </c>
    </row>
    <row r="5183" spans="1:11">
      <c r="A5183" t="s">
        <v>131</v>
      </c>
      <c r="B5183" s="2" t="str">
        <f t="shared" si="320"/>
        <v>3170</v>
      </c>
      <c r="C5183" s="2" t="str">
        <f t="shared" si="321"/>
        <v>317</v>
      </c>
      <c r="D5183" s="2" t="str">
        <f t="shared" si="322"/>
        <v>31</v>
      </c>
      <c r="E5183" s="2" t="str">
        <f t="shared" si="323"/>
        <v>31700</v>
      </c>
      <c r="F5183">
        <v>317</v>
      </c>
      <c r="G5183">
        <v>15000024</v>
      </c>
      <c r="H5183" t="s">
        <v>81</v>
      </c>
      <c r="I5183">
        <v>5</v>
      </c>
      <c r="J5183">
        <v>0</v>
      </c>
      <c r="K5183">
        <v>0</v>
      </c>
    </row>
    <row r="5184" spans="1:11">
      <c r="A5184" t="s">
        <v>131</v>
      </c>
      <c r="B5184" s="2" t="str">
        <f t="shared" si="320"/>
        <v>3170</v>
      </c>
      <c r="C5184" s="2" t="str">
        <f t="shared" si="321"/>
        <v>317</v>
      </c>
      <c r="D5184" s="2" t="str">
        <f t="shared" si="322"/>
        <v>31</v>
      </c>
      <c r="E5184" s="2" t="str">
        <f t="shared" si="323"/>
        <v>31700</v>
      </c>
      <c r="F5184">
        <v>317</v>
      </c>
      <c r="G5184">
        <v>15000024</v>
      </c>
      <c r="H5184" t="s">
        <v>81</v>
      </c>
      <c r="I5184">
        <v>8</v>
      </c>
      <c r="J5184">
        <v>0</v>
      </c>
      <c r="K5184">
        <v>0</v>
      </c>
    </row>
    <row r="5185" spans="1:11">
      <c r="A5185" t="s">
        <v>131</v>
      </c>
      <c r="B5185" s="2" t="str">
        <f t="shared" si="320"/>
        <v>3170</v>
      </c>
      <c r="C5185" s="2" t="str">
        <f t="shared" si="321"/>
        <v>317</v>
      </c>
      <c r="D5185" s="2" t="str">
        <f t="shared" si="322"/>
        <v>31</v>
      </c>
      <c r="E5185" s="2" t="str">
        <f t="shared" si="323"/>
        <v>31700</v>
      </c>
      <c r="F5185">
        <v>317</v>
      </c>
      <c r="G5185">
        <v>15000024</v>
      </c>
      <c r="H5185" t="s">
        <v>81</v>
      </c>
      <c r="I5185">
        <v>11</v>
      </c>
      <c r="J5185">
        <v>0</v>
      </c>
      <c r="K5185">
        <v>0</v>
      </c>
    </row>
    <row r="5186" spans="1:11">
      <c r="A5186" t="s">
        <v>131</v>
      </c>
      <c r="B5186" s="2" t="str">
        <f t="shared" si="320"/>
        <v>3170</v>
      </c>
      <c r="C5186" s="2" t="str">
        <f t="shared" si="321"/>
        <v>317</v>
      </c>
      <c r="D5186" s="2" t="str">
        <f t="shared" si="322"/>
        <v>31</v>
      </c>
      <c r="E5186" s="2" t="str">
        <f t="shared" si="323"/>
        <v>31700</v>
      </c>
      <c r="F5186">
        <v>317</v>
      </c>
      <c r="G5186">
        <v>15000024</v>
      </c>
      <c r="H5186" t="s">
        <v>81</v>
      </c>
      <c r="I5186">
        <v>15</v>
      </c>
      <c r="J5186">
        <v>0</v>
      </c>
      <c r="K5186">
        <v>0</v>
      </c>
    </row>
    <row r="5187" spans="1:11">
      <c r="A5187" t="s">
        <v>131</v>
      </c>
      <c r="B5187" s="2" t="str">
        <f t="shared" ref="B5187:B5250" si="324">+LEFT(E5187,4)</f>
        <v>3170</v>
      </c>
      <c r="C5187" s="2" t="str">
        <f t="shared" ref="C5187:C5250" si="325">+LEFT(E5187,3)</f>
        <v>317</v>
      </c>
      <c r="D5187" s="2" t="str">
        <f t="shared" ref="D5187:D5250" si="326">+LEFT(E5187,2)</f>
        <v>31</v>
      </c>
      <c r="E5187" s="2" t="str">
        <f t="shared" ref="E5187:E5250" si="327">+LEFT(F5187&amp;"00000",5)</f>
        <v>31700</v>
      </c>
      <c r="F5187">
        <v>317</v>
      </c>
      <c r="G5187">
        <v>15000024</v>
      </c>
      <c r="H5187" t="s">
        <v>81</v>
      </c>
      <c r="I5187">
        <v>18</v>
      </c>
      <c r="J5187">
        <v>0</v>
      </c>
      <c r="K5187">
        <v>0</v>
      </c>
    </row>
    <row r="5188" spans="1:11">
      <c r="A5188" t="s">
        <v>131</v>
      </c>
      <c r="B5188" s="2" t="str">
        <f t="shared" si="324"/>
        <v>3170</v>
      </c>
      <c r="C5188" s="2" t="str">
        <f t="shared" si="325"/>
        <v>317</v>
      </c>
      <c r="D5188" s="2" t="str">
        <f t="shared" si="326"/>
        <v>31</v>
      </c>
      <c r="E5188" s="2" t="str">
        <f t="shared" si="327"/>
        <v>31700</v>
      </c>
      <c r="F5188">
        <v>317</v>
      </c>
      <c r="G5188">
        <v>15000024</v>
      </c>
      <c r="H5188" t="s">
        <v>81</v>
      </c>
      <c r="I5188">
        <v>21</v>
      </c>
      <c r="J5188">
        <v>0</v>
      </c>
      <c r="K5188">
        <v>0</v>
      </c>
    </row>
    <row r="5189" spans="1:11">
      <c r="A5189" t="s">
        <v>131</v>
      </c>
      <c r="B5189" s="2" t="str">
        <f t="shared" si="324"/>
        <v>3170</v>
      </c>
      <c r="C5189" s="2" t="str">
        <f t="shared" si="325"/>
        <v>317</v>
      </c>
      <c r="D5189" s="2" t="str">
        <f t="shared" si="326"/>
        <v>31</v>
      </c>
      <c r="E5189" s="2" t="str">
        <f t="shared" si="327"/>
        <v>31700</v>
      </c>
      <c r="F5189">
        <v>317</v>
      </c>
      <c r="G5189">
        <v>15000024</v>
      </c>
      <c r="H5189" t="s">
        <v>81</v>
      </c>
      <c r="I5189">
        <v>24</v>
      </c>
      <c r="J5189">
        <v>0</v>
      </c>
      <c r="K5189">
        <v>0</v>
      </c>
    </row>
    <row r="5190" spans="1:11">
      <c r="A5190" t="s">
        <v>131</v>
      </c>
      <c r="B5190" s="2" t="str">
        <f t="shared" si="324"/>
        <v>3170</v>
      </c>
      <c r="C5190" s="2" t="str">
        <f t="shared" si="325"/>
        <v>317</v>
      </c>
      <c r="D5190" s="2" t="str">
        <f t="shared" si="326"/>
        <v>31</v>
      </c>
      <c r="E5190" s="2" t="str">
        <f t="shared" si="327"/>
        <v>31700</v>
      </c>
      <c r="F5190">
        <v>317</v>
      </c>
      <c r="G5190">
        <v>15000025</v>
      </c>
      <c r="H5190" t="s">
        <v>153</v>
      </c>
      <c r="I5190">
        <v>1</v>
      </c>
      <c r="J5190">
        <v>0</v>
      </c>
      <c r="K5190">
        <v>0</v>
      </c>
    </row>
    <row r="5191" spans="1:11">
      <c r="A5191" t="s">
        <v>131</v>
      </c>
      <c r="B5191" s="2" t="str">
        <f t="shared" si="324"/>
        <v>3170</v>
      </c>
      <c r="C5191" s="2" t="str">
        <f t="shared" si="325"/>
        <v>317</v>
      </c>
      <c r="D5191" s="2" t="str">
        <f t="shared" si="326"/>
        <v>31</v>
      </c>
      <c r="E5191" s="2" t="str">
        <f t="shared" si="327"/>
        <v>31700</v>
      </c>
      <c r="F5191">
        <v>317</v>
      </c>
      <c r="G5191">
        <v>15000025</v>
      </c>
      <c r="H5191" t="s">
        <v>153</v>
      </c>
      <c r="I5191">
        <v>4</v>
      </c>
      <c r="J5191">
        <v>1098618.4986930899</v>
      </c>
      <c r="K5191">
        <v>1105434.6847028499</v>
      </c>
    </row>
    <row r="5192" spans="1:11">
      <c r="A5192" t="s">
        <v>131</v>
      </c>
      <c r="B5192" s="2" t="str">
        <f t="shared" si="324"/>
        <v>3170</v>
      </c>
      <c r="C5192" s="2" t="str">
        <f t="shared" si="325"/>
        <v>317</v>
      </c>
      <c r="D5192" s="2" t="str">
        <f t="shared" si="326"/>
        <v>31</v>
      </c>
      <c r="E5192" s="2" t="str">
        <f t="shared" si="327"/>
        <v>31700</v>
      </c>
      <c r="F5192">
        <v>317</v>
      </c>
      <c r="G5192">
        <v>15000025</v>
      </c>
      <c r="H5192" t="s">
        <v>153</v>
      </c>
      <c r="I5192">
        <v>11</v>
      </c>
      <c r="J5192">
        <v>0</v>
      </c>
      <c r="K5192">
        <v>0</v>
      </c>
    </row>
    <row r="5193" spans="1:11">
      <c r="A5193" t="s">
        <v>131</v>
      </c>
      <c r="B5193" s="2" t="str">
        <f t="shared" si="324"/>
        <v>3170</v>
      </c>
      <c r="C5193" s="2" t="str">
        <f t="shared" si="325"/>
        <v>317</v>
      </c>
      <c r="D5193" s="2" t="str">
        <f t="shared" si="326"/>
        <v>31</v>
      </c>
      <c r="E5193" s="2" t="str">
        <f t="shared" si="327"/>
        <v>31700</v>
      </c>
      <c r="F5193">
        <v>317</v>
      </c>
      <c r="G5193">
        <v>15000025</v>
      </c>
      <c r="H5193" t="s">
        <v>153</v>
      </c>
      <c r="I5193">
        <v>14</v>
      </c>
      <c r="J5193">
        <v>0</v>
      </c>
      <c r="K5193">
        <v>0</v>
      </c>
    </row>
    <row r="5194" spans="1:11">
      <c r="A5194" t="s">
        <v>131</v>
      </c>
      <c r="B5194" s="2" t="str">
        <f t="shared" si="324"/>
        <v>3170</v>
      </c>
      <c r="C5194" s="2" t="str">
        <f t="shared" si="325"/>
        <v>317</v>
      </c>
      <c r="D5194" s="2" t="str">
        <f t="shared" si="326"/>
        <v>31</v>
      </c>
      <c r="E5194" s="2" t="str">
        <f t="shared" si="327"/>
        <v>31700</v>
      </c>
      <c r="F5194">
        <v>317</v>
      </c>
      <c r="G5194">
        <v>15000025</v>
      </c>
      <c r="H5194" t="s">
        <v>153</v>
      </c>
      <c r="I5194">
        <v>17</v>
      </c>
      <c r="J5194">
        <v>0</v>
      </c>
      <c r="K5194">
        <v>0</v>
      </c>
    </row>
    <row r="5195" spans="1:11">
      <c r="A5195" t="s">
        <v>131</v>
      </c>
      <c r="B5195" s="2" t="str">
        <f t="shared" si="324"/>
        <v>3170</v>
      </c>
      <c r="C5195" s="2" t="str">
        <f t="shared" si="325"/>
        <v>317</v>
      </c>
      <c r="D5195" s="2" t="str">
        <f t="shared" si="326"/>
        <v>31</v>
      </c>
      <c r="E5195" s="2" t="str">
        <f t="shared" si="327"/>
        <v>31700</v>
      </c>
      <c r="F5195">
        <v>317</v>
      </c>
      <c r="G5195">
        <v>15000025</v>
      </c>
      <c r="H5195" t="s">
        <v>153</v>
      </c>
      <c r="I5195">
        <v>20</v>
      </c>
      <c r="J5195">
        <v>0</v>
      </c>
      <c r="K5195">
        <v>0</v>
      </c>
    </row>
    <row r="5196" spans="1:11">
      <c r="A5196" t="s">
        <v>131</v>
      </c>
      <c r="B5196" s="2" t="str">
        <f t="shared" si="324"/>
        <v>3170</v>
      </c>
      <c r="C5196" s="2" t="str">
        <f t="shared" si="325"/>
        <v>317</v>
      </c>
      <c r="D5196" s="2" t="str">
        <f t="shared" si="326"/>
        <v>31</v>
      </c>
      <c r="E5196" s="2" t="str">
        <f t="shared" si="327"/>
        <v>31700</v>
      </c>
      <c r="F5196">
        <v>317</v>
      </c>
      <c r="G5196">
        <v>15000026</v>
      </c>
      <c r="H5196" t="s">
        <v>180</v>
      </c>
      <c r="I5196">
        <v>1</v>
      </c>
      <c r="J5196">
        <v>0</v>
      </c>
      <c r="K5196">
        <v>0</v>
      </c>
    </row>
    <row r="5197" spans="1:11">
      <c r="A5197" t="s">
        <v>131</v>
      </c>
      <c r="B5197" s="2" t="str">
        <f t="shared" si="324"/>
        <v>3170</v>
      </c>
      <c r="C5197" s="2" t="str">
        <f t="shared" si="325"/>
        <v>317</v>
      </c>
      <c r="D5197" s="2" t="str">
        <f t="shared" si="326"/>
        <v>31</v>
      </c>
      <c r="E5197" s="2" t="str">
        <f t="shared" si="327"/>
        <v>31700</v>
      </c>
      <c r="F5197">
        <v>317</v>
      </c>
      <c r="G5197">
        <v>15000026</v>
      </c>
      <c r="H5197" t="s">
        <v>180</v>
      </c>
      <c r="I5197">
        <v>4</v>
      </c>
      <c r="J5197">
        <v>3439.06859207466</v>
      </c>
      <c r="K5197">
        <v>3523.99436100911</v>
      </c>
    </row>
    <row r="5198" spans="1:11">
      <c r="A5198" t="s">
        <v>131</v>
      </c>
      <c r="B5198" s="2" t="str">
        <f t="shared" si="324"/>
        <v>3170</v>
      </c>
      <c r="C5198" s="2" t="str">
        <f t="shared" si="325"/>
        <v>317</v>
      </c>
      <c r="D5198" s="2" t="str">
        <f t="shared" si="326"/>
        <v>31</v>
      </c>
      <c r="E5198" s="2" t="str">
        <f t="shared" si="327"/>
        <v>31700</v>
      </c>
      <c r="F5198">
        <v>317</v>
      </c>
      <c r="G5198">
        <v>15000026</v>
      </c>
      <c r="H5198" t="s">
        <v>180</v>
      </c>
      <c r="I5198">
        <v>7</v>
      </c>
      <c r="J5198">
        <v>27.954383859355602</v>
      </c>
      <c r="K5198">
        <v>28.644700868389801</v>
      </c>
    </row>
    <row r="5199" spans="1:11">
      <c r="A5199" t="s">
        <v>131</v>
      </c>
      <c r="B5199" s="2" t="str">
        <f t="shared" si="324"/>
        <v>3170</v>
      </c>
      <c r="C5199" s="2" t="str">
        <f t="shared" si="325"/>
        <v>317</v>
      </c>
      <c r="D5199" s="2" t="str">
        <f t="shared" si="326"/>
        <v>31</v>
      </c>
      <c r="E5199" s="2" t="str">
        <f t="shared" si="327"/>
        <v>31700</v>
      </c>
      <c r="F5199">
        <v>317</v>
      </c>
      <c r="G5199">
        <v>15000026</v>
      </c>
      <c r="H5199" t="s">
        <v>180</v>
      </c>
      <c r="I5199">
        <v>10</v>
      </c>
      <c r="J5199">
        <v>16.052344215425698</v>
      </c>
      <c r="K5199">
        <v>16.448747380758601</v>
      </c>
    </row>
    <row r="5200" spans="1:11">
      <c r="A5200" t="s">
        <v>131</v>
      </c>
      <c r="B5200" s="2" t="str">
        <f t="shared" si="324"/>
        <v>3170</v>
      </c>
      <c r="C5200" s="2" t="str">
        <f t="shared" si="325"/>
        <v>317</v>
      </c>
      <c r="D5200" s="2" t="str">
        <f t="shared" si="326"/>
        <v>31</v>
      </c>
      <c r="E5200" s="2" t="str">
        <f t="shared" si="327"/>
        <v>31700</v>
      </c>
      <c r="F5200">
        <v>317</v>
      </c>
      <c r="G5200">
        <v>15000026</v>
      </c>
      <c r="H5200" t="s">
        <v>180</v>
      </c>
      <c r="I5200">
        <v>17</v>
      </c>
      <c r="J5200">
        <v>0</v>
      </c>
      <c r="K5200">
        <v>0</v>
      </c>
    </row>
    <row r="5201" spans="1:11">
      <c r="A5201" t="s">
        <v>131</v>
      </c>
      <c r="B5201" s="2" t="str">
        <f t="shared" si="324"/>
        <v>3170</v>
      </c>
      <c r="C5201" s="2" t="str">
        <f t="shared" si="325"/>
        <v>317</v>
      </c>
      <c r="D5201" s="2" t="str">
        <f t="shared" si="326"/>
        <v>31</v>
      </c>
      <c r="E5201" s="2" t="str">
        <f t="shared" si="327"/>
        <v>31700</v>
      </c>
      <c r="F5201">
        <v>317</v>
      </c>
      <c r="G5201">
        <v>15000026</v>
      </c>
      <c r="H5201" t="s">
        <v>180</v>
      </c>
      <c r="I5201">
        <v>20</v>
      </c>
      <c r="J5201">
        <v>0</v>
      </c>
      <c r="K5201">
        <v>0</v>
      </c>
    </row>
    <row r="5202" spans="1:11">
      <c r="A5202" t="s">
        <v>184</v>
      </c>
      <c r="B5202" s="2" t="str">
        <f t="shared" si="324"/>
        <v>3012</v>
      </c>
      <c r="C5202" s="2" t="str">
        <f t="shared" si="325"/>
        <v>301</v>
      </c>
      <c r="D5202" s="2" t="str">
        <f t="shared" si="326"/>
        <v>30</v>
      </c>
      <c r="E5202" s="2" t="str">
        <f t="shared" si="327"/>
        <v>30120</v>
      </c>
      <c r="F5202">
        <v>3012</v>
      </c>
      <c r="G5202" t="s">
        <v>193</v>
      </c>
      <c r="H5202" t="s">
        <v>190</v>
      </c>
      <c r="I5202">
        <v>24</v>
      </c>
      <c r="J5202">
        <v>0</v>
      </c>
      <c r="K5202">
        <v>0</v>
      </c>
    </row>
    <row r="5203" spans="1:11">
      <c r="A5203" t="s">
        <v>184</v>
      </c>
      <c r="B5203" s="2" t="str">
        <f t="shared" si="324"/>
        <v>3012</v>
      </c>
      <c r="C5203" s="2" t="str">
        <f t="shared" si="325"/>
        <v>301</v>
      </c>
      <c r="D5203" s="2" t="str">
        <f t="shared" si="326"/>
        <v>30</v>
      </c>
      <c r="E5203" s="2" t="str">
        <f t="shared" si="327"/>
        <v>30120</v>
      </c>
      <c r="F5203">
        <v>3012</v>
      </c>
      <c r="G5203" t="s">
        <v>194</v>
      </c>
      <c r="H5203" t="s">
        <v>190</v>
      </c>
      <c r="I5203">
        <v>1</v>
      </c>
      <c r="J5203">
        <v>0</v>
      </c>
      <c r="K5203">
        <v>0</v>
      </c>
    </row>
    <row r="5204" spans="1:11">
      <c r="A5204" t="s">
        <v>184</v>
      </c>
      <c r="B5204" s="2" t="str">
        <f t="shared" si="324"/>
        <v>3012</v>
      </c>
      <c r="C5204" s="2" t="str">
        <f t="shared" si="325"/>
        <v>301</v>
      </c>
      <c r="D5204" s="2" t="str">
        <f t="shared" si="326"/>
        <v>30</v>
      </c>
      <c r="E5204" s="2" t="str">
        <f t="shared" si="327"/>
        <v>30120</v>
      </c>
      <c r="F5204">
        <v>3012</v>
      </c>
      <c r="G5204" t="s">
        <v>194</v>
      </c>
      <c r="H5204" t="s">
        <v>190</v>
      </c>
      <c r="I5204">
        <v>4</v>
      </c>
      <c r="J5204">
        <v>0</v>
      </c>
      <c r="K5204">
        <v>0</v>
      </c>
    </row>
    <row r="5205" spans="1:11">
      <c r="A5205" t="s">
        <v>184</v>
      </c>
      <c r="B5205" s="2" t="str">
        <f t="shared" si="324"/>
        <v>3012</v>
      </c>
      <c r="C5205" s="2" t="str">
        <f t="shared" si="325"/>
        <v>301</v>
      </c>
      <c r="D5205" s="2" t="str">
        <f t="shared" si="326"/>
        <v>30</v>
      </c>
      <c r="E5205" s="2" t="str">
        <f t="shared" si="327"/>
        <v>30120</v>
      </c>
      <c r="F5205">
        <v>3012</v>
      </c>
      <c r="G5205" t="s">
        <v>194</v>
      </c>
      <c r="H5205" t="s">
        <v>190</v>
      </c>
      <c r="I5205">
        <v>7</v>
      </c>
      <c r="J5205">
        <v>0</v>
      </c>
      <c r="K5205">
        <v>0</v>
      </c>
    </row>
    <row r="5206" spans="1:11">
      <c r="A5206" t="s">
        <v>184</v>
      </c>
      <c r="B5206" s="2" t="str">
        <f t="shared" si="324"/>
        <v>3012</v>
      </c>
      <c r="C5206" s="2" t="str">
        <f t="shared" si="325"/>
        <v>301</v>
      </c>
      <c r="D5206" s="2" t="str">
        <f t="shared" si="326"/>
        <v>30</v>
      </c>
      <c r="E5206" s="2" t="str">
        <f t="shared" si="327"/>
        <v>30120</v>
      </c>
      <c r="F5206">
        <v>3012</v>
      </c>
      <c r="G5206" t="s">
        <v>194</v>
      </c>
      <c r="H5206" t="s">
        <v>190</v>
      </c>
      <c r="I5206">
        <v>10</v>
      </c>
      <c r="J5206">
        <v>0</v>
      </c>
      <c r="K5206">
        <v>0</v>
      </c>
    </row>
    <row r="5207" spans="1:11">
      <c r="A5207" t="s">
        <v>184</v>
      </c>
      <c r="B5207" s="2" t="str">
        <f t="shared" si="324"/>
        <v>3012</v>
      </c>
      <c r="C5207" s="2" t="str">
        <f t="shared" si="325"/>
        <v>301</v>
      </c>
      <c r="D5207" s="2" t="str">
        <f t="shared" si="326"/>
        <v>30</v>
      </c>
      <c r="E5207" s="2" t="str">
        <f t="shared" si="327"/>
        <v>30120</v>
      </c>
      <c r="F5207">
        <v>3012</v>
      </c>
      <c r="G5207" t="s">
        <v>194</v>
      </c>
      <c r="H5207" t="s">
        <v>190</v>
      </c>
      <c r="I5207">
        <v>17</v>
      </c>
      <c r="J5207">
        <v>0</v>
      </c>
      <c r="K5207">
        <v>0</v>
      </c>
    </row>
    <row r="5208" spans="1:11">
      <c r="A5208" t="s">
        <v>184</v>
      </c>
      <c r="B5208" s="2" t="str">
        <f t="shared" si="324"/>
        <v>3012</v>
      </c>
      <c r="C5208" s="2" t="str">
        <f t="shared" si="325"/>
        <v>301</v>
      </c>
      <c r="D5208" s="2" t="str">
        <f t="shared" si="326"/>
        <v>30</v>
      </c>
      <c r="E5208" s="2" t="str">
        <f t="shared" si="327"/>
        <v>30120</v>
      </c>
      <c r="F5208">
        <v>3012</v>
      </c>
      <c r="G5208" t="s">
        <v>194</v>
      </c>
      <c r="H5208" t="s">
        <v>190</v>
      </c>
      <c r="I5208">
        <v>20</v>
      </c>
      <c r="J5208">
        <v>0</v>
      </c>
      <c r="K5208">
        <v>0</v>
      </c>
    </row>
    <row r="5209" spans="1:11">
      <c r="A5209" t="s">
        <v>184</v>
      </c>
      <c r="B5209" s="2" t="str">
        <f t="shared" si="324"/>
        <v>3012</v>
      </c>
      <c r="C5209" s="2" t="str">
        <f t="shared" si="325"/>
        <v>301</v>
      </c>
      <c r="D5209" s="2" t="str">
        <f t="shared" si="326"/>
        <v>30</v>
      </c>
      <c r="E5209" s="2" t="str">
        <f t="shared" si="327"/>
        <v>30120</v>
      </c>
      <c r="F5209">
        <v>3012</v>
      </c>
      <c r="G5209" t="s">
        <v>194</v>
      </c>
      <c r="H5209" t="s">
        <v>190</v>
      </c>
      <c r="I5209">
        <v>23</v>
      </c>
      <c r="J5209">
        <v>0</v>
      </c>
      <c r="K5209">
        <v>0</v>
      </c>
    </row>
    <row r="5210" spans="1:11">
      <c r="A5210" t="s">
        <v>184</v>
      </c>
      <c r="B5210" s="2" t="str">
        <f t="shared" si="324"/>
        <v>3012</v>
      </c>
      <c r="C5210" s="2" t="str">
        <f t="shared" si="325"/>
        <v>301</v>
      </c>
      <c r="D5210" s="2" t="str">
        <f t="shared" si="326"/>
        <v>30</v>
      </c>
      <c r="E5210" s="2" t="str">
        <f t="shared" si="327"/>
        <v>30120</v>
      </c>
      <c r="F5210">
        <v>3012</v>
      </c>
      <c r="G5210" t="s">
        <v>194</v>
      </c>
      <c r="H5210" t="s">
        <v>190</v>
      </c>
      <c r="I5210">
        <v>26</v>
      </c>
      <c r="J5210">
        <v>0</v>
      </c>
      <c r="K5210">
        <v>0</v>
      </c>
    </row>
    <row r="5211" spans="1:11">
      <c r="A5211" t="s">
        <v>184</v>
      </c>
      <c r="B5211" s="2" t="str">
        <f t="shared" si="324"/>
        <v>3012</v>
      </c>
      <c r="C5211" s="2" t="str">
        <f t="shared" si="325"/>
        <v>301</v>
      </c>
      <c r="D5211" s="2" t="str">
        <f t="shared" si="326"/>
        <v>30</v>
      </c>
      <c r="E5211" s="2" t="str">
        <f t="shared" si="327"/>
        <v>30120</v>
      </c>
      <c r="F5211">
        <v>3012</v>
      </c>
      <c r="G5211" t="s">
        <v>195</v>
      </c>
      <c r="H5211" t="s">
        <v>190</v>
      </c>
      <c r="I5211">
        <v>2</v>
      </c>
      <c r="J5211">
        <v>0</v>
      </c>
      <c r="K5211">
        <v>0</v>
      </c>
    </row>
    <row r="5212" spans="1:11">
      <c r="A5212" t="s">
        <v>184</v>
      </c>
      <c r="B5212" s="2" t="str">
        <f t="shared" si="324"/>
        <v>3012</v>
      </c>
      <c r="C5212" s="2" t="str">
        <f t="shared" si="325"/>
        <v>301</v>
      </c>
      <c r="D5212" s="2" t="str">
        <f t="shared" si="326"/>
        <v>30</v>
      </c>
      <c r="E5212" s="2" t="str">
        <f t="shared" si="327"/>
        <v>30120</v>
      </c>
      <c r="F5212">
        <v>3012</v>
      </c>
      <c r="G5212" t="s">
        <v>195</v>
      </c>
      <c r="H5212" t="s">
        <v>190</v>
      </c>
      <c r="I5212">
        <v>5</v>
      </c>
      <c r="J5212">
        <v>0</v>
      </c>
      <c r="K5212">
        <v>0</v>
      </c>
    </row>
    <row r="5213" spans="1:11">
      <c r="A5213" t="s">
        <v>184</v>
      </c>
      <c r="B5213" s="2" t="str">
        <f t="shared" si="324"/>
        <v>3012</v>
      </c>
      <c r="C5213" s="2" t="str">
        <f t="shared" si="325"/>
        <v>301</v>
      </c>
      <c r="D5213" s="2" t="str">
        <f t="shared" si="326"/>
        <v>30</v>
      </c>
      <c r="E5213" s="2" t="str">
        <f t="shared" si="327"/>
        <v>30120</v>
      </c>
      <c r="F5213">
        <v>3012</v>
      </c>
      <c r="G5213" t="s">
        <v>195</v>
      </c>
      <c r="H5213" t="s">
        <v>190</v>
      </c>
      <c r="I5213">
        <v>8</v>
      </c>
      <c r="J5213">
        <v>0</v>
      </c>
      <c r="K5213">
        <v>0</v>
      </c>
    </row>
    <row r="5214" spans="1:11">
      <c r="A5214" t="s">
        <v>184</v>
      </c>
      <c r="B5214" s="2" t="str">
        <f t="shared" si="324"/>
        <v>3012</v>
      </c>
      <c r="C5214" s="2" t="str">
        <f t="shared" si="325"/>
        <v>301</v>
      </c>
      <c r="D5214" s="2" t="str">
        <f t="shared" si="326"/>
        <v>30</v>
      </c>
      <c r="E5214" s="2" t="str">
        <f t="shared" si="327"/>
        <v>30120</v>
      </c>
      <c r="F5214">
        <v>3012</v>
      </c>
      <c r="G5214" t="s">
        <v>195</v>
      </c>
      <c r="H5214" t="s">
        <v>190</v>
      </c>
      <c r="I5214">
        <v>15</v>
      </c>
      <c r="J5214">
        <v>0</v>
      </c>
      <c r="K5214">
        <v>0</v>
      </c>
    </row>
    <row r="5215" spans="1:11">
      <c r="A5215" t="s">
        <v>184</v>
      </c>
      <c r="B5215" s="2" t="str">
        <f t="shared" si="324"/>
        <v>3012</v>
      </c>
      <c r="C5215" s="2" t="str">
        <f t="shared" si="325"/>
        <v>301</v>
      </c>
      <c r="D5215" s="2" t="str">
        <f t="shared" si="326"/>
        <v>30</v>
      </c>
      <c r="E5215" s="2" t="str">
        <f t="shared" si="327"/>
        <v>30120</v>
      </c>
      <c r="F5215">
        <v>3012</v>
      </c>
      <c r="G5215" t="s">
        <v>195</v>
      </c>
      <c r="H5215" t="s">
        <v>190</v>
      </c>
      <c r="I5215">
        <v>18</v>
      </c>
      <c r="J5215">
        <v>0</v>
      </c>
      <c r="K5215">
        <v>0</v>
      </c>
    </row>
    <row r="5216" spans="1:11">
      <c r="A5216" t="s">
        <v>184</v>
      </c>
      <c r="B5216" s="2" t="str">
        <f t="shared" si="324"/>
        <v>3012</v>
      </c>
      <c r="C5216" s="2" t="str">
        <f t="shared" si="325"/>
        <v>301</v>
      </c>
      <c r="D5216" s="2" t="str">
        <f t="shared" si="326"/>
        <v>30</v>
      </c>
      <c r="E5216" s="2" t="str">
        <f t="shared" si="327"/>
        <v>30120</v>
      </c>
      <c r="F5216">
        <v>3012</v>
      </c>
      <c r="G5216" t="s">
        <v>195</v>
      </c>
      <c r="H5216" t="s">
        <v>190</v>
      </c>
      <c r="I5216">
        <v>21</v>
      </c>
      <c r="J5216">
        <v>0</v>
      </c>
      <c r="K5216">
        <v>0</v>
      </c>
    </row>
    <row r="5217" spans="1:11">
      <c r="A5217" t="s">
        <v>184</v>
      </c>
      <c r="B5217" s="2" t="str">
        <f t="shared" si="324"/>
        <v>3012</v>
      </c>
      <c r="C5217" s="2" t="str">
        <f t="shared" si="325"/>
        <v>301</v>
      </c>
      <c r="D5217" s="2" t="str">
        <f t="shared" si="326"/>
        <v>30</v>
      </c>
      <c r="E5217" s="2" t="str">
        <f t="shared" si="327"/>
        <v>30120</v>
      </c>
      <c r="F5217">
        <v>3012</v>
      </c>
      <c r="G5217" t="s">
        <v>195</v>
      </c>
      <c r="H5217" t="s">
        <v>190</v>
      </c>
      <c r="I5217">
        <v>24</v>
      </c>
      <c r="J5217">
        <v>0</v>
      </c>
      <c r="K5217">
        <v>0</v>
      </c>
    </row>
    <row r="5218" spans="1:11">
      <c r="A5218" t="s">
        <v>184</v>
      </c>
      <c r="B5218" s="2" t="str">
        <f t="shared" si="324"/>
        <v>3012</v>
      </c>
      <c r="C5218" s="2" t="str">
        <f t="shared" si="325"/>
        <v>301</v>
      </c>
      <c r="D5218" s="2" t="str">
        <f t="shared" si="326"/>
        <v>30</v>
      </c>
      <c r="E5218" s="2" t="str">
        <f t="shared" si="327"/>
        <v>30120</v>
      </c>
      <c r="F5218">
        <v>3012</v>
      </c>
      <c r="G5218" t="s">
        <v>196</v>
      </c>
      <c r="H5218" t="s">
        <v>190</v>
      </c>
      <c r="I5218">
        <v>2</v>
      </c>
      <c r="J5218">
        <v>0</v>
      </c>
      <c r="K5218">
        <v>0</v>
      </c>
    </row>
    <row r="5219" spans="1:11">
      <c r="A5219" t="s">
        <v>184</v>
      </c>
      <c r="B5219" s="2" t="str">
        <f t="shared" si="324"/>
        <v>3012</v>
      </c>
      <c r="C5219" s="2" t="str">
        <f t="shared" si="325"/>
        <v>301</v>
      </c>
      <c r="D5219" s="2" t="str">
        <f t="shared" si="326"/>
        <v>30</v>
      </c>
      <c r="E5219" s="2" t="str">
        <f t="shared" si="327"/>
        <v>30120</v>
      </c>
      <c r="F5219">
        <v>3012</v>
      </c>
      <c r="G5219" t="s">
        <v>196</v>
      </c>
      <c r="H5219" t="s">
        <v>190</v>
      </c>
      <c r="I5219">
        <v>5</v>
      </c>
      <c r="J5219">
        <v>0</v>
      </c>
      <c r="K5219">
        <v>0</v>
      </c>
    </row>
    <row r="5220" spans="1:11">
      <c r="A5220" t="s">
        <v>184</v>
      </c>
      <c r="B5220" s="2" t="str">
        <f t="shared" si="324"/>
        <v>3012</v>
      </c>
      <c r="C5220" s="2" t="str">
        <f t="shared" si="325"/>
        <v>301</v>
      </c>
      <c r="D5220" s="2" t="str">
        <f t="shared" si="326"/>
        <v>30</v>
      </c>
      <c r="E5220" s="2" t="str">
        <f t="shared" si="327"/>
        <v>30120</v>
      </c>
      <c r="F5220">
        <v>3012</v>
      </c>
      <c r="G5220" t="s">
        <v>196</v>
      </c>
      <c r="H5220" t="s">
        <v>190</v>
      </c>
      <c r="I5220">
        <v>12</v>
      </c>
      <c r="J5220">
        <v>10112.6978838253</v>
      </c>
      <c r="K5220">
        <v>9303.5992137388603</v>
      </c>
    </row>
    <row r="5221" spans="1:11">
      <c r="A5221" t="s">
        <v>184</v>
      </c>
      <c r="B5221" s="2" t="str">
        <f t="shared" si="324"/>
        <v>3012</v>
      </c>
      <c r="C5221" s="2" t="str">
        <f t="shared" si="325"/>
        <v>301</v>
      </c>
      <c r="D5221" s="2" t="str">
        <f t="shared" si="326"/>
        <v>30</v>
      </c>
      <c r="E5221" s="2" t="str">
        <f t="shared" si="327"/>
        <v>30120</v>
      </c>
      <c r="F5221">
        <v>3012</v>
      </c>
      <c r="G5221" t="s">
        <v>196</v>
      </c>
      <c r="H5221" t="s">
        <v>190</v>
      </c>
      <c r="I5221">
        <v>15</v>
      </c>
      <c r="J5221">
        <v>0</v>
      </c>
      <c r="K5221">
        <v>0</v>
      </c>
    </row>
    <row r="5222" spans="1:11">
      <c r="A5222" t="s">
        <v>184</v>
      </c>
      <c r="B5222" s="2" t="str">
        <f t="shared" si="324"/>
        <v>3012</v>
      </c>
      <c r="C5222" s="2" t="str">
        <f t="shared" si="325"/>
        <v>301</v>
      </c>
      <c r="D5222" s="2" t="str">
        <f t="shared" si="326"/>
        <v>30</v>
      </c>
      <c r="E5222" s="2" t="str">
        <f t="shared" si="327"/>
        <v>30120</v>
      </c>
      <c r="F5222">
        <v>3012</v>
      </c>
      <c r="G5222" t="s">
        <v>196</v>
      </c>
      <c r="H5222" t="s">
        <v>190</v>
      </c>
      <c r="I5222">
        <v>18</v>
      </c>
      <c r="J5222">
        <v>0</v>
      </c>
      <c r="K5222">
        <v>0</v>
      </c>
    </row>
    <row r="5223" spans="1:11">
      <c r="A5223" t="s">
        <v>184</v>
      </c>
      <c r="B5223" s="2" t="str">
        <f t="shared" si="324"/>
        <v>3012</v>
      </c>
      <c r="C5223" s="2" t="str">
        <f t="shared" si="325"/>
        <v>301</v>
      </c>
      <c r="D5223" s="2" t="str">
        <f t="shared" si="326"/>
        <v>30</v>
      </c>
      <c r="E5223" s="2" t="str">
        <f t="shared" si="327"/>
        <v>30120</v>
      </c>
      <c r="F5223">
        <v>3012</v>
      </c>
      <c r="G5223" t="s">
        <v>196</v>
      </c>
      <c r="H5223" t="s">
        <v>190</v>
      </c>
      <c r="I5223">
        <v>21</v>
      </c>
      <c r="J5223">
        <v>0</v>
      </c>
      <c r="K5223">
        <v>0</v>
      </c>
    </row>
    <row r="5224" spans="1:11">
      <c r="A5224" t="s">
        <v>184</v>
      </c>
      <c r="B5224" s="2" t="str">
        <f t="shared" si="324"/>
        <v>3012</v>
      </c>
      <c r="C5224" s="2" t="str">
        <f t="shared" si="325"/>
        <v>301</v>
      </c>
      <c r="D5224" s="2" t="str">
        <f t="shared" si="326"/>
        <v>30</v>
      </c>
      <c r="E5224" s="2" t="str">
        <f t="shared" si="327"/>
        <v>30120</v>
      </c>
      <c r="F5224">
        <v>3012</v>
      </c>
      <c r="G5224" t="s">
        <v>197</v>
      </c>
      <c r="H5224" t="s">
        <v>190</v>
      </c>
      <c r="I5224">
        <v>3</v>
      </c>
      <c r="J5224">
        <v>0</v>
      </c>
      <c r="K5224">
        <v>0</v>
      </c>
    </row>
    <row r="5225" spans="1:11">
      <c r="A5225" t="s">
        <v>184</v>
      </c>
      <c r="B5225" s="2" t="str">
        <f t="shared" si="324"/>
        <v>3012</v>
      </c>
      <c r="C5225" s="2" t="str">
        <f t="shared" si="325"/>
        <v>301</v>
      </c>
      <c r="D5225" s="2" t="str">
        <f t="shared" si="326"/>
        <v>30</v>
      </c>
      <c r="E5225" s="2" t="str">
        <f t="shared" si="327"/>
        <v>30120</v>
      </c>
      <c r="F5225">
        <v>3012</v>
      </c>
      <c r="G5225" t="s">
        <v>197</v>
      </c>
      <c r="H5225" t="s">
        <v>190</v>
      </c>
      <c r="I5225">
        <v>10</v>
      </c>
      <c r="J5225">
        <v>0</v>
      </c>
      <c r="K5225">
        <v>0</v>
      </c>
    </row>
    <row r="5226" spans="1:11">
      <c r="A5226" t="s">
        <v>184</v>
      </c>
      <c r="B5226" s="2" t="str">
        <f t="shared" si="324"/>
        <v>3012</v>
      </c>
      <c r="C5226" s="2" t="str">
        <f t="shared" si="325"/>
        <v>301</v>
      </c>
      <c r="D5226" s="2" t="str">
        <f t="shared" si="326"/>
        <v>30</v>
      </c>
      <c r="E5226" s="2" t="str">
        <f t="shared" si="327"/>
        <v>30120</v>
      </c>
      <c r="F5226">
        <v>3012</v>
      </c>
      <c r="G5226" t="s">
        <v>197</v>
      </c>
      <c r="H5226" t="s">
        <v>190</v>
      </c>
      <c r="I5226">
        <v>13</v>
      </c>
      <c r="J5226">
        <v>0</v>
      </c>
      <c r="K5226">
        <v>0</v>
      </c>
    </row>
    <row r="5227" spans="1:11">
      <c r="A5227" t="s">
        <v>184</v>
      </c>
      <c r="B5227" s="2" t="str">
        <f t="shared" si="324"/>
        <v>3012</v>
      </c>
      <c r="C5227" s="2" t="str">
        <f t="shared" si="325"/>
        <v>301</v>
      </c>
      <c r="D5227" s="2" t="str">
        <f t="shared" si="326"/>
        <v>30</v>
      </c>
      <c r="E5227" s="2" t="str">
        <f t="shared" si="327"/>
        <v>30120</v>
      </c>
      <c r="F5227">
        <v>3012</v>
      </c>
      <c r="G5227" t="s">
        <v>197</v>
      </c>
      <c r="H5227" t="s">
        <v>190</v>
      </c>
      <c r="I5227">
        <v>16</v>
      </c>
      <c r="J5227">
        <v>0</v>
      </c>
      <c r="K5227">
        <v>0</v>
      </c>
    </row>
    <row r="5228" spans="1:11">
      <c r="A5228" t="s">
        <v>184</v>
      </c>
      <c r="B5228" s="2" t="str">
        <f t="shared" si="324"/>
        <v>3012</v>
      </c>
      <c r="C5228" s="2" t="str">
        <f t="shared" si="325"/>
        <v>301</v>
      </c>
      <c r="D5228" s="2" t="str">
        <f t="shared" si="326"/>
        <v>30</v>
      </c>
      <c r="E5228" s="2" t="str">
        <f t="shared" si="327"/>
        <v>30120</v>
      </c>
      <c r="F5228">
        <v>3012</v>
      </c>
      <c r="G5228" t="s">
        <v>197</v>
      </c>
      <c r="H5228" t="s">
        <v>190</v>
      </c>
      <c r="I5228">
        <v>23</v>
      </c>
      <c r="J5228">
        <v>0</v>
      </c>
      <c r="K5228">
        <v>0</v>
      </c>
    </row>
    <row r="5229" spans="1:11">
      <c r="A5229" t="s">
        <v>184</v>
      </c>
      <c r="B5229" s="2" t="str">
        <f t="shared" si="324"/>
        <v>3012</v>
      </c>
      <c r="C5229" s="2" t="str">
        <f t="shared" si="325"/>
        <v>301</v>
      </c>
      <c r="D5229" s="2" t="str">
        <f t="shared" si="326"/>
        <v>30</v>
      </c>
      <c r="E5229" s="2" t="str">
        <f t="shared" si="327"/>
        <v>30120</v>
      </c>
      <c r="F5229">
        <v>3012</v>
      </c>
      <c r="G5229" t="s">
        <v>197</v>
      </c>
      <c r="H5229" t="s">
        <v>190</v>
      </c>
      <c r="I5229">
        <v>26</v>
      </c>
      <c r="J5229">
        <v>0</v>
      </c>
      <c r="K5229">
        <v>0</v>
      </c>
    </row>
    <row r="5230" spans="1:11">
      <c r="A5230" t="s">
        <v>184</v>
      </c>
      <c r="B5230" s="2" t="str">
        <f t="shared" si="324"/>
        <v>3012</v>
      </c>
      <c r="C5230" s="2" t="str">
        <f t="shared" si="325"/>
        <v>301</v>
      </c>
      <c r="D5230" s="2" t="str">
        <f t="shared" si="326"/>
        <v>30</v>
      </c>
      <c r="E5230" s="2" t="str">
        <f t="shared" si="327"/>
        <v>30120</v>
      </c>
      <c r="F5230">
        <v>3012</v>
      </c>
      <c r="G5230" t="s">
        <v>198</v>
      </c>
      <c r="H5230" t="s">
        <v>81</v>
      </c>
      <c r="I5230">
        <v>5</v>
      </c>
      <c r="J5230">
        <v>0</v>
      </c>
      <c r="K5230">
        <v>0</v>
      </c>
    </row>
    <row r="5231" spans="1:11">
      <c r="A5231" t="s">
        <v>184</v>
      </c>
      <c r="B5231" s="2" t="str">
        <f t="shared" si="324"/>
        <v>3012</v>
      </c>
      <c r="C5231" s="2" t="str">
        <f t="shared" si="325"/>
        <v>301</v>
      </c>
      <c r="D5231" s="2" t="str">
        <f t="shared" si="326"/>
        <v>30</v>
      </c>
      <c r="E5231" s="2" t="str">
        <f t="shared" si="327"/>
        <v>30120</v>
      </c>
      <c r="F5231">
        <v>3012</v>
      </c>
      <c r="G5231" t="s">
        <v>198</v>
      </c>
      <c r="H5231" t="s">
        <v>81</v>
      </c>
      <c r="I5231">
        <v>8</v>
      </c>
      <c r="J5231">
        <v>0</v>
      </c>
      <c r="K5231">
        <v>0</v>
      </c>
    </row>
    <row r="5232" spans="1:11">
      <c r="A5232" t="s">
        <v>184</v>
      </c>
      <c r="B5232" s="2" t="str">
        <f t="shared" si="324"/>
        <v>3012</v>
      </c>
      <c r="C5232" s="2" t="str">
        <f t="shared" si="325"/>
        <v>301</v>
      </c>
      <c r="D5232" s="2" t="str">
        <f t="shared" si="326"/>
        <v>30</v>
      </c>
      <c r="E5232" s="2" t="str">
        <f t="shared" si="327"/>
        <v>30120</v>
      </c>
      <c r="F5232">
        <v>3012</v>
      </c>
      <c r="G5232" t="s">
        <v>198</v>
      </c>
      <c r="H5232" t="s">
        <v>81</v>
      </c>
      <c r="I5232">
        <v>11</v>
      </c>
      <c r="J5232">
        <v>0</v>
      </c>
      <c r="K5232">
        <v>0</v>
      </c>
    </row>
    <row r="5233" spans="1:11">
      <c r="A5233" t="s">
        <v>184</v>
      </c>
      <c r="B5233" s="2" t="str">
        <f t="shared" si="324"/>
        <v>3012</v>
      </c>
      <c r="C5233" s="2" t="str">
        <f t="shared" si="325"/>
        <v>301</v>
      </c>
      <c r="D5233" s="2" t="str">
        <f t="shared" si="326"/>
        <v>30</v>
      </c>
      <c r="E5233" s="2" t="str">
        <f t="shared" si="327"/>
        <v>30120</v>
      </c>
      <c r="F5233">
        <v>3012</v>
      </c>
      <c r="G5233" t="s">
        <v>198</v>
      </c>
      <c r="H5233" t="s">
        <v>81</v>
      </c>
      <c r="I5233">
        <v>18</v>
      </c>
      <c r="J5233">
        <v>0</v>
      </c>
      <c r="K5233">
        <v>0</v>
      </c>
    </row>
    <row r="5234" spans="1:11">
      <c r="A5234" t="s">
        <v>184</v>
      </c>
      <c r="B5234" s="2" t="str">
        <f t="shared" si="324"/>
        <v>3012</v>
      </c>
      <c r="C5234" s="2" t="str">
        <f t="shared" si="325"/>
        <v>301</v>
      </c>
      <c r="D5234" s="2" t="str">
        <f t="shared" si="326"/>
        <v>30</v>
      </c>
      <c r="E5234" s="2" t="str">
        <f t="shared" si="327"/>
        <v>30120</v>
      </c>
      <c r="F5234">
        <v>3012</v>
      </c>
      <c r="G5234" t="s">
        <v>198</v>
      </c>
      <c r="H5234" t="s">
        <v>81</v>
      </c>
      <c r="I5234">
        <v>21</v>
      </c>
      <c r="J5234">
        <v>0</v>
      </c>
      <c r="K5234">
        <v>0</v>
      </c>
    </row>
    <row r="5235" spans="1:11">
      <c r="A5235" t="s">
        <v>184</v>
      </c>
      <c r="B5235" s="2" t="str">
        <f t="shared" si="324"/>
        <v>3012</v>
      </c>
      <c r="C5235" s="2" t="str">
        <f t="shared" si="325"/>
        <v>301</v>
      </c>
      <c r="D5235" s="2" t="str">
        <f t="shared" si="326"/>
        <v>30</v>
      </c>
      <c r="E5235" s="2" t="str">
        <f t="shared" si="327"/>
        <v>30120</v>
      </c>
      <c r="F5235">
        <v>3012</v>
      </c>
      <c r="G5235" t="s">
        <v>198</v>
      </c>
      <c r="H5235" t="s">
        <v>81</v>
      </c>
      <c r="I5235">
        <v>24</v>
      </c>
      <c r="J5235">
        <v>0</v>
      </c>
      <c r="K5235">
        <v>0</v>
      </c>
    </row>
    <row r="5236" spans="1:11">
      <c r="A5236" t="s">
        <v>184</v>
      </c>
      <c r="B5236" s="2" t="str">
        <f t="shared" si="324"/>
        <v>3012</v>
      </c>
      <c r="C5236" s="2" t="str">
        <f t="shared" si="325"/>
        <v>301</v>
      </c>
      <c r="D5236" s="2" t="str">
        <f t="shared" si="326"/>
        <v>30</v>
      </c>
      <c r="E5236" s="2" t="str">
        <f t="shared" si="327"/>
        <v>30120</v>
      </c>
      <c r="F5236">
        <v>3012</v>
      </c>
      <c r="G5236" t="s">
        <v>199</v>
      </c>
      <c r="H5236" t="s">
        <v>190</v>
      </c>
      <c r="I5236">
        <v>2</v>
      </c>
      <c r="J5236">
        <v>0</v>
      </c>
      <c r="K5236">
        <v>0</v>
      </c>
    </row>
    <row r="5237" spans="1:11">
      <c r="A5237" t="s">
        <v>184</v>
      </c>
      <c r="B5237" s="2" t="str">
        <f t="shared" si="324"/>
        <v>3012</v>
      </c>
      <c r="C5237" s="2" t="str">
        <f t="shared" si="325"/>
        <v>301</v>
      </c>
      <c r="D5237" s="2" t="str">
        <f t="shared" si="326"/>
        <v>30</v>
      </c>
      <c r="E5237" s="2" t="str">
        <f t="shared" si="327"/>
        <v>30120</v>
      </c>
      <c r="F5237">
        <v>3012</v>
      </c>
      <c r="G5237" t="s">
        <v>199</v>
      </c>
      <c r="H5237" t="s">
        <v>190</v>
      </c>
      <c r="I5237">
        <v>9</v>
      </c>
      <c r="J5237">
        <v>0</v>
      </c>
      <c r="K5237">
        <v>0</v>
      </c>
    </row>
    <row r="5238" spans="1:11">
      <c r="A5238" t="s">
        <v>184</v>
      </c>
      <c r="B5238" s="2" t="str">
        <f t="shared" si="324"/>
        <v>3012</v>
      </c>
      <c r="C5238" s="2" t="str">
        <f t="shared" si="325"/>
        <v>301</v>
      </c>
      <c r="D5238" s="2" t="str">
        <f t="shared" si="326"/>
        <v>30</v>
      </c>
      <c r="E5238" s="2" t="str">
        <f t="shared" si="327"/>
        <v>30120</v>
      </c>
      <c r="F5238">
        <v>3012</v>
      </c>
      <c r="G5238" t="s">
        <v>199</v>
      </c>
      <c r="H5238" t="s">
        <v>190</v>
      </c>
      <c r="I5238">
        <v>12</v>
      </c>
      <c r="J5238">
        <v>15567.0191186714</v>
      </c>
      <c r="K5238">
        <v>16783.1614025829</v>
      </c>
    </row>
    <row r="5239" spans="1:11">
      <c r="A5239" t="s">
        <v>184</v>
      </c>
      <c r="B5239" s="2" t="str">
        <f t="shared" si="324"/>
        <v>3012</v>
      </c>
      <c r="C5239" s="2" t="str">
        <f t="shared" si="325"/>
        <v>301</v>
      </c>
      <c r="D5239" s="2" t="str">
        <f t="shared" si="326"/>
        <v>30</v>
      </c>
      <c r="E5239" s="2" t="str">
        <f t="shared" si="327"/>
        <v>30120</v>
      </c>
      <c r="F5239">
        <v>3012</v>
      </c>
      <c r="G5239" t="s">
        <v>199</v>
      </c>
      <c r="H5239" t="s">
        <v>190</v>
      </c>
      <c r="I5239">
        <v>15</v>
      </c>
      <c r="J5239">
        <v>0</v>
      </c>
      <c r="K5239">
        <v>0</v>
      </c>
    </row>
    <row r="5240" spans="1:11">
      <c r="A5240" t="s">
        <v>184</v>
      </c>
      <c r="B5240" s="2" t="str">
        <f t="shared" si="324"/>
        <v>3012</v>
      </c>
      <c r="C5240" s="2" t="str">
        <f t="shared" si="325"/>
        <v>301</v>
      </c>
      <c r="D5240" s="2" t="str">
        <f t="shared" si="326"/>
        <v>30</v>
      </c>
      <c r="E5240" s="2" t="str">
        <f t="shared" si="327"/>
        <v>30120</v>
      </c>
      <c r="F5240">
        <v>3012</v>
      </c>
      <c r="G5240" t="s">
        <v>199</v>
      </c>
      <c r="H5240" t="s">
        <v>190</v>
      </c>
      <c r="I5240">
        <v>18</v>
      </c>
      <c r="J5240">
        <v>0</v>
      </c>
      <c r="K5240">
        <v>0</v>
      </c>
    </row>
    <row r="5241" spans="1:11">
      <c r="A5241" t="s">
        <v>184</v>
      </c>
      <c r="B5241" s="2" t="str">
        <f t="shared" si="324"/>
        <v>3012</v>
      </c>
      <c r="C5241" s="2" t="str">
        <f t="shared" si="325"/>
        <v>301</v>
      </c>
      <c r="D5241" s="2" t="str">
        <f t="shared" si="326"/>
        <v>30</v>
      </c>
      <c r="E5241" s="2" t="str">
        <f t="shared" si="327"/>
        <v>30120</v>
      </c>
      <c r="F5241">
        <v>3012</v>
      </c>
      <c r="G5241" t="s">
        <v>199</v>
      </c>
      <c r="H5241" t="s">
        <v>190</v>
      </c>
      <c r="I5241">
        <v>25</v>
      </c>
      <c r="J5241">
        <v>0</v>
      </c>
      <c r="K5241">
        <v>0</v>
      </c>
    </row>
    <row r="5242" spans="1:11">
      <c r="A5242" t="s">
        <v>184</v>
      </c>
      <c r="B5242" s="2" t="str">
        <f t="shared" si="324"/>
        <v>3012</v>
      </c>
      <c r="C5242" s="2" t="str">
        <f t="shared" si="325"/>
        <v>301</v>
      </c>
      <c r="D5242" s="2" t="str">
        <f t="shared" si="326"/>
        <v>30</v>
      </c>
      <c r="E5242" s="2" t="str">
        <f t="shared" si="327"/>
        <v>30120</v>
      </c>
      <c r="F5242">
        <v>3012</v>
      </c>
      <c r="G5242" t="s">
        <v>200</v>
      </c>
      <c r="H5242" t="s">
        <v>190</v>
      </c>
      <c r="I5242">
        <v>2</v>
      </c>
      <c r="J5242">
        <v>0</v>
      </c>
      <c r="K5242">
        <v>0</v>
      </c>
    </row>
    <row r="5243" spans="1:11">
      <c r="A5243" t="s">
        <v>184</v>
      </c>
      <c r="B5243" s="2" t="str">
        <f t="shared" si="324"/>
        <v>3012</v>
      </c>
      <c r="C5243" s="2" t="str">
        <f t="shared" si="325"/>
        <v>301</v>
      </c>
      <c r="D5243" s="2" t="str">
        <f t="shared" si="326"/>
        <v>30</v>
      </c>
      <c r="E5243" s="2" t="str">
        <f t="shared" si="327"/>
        <v>30120</v>
      </c>
      <c r="F5243">
        <v>3012</v>
      </c>
      <c r="G5243" t="s">
        <v>200</v>
      </c>
      <c r="H5243" t="s">
        <v>190</v>
      </c>
      <c r="I5243">
        <v>5</v>
      </c>
      <c r="J5243">
        <v>0</v>
      </c>
      <c r="K5243">
        <v>0</v>
      </c>
    </row>
    <row r="5244" spans="1:11">
      <c r="A5244" t="s">
        <v>184</v>
      </c>
      <c r="B5244" s="2" t="str">
        <f t="shared" si="324"/>
        <v>3012</v>
      </c>
      <c r="C5244" s="2" t="str">
        <f t="shared" si="325"/>
        <v>301</v>
      </c>
      <c r="D5244" s="2" t="str">
        <f t="shared" si="326"/>
        <v>30</v>
      </c>
      <c r="E5244" s="2" t="str">
        <f t="shared" si="327"/>
        <v>30120</v>
      </c>
      <c r="F5244">
        <v>3012</v>
      </c>
      <c r="G5244" t="s">
        <v>200</v>
      </c>
      <c r="H5244" t="s">
        <v>190</v>
      </c>
      <c r="I5244">
        <v>8</v>
      </c>
      <c r="J5244">
        <v>0</v>
      </c>
      <c r="K5244">
        <v>0</v>
      </c>
    </row>
    <row r="5245" spans="1:11">
      <c r="A5245" t="s">
        <v>184</v>
      </c>
      <c r="B5245" s="2" t="str">
        <f t="shared" si="324"/>
        <v>3012</v>
      </c>
      <c r="C5245" s="2" t="str">
        <f t="shared" si="325"/>
        <v>301</v>
      </c>
      <c r="D5245" s="2" t="str">
        <f t="shared" si="326"/>
        <v>30</v>
      </c>
      <c r="E5245" s="2" t="str">
        <f t="shared" si="327"/>
        <v>30120</v>
      </c>
      <c r="F5245">
        <v>3012</v>
      </c>
      <c r="G5245" t="s">
        <v>200</v>
      </c>
      <c r="H5245" t="s">
        <v>190</v>
      </c>
      <c r="I5245">
        <v>15</v>
      </c>
      <c r="J5245">
        <v>0</v>
      </c>
      <c r="K5245">
        <v>0</v>
      </c>
    </row>
    <row r="5246" spans="1:11">
      <c r="A5246" t="s">
        <v>184</v>
      </c>
      <c r="B5246" s="2" t="str">
        <f t="shared" si="324"/>
        <v>3012</v>
      </c>
      <c r="C5246" s="2" t="str">
        <f t="shared" si="325"/>
        <v>301</v>
      </c>
      <c r="D5246" s="2" t="str">
        <f t="shared" si="326"/>
        <v>30</v>
      </c>
      <c r="E5246" s="2" t="str">
        <f t="shared" si="327"/>
        <v>30120</v>
      </c>
      <c r="F5246">
        <v>3012</v>
      </c>
      <c r="G5246" t="s">
        <v>200</v>
      </c>
      <c r="H5246" t="s">
        <v>190</v>
      </c>
      <c r="I5246">
        <v>18</v>
      </c>
      <c r="J5246">
        <v>0</v>
      </c>
      <c r="K5246">
        <v>0</v>
      </c>
    </row>
    <row r="5247" spans="1:11">
      <c r="A5247" t="s">
        <v>184</v>
      </c>
      <c r="B5247" s="2" t="str">
        <f t="shared" si="324"/>
        <v>3012</v>
      </c>
      <c r="C5247" s="2" t="str">
        <f t="shared" si="325"/>
        <v>301</v>
      </c>
      <c r="D5247" s="2" t="str">
        <f t="shared" si="326"/>
        <v>30</v>
      </c>
      <c r="E5247" s="2" t="str">
        <f t="shared" si="327"/>
        <v>30120</v>
      </c>
      <c r="F5247">
        <v>3012</v>
      </c>
      <c r="G5247" t="s">
        <v>200</v>
      </c>
      <c r="H5247" t="s">
        <v>190</v>
      </c>
      <c r="I5247">
        <v>21</v>
      </c>
      <c r="J5247">
        <v>0</v>
      </c>
      <c r="K5247">
        <v>0</v>
      </c>
    </row>
    <row r="5248" spans="1:11">
      <c r="A5248" t="s">
        <v>184</v>
      </c>
      <c r="B5248" s="2" t="str">
        <f t="shared" si="324"/>
        <v>3012</v>
      </c>
      <c r="C5248" s="2" t="str">
        <f t="shared" si="325"/>
        <v>301</v>
      </c>
      <c r="D5248" s="2" t="str">
        <f t="shared" si="326"/>
        <v>30</v>
      </c>
      <c r="E5248" s="2" t="str">
        <f t="shared" si="327"/>
        <v>30120</v>
      </c>
      <c r="F5248">
        <v>3012</v>
      </c>
      <c r="G5248" t="s">
        <v>200</v>
      </c>
      <c r="H5248" t="s">
        <v>190</v>
      </c>
      <c r="I5248">
        <v>24</v>
      </c>
      <c r="J5248">
        <v>0</v>
      </c>
      <c r="K5248">
        <v>0</v>
      </c>
    </row>
    <row r="5249" spans="1:11">
      <c r="A5249" t="s">
        <v>184</v>
      </c>
      <c r="B5249" s="2" t="str">
        <f t="shared" si="324"/>
        <v>3013</v>
      </c>
      <c r="C5249" s="2" t="str">
        <f t="shared" si="325"/>
        <v>301</v>
      </c>
      <c r="D5249" s="2" t="str">
        <f t="shared" si="326"/>
        <v>30</v>
      </c>
      <c r="E5249" s="2" t="str">
        <f t="shared" si="327"/>
        <v>30136</v>
      </c>
      <c r="F5249">
        <v>30136</v>
      </c>
      <c r="G5249" t="s">
        <v>201</v>
      </c>
      <c r="H5249" t="s">
        <v>78</v>
      </c>
      <c r="I5249">
        <v>2</v>
      </c>
      <c r="J5249">
        <v>0</v>
      </c>
      <c r="K5249">
        <v>0</v>
      </c>
    </row>
    <row r="5250" spans="1:11">
      <c r="A5250" t="s">
        <v>184</v>
      </c>
      <c r="B5250" s="2" t="str">
        <f t="shared" si="324"/>
        <v>3013</v>
      </c>
      <c r="C5250" s="2" t="str">
        <f t="shared" si="325"/>
        <v>301</v>
      </c>
      <c r="D5250" s="2" t="str">
        <f t="shared" si="326"/>
        <v>30</v>
      </c>
      <c r="E5250" s="2" t="str">
        <f t="shared" si="327"/>
        <v>30136</v>
      </c>
      <c r="F5250">
        <v>30136</v>
      </c>
      <c r="G5250" t="s">
        <v>201</v>
      </c>
      <c r="H5250" t="s">
        <v>78</v>
      </c>
      <c r="I5250">
        <v>5</v>
      </c>
      <c r="J5250">
        <v>0</v>
      </c>
      <c r="K5250">
        <v>0</v>
      </c>
    </row>
    <row r="5251" spans="1:11">
      <c r="A5251" t="s">
        <v>184</v>
      </c>
      <c r="B5251" s="2" t="str">
        <f t="shared" ref="B5251:B5314" si="328">+LEFT(E5251,4)</f>
        <v>3013</v>
      </c>
      <c r="C5251" s="2" t="str">
        <f t="shared" ref="C5251:C5314" si="329">+LEFT(E5251,3)</f>
        <v>301</v>
      </c>
      <c r="D5251" s="2" t="str">
        <f t="shared" ref="D5251:D5314" si="330">+LEFT(E5251,2)</f>
        <v>30</v>
      </c>
      <c r="E5251" s="2" t="str">
        <f t="shared" ref="E5251:E5314" si="331">+LEFT(F5251&amp;"00000",5)</f>
        <v>30136</v>
      </c>
      <c r="F5251">
        <v>30136</v>
      </c>
      <c r="G5251" t="s">
        <v>201</v>
      </c>
      <c r="H5251" t="s">
        <v>78</v>
      </c>
      <c r="I5251">
        <v>8</v>
      </c>
      <c r="J5251">
        <v>0</v>
      </c>
      <c r="K5251">
        <v>0</v>
      </c>
    </row>
    <row r="5252" spans="1:11">
      <c r="A5252" t="s">
        <v>184</v>
      </c>
      <c r="B5252" s="2" t="str">
        <f t="shared" si="328"/>
        <v>3013</v>
      </c>
      <c r="C5252" s="2" t="str">
        <f t="shared" si="329"/>
        <v>301</v>
      </c>
      <c r="D5252" s="2" t="str">
        <f t="shared" si="330"/>
        <v>30</v>
      </c>
      <c r="E5252" s="2" t="str">
        <f t="shared" si="331"/>
        <v>30136</v>
      </c>
      <c r="F5252">
        <v>30136</v>
      </c>
      <c r="G5252" t="s">
        <v>201</v>
      </c>
      <c r="H5252" t="s">
        <v>78</v>
      </c>
      <c r="I5252">
        <v>15</v>
      </c>
      <c r="J5252">
        <v>0</v>
      </c>
      <c r="K5252">
        <v>0</v>
      </c>
    </row>
    <row r="5253" spans="1:11">
      <c r="A5253" t="s">
        <v>184</v>
      </c>
      <c r="B5253" s="2" t="str">
        <f t="shared" si="328"/>
        <v>3013</v>
      </c>
      <c r="C5253" s="2" t="str">
        <f t="shared" si="329"/>
        <v>301</v>
      </c>
      <c r="D5253" s="2" t="str">
        <f t="shared" si="330"/>
        <v>30</v>
      </c>
      <c r="E5253" s="2" t="str">
        <f t="shared" si="331"/>
        <v>30136</v>
      </c>
      <c r="F5253">
        <v>30136</v>
      </c>
      <c r="G5253" t="s">
        <v>201</v>
      </c>
      <c r="H5253" t="s">
        <v>78</v>
      </c>
      <c r="I5253">
        <v>18</v>
      </c>
      <c r="J5253">
        <v>0</v>
      </c>
      <c r="K5253">
        <v>0</v>
      </c>
    </row>
    <row r="5254" spans="1:11">
      <c r="A5254" t="s">
        <v>184</v>
      </c>
      <c r="B5254" s="2" t="str">
        <f t="shared" si="328"/>
        <v>3013</v>
      </c>
      <c r="C5254" s="2" t="str">
        <f t="shared" si="329"/>
        <v>301</v>
      </c>
      <c r="D5254" s="2" t="str">
        <f t="shared" si="330"/>
        <v>30</v>
      </c>
      <c r="E5254" s="2" t="str">
        <f t="shared" si="331"/>
        <v>30136</v>
      </c>
      <c r="F5254">
        <v>30136</v>
      </c>
      <c r="G5254" t="s">
        <v>201</v>
      </c>
      <c r="H5254" t="s">
        <v>78</v>
      </c>
      <c r="I5254">
        <v>21</v>
      </c>
      <c r="J5254">
        <v>0</v>
      </c>
      <c r="K5254">
        <v>0</v>
      </c>
    </row>
    <row r="5255" spans="1:11">
      <c r="A5255" t="s">
        <v>184</v>
      </c>
      <c r="B5255" s="2" t="str">
        <f t="shared" si="328"/>
        <v>3013</v>
      </c>
      <c r="C5255" s="2" t="str">
        <f t="shared" si="329"/>
        <v>301</v>
      </c>
      <c r="D5255" s="2" t="str">
        <f t="shared" si="330"/>
        <v>30</v>
      </c>
      <c r="E5255" s="2" t="str">
        <f t="shared" si="331"/>
        <v>30138</v>
      </c>
      <c r="F5255">
        <v>30138</v>
      </c>
      <c r="G5255" t="s">
        <v>202</v>
      </c>
      <c r="H5255" t="s">
        <v>78</v>
      </c>
      <c r="I5255">
        <v>7</v>
      </c>
      <c r="J5255">
        <v>0</v>
      </c>
      <c r="K5255">
        <v>0</v>
      </c>
    </row>
    <row r="5256" spans="1:11">
      <c r="A5256" t="s">
        <v>184</v>
      </c>
      <c r="B5256" s="2" t="str">
        <f t="shared" si="328"/>
        <v>3013</v>
      </c>
      <c r="C5256" s="2" t="str">
        <f t="shared" si="329"/>
        <v>301</v>
      </c>
      <c r="D5256" s="2" t="str">
        <f t="shared" si="330"/>
        <v>30</v>
      </c>
      <c r="E5256" s="2" t="str">
        <f t="shared" si="331"/>
        <v>30138</v>
      </c>
      <c r="F5256">
        <v>30138</v>
      </c>
      <c r="G5256" t="s">
        <v>202</v>
      </c>
      <c r="H5256" t="s">
        <v>78</v>
      </c>
      <c r="I5256">
        <v>10</v>
      </c>
      <c r="J5256">
        <v>0</v>
      </c>
      <c r="K5256">
        <v>0</v>
      </c>
    </row>
    <row r="5257" spans="1:11">
      <c r="A5257" t="s">
        <v>184</v>
      </c>
      <c r="B5257" s="2" t="str">
        <f t="shared" si="328"/>
        <v>3013</v>
      </c>
      <c r="C5257" s="2" t="str">
        <f t="shared" si="329"/>
        <v>301</v>
      </c>
      <c r="D5257" s="2" t="str">
        <f t="shared" si="330"/>
        <v>30</v>
      </c>
      <c r="E5257" s="2" t="str">
        <f t="shared" si="331"/>
        <v>30138</v>
      </c>
      <c r="F5257">
        <v>30138</v>
      </c>
      <c r="G5257" t="s">
        <v>202</v>
      </c>
      <c r="H5257" t="s">
        <v>78</v>
      </c>
      <c r="I5257">
        <v>13</v>
      </c>
      <c r="J5257">
        <v>0</v>
      </c>
      <c r="K5257">
        <v>0</v>
      </c>
    </row>
    <row r="5258" spans="1:11">
      <c r="A5258" t="s">
        <v>131</v>
      </c>
      <c r="B5258" s="2" t="str">
        <f t="shared" si="328"/>
        <v>3200</v>
      </c>
      <c r="C5258" s="2" t="str">
        <f t="shared" si="329"/>
        <v>320</v>
      </c>
      <c r="D5258" s="2" t="str">
        <f t="shared" si="330"/>
        <v>32</v>
      </c>
      <c r="E5258" s="2" t="str">
        <f t="shared" si="331"/>
        <v>32000</v>
      </c>
      <c r="F5258">
        <v>32</v>
      </c>
      <c r="G5258" t="s">
        <v>130</v>
      </c>
      <c r="H5258" t="s">
        <v>181</v>
      </c>
      <c r="I5258">
        <v>21</v>
      </c>
      <c r="J5258">
        <v>207656059.96319699</v>
      </c>
      <c r="K5258">
        <v>207656059.96319699</v>
      </c>
    </row>
    <row r="5259" spans="1:11">
      <c r="A5259" t="s">
        <v>131</v>
      </c>
      <c r="B5259" s="2" t="str">
        <f t="shared" si="328"/>
        <v>3200</v>
      </c>
      <c r="C5259" s="2" t="str">
        <f t="shared" si="329"/>
        <v>320</v>
      </c>
      <c r="D5259" s="2" t="str">
        <f t="shared" si="330"/>
        <v>32</v>
      </c>
      <c r="E5259" s="2" t="str">
        <f t="shared" si="331"/>
        <v>32000</v>
      </c>
      <c r="F5259">
        <v>32</v>
      </c>
      <c r="G5259" t="s">
        <v>130</v>
      </c>
      <c r="H5259" t="s">
        <v>181</v>
      </c>
      <c r="I5259">
        <v>24</v>
      </c>
      <c r="J5259">
        <v>0</v>
      </c>
      <c r="K5259">
        <v>0</v>
      </c>
    </row>
    <row r="5260" spans="1:11">
      <c r="A5260" t="s">
        <v>131</v>
      </c>
      <c r="B5260" s="2" t="str">
        <f t="shared" si="328"/>
        <v>3415</v>
      </c>
      <c r="C5260" s="2" t="str">
        <f t="shared" si="329"/>
        <v>341</v>
      </c>
      <c r="D5260" s="2" t="str">
        <f t="shared" si="330"/>
        <v>34</v>
      </c>
      <c r="E5260" s="2" t="str">
        <f t="shared" si="331"/>
        <v>34155</v>
      </c>
      <c r="F5260">
        <v>34155</v>
      </c>
      <c r="G5260" t="s">
        <v>182</v>
      </c>
      <c r="H5260" t="s">
        <v>140</v>
      </c>
      <c r="I5260">
        <v>1</v>
      </c>
      <c r="J5260">
        <v>0</v>
      </c>
      <c r="K5260">
        <v>0</v>
      </c>
    </row>
    <row r="5261" spans="1:11">
      <c r="A5261" t="s">
        <v>131</v>
      </c>
      <c r="B5261" s="2" t="str">
        <f t="shared" si="328"/>
        <v>3415</v>
      </c>
      <c r="C5261" s="2" t="str">
        <f t="shared" si="329"/>
        <v>341</v>
      </c>
      <c r="D5261" s="2" t="str">
        <f t="shared" si="330"/>
        <v>34</v>
      </c>
      <c r="E5261" s="2" t="str">
        <f t="shared" si="331"/>
        <v>34155</v>
      </c>
      <c r="F5261">
        <v>34155</v>
      </c>
      <c r="G5261" t="s">
        <v>182</v>
      </c>
      <c r="H5261" t="s">
        <v>140</v>
      </c>
      <c r="I5261">
        <v>4</v>
      </c>
      <c r="J5261">
        <v>-244808.58720654299</v>
      </c>
      <c r="K5261">
        <v>-263525.37334947102</v>
      </c>
    </row>
    <row r="5262" spans="1:11">
      <c r="A5262" t="s">
        <v>131</v>
      </c>
      <c r="B5262" s="2" t="str">
        <f t="shared" si="328"/>
        <v>3415</v>
      </c>
      <c r="C5262" s="2" t="str">
        <f t="shared" si="329"/>
        <v>341</v>
      </c>
      <c r="D5262" s="2" t="str">
        <f t="shared" si="330"/>
        <v>34</v>
      </c>
      <c r="E5262" s="2" t="str">
        <f t="shared" si="331"/>
        <v>34155</v>
      </c>
      <c r="F5262">
        <v>34155</v>
      </c>
      <c r="G5262" t="s">
        <v>182</v>
      </c>
      <c r="H5262" t="s">
        <v>140</v>
      </c>
      <c r="I5262">
        <v>7</v>
      </c>
      <c r="J5262">
        <v>-1989.9206138407201</v>
      </c>
      <c r="K5262">
        <v>-2142.0595522483</v>
      </c>
    </row>
    <row r="5263" spans="1:11">
      <c r="A5263" t="s">
        <v>131</v>
      </c>
      <c r="B5263" s="2" t="str">
        <f t="shared" si="328"/>
        <v>3415</v>
      </c>
      <c r="C5263" s="2" t="str">
        <f t="shared" si="329"/>
        <v>341</v>
      </c>
      <c r="D5263" s="2" t="str">
        <f t="shared" si="330"/>
        <v>34</v>
      </c>
      <c r="E5263" s="2" t="str">
        <f t="shared" si="331"/>
        <v>34155</v>
      </c>
      <c r="F5263">
        <v>34155</v>
      </c>
      <c r="G5263" t="s">
        <v>182</v>
      </c>
      <c r="H5263" t="s">
        <v>140</v>
      </c>
      <c r="I5263">
        <v>10</v>
      </c>
      <c r="J5263">
        <v>-1142.6791063482101</v>
      </c>
      <c r="K5263">
        <v>-1230.0423835418701</v>
      </c>
    </row>
    <row r="5264" spans="1:11">
      <c r="A5264" t="s">
        <v>131</v>
      </c>
      <c r="B5264" s="2" t="str">
        <f t="shared" si="328"/>
        <v>3415</v>
      </c>
      <c r="C5264" s="2" t="str">
        <f t="shared" si="329"/>
        <v>341</v>
      </c>
      <c r="D5264" s="2" t="str">
        <f t="shared" si="330"/>
        <v>34</v>
      </c>
      <c r="E5264" s="2" t="str">
        <f t="shared" si="331"/>
        <v>34155</v>
      </c>
      <c r="F5264">
        <v>34155</v>
      </c>
      <c r="G5264" t="s">
        <v>182</v>
      </c>
      <c r="H5264" t="s">
        <v>140</v>
      </c>
      <c r="I5264">
        <v>17</v>
      </c>
      <c r="J5264">
        <v>-3103884.2909414102</v>
      </c>
      <c r="K5264">
        <v>-3341191.0747795599</v>
      </c>
    </row>
    <row r="5265" spans="1:11">
      <c r="A5265" t="s">
        <v>131</v>
      </c>
      <c r="B5265" s="2" t="str">
        <f t="shared" si="328"/>
        <v>3415</v>
      </c>
      <c r="C5265" s="2" t="str">
        <f t="shared" si="329"/>
        <v>341</v>
      </c>
      <c r="D5265" s="2" t="str">
        <f t="shared" si="330"/>
        <v>34</v>
      </c>
      <c r="E5265" s="2" t="str">
        <f t="shared" si="331"/>
        <v>34155</v>
      </c>
      <c r="F5265">
        <v>34155</v>
      </c>
      <c r="G5265" t="s">
        <v>182</v>
      </c>
      <c r="H5265" t="s">
        <v>140</v>
      </c>
      <c r="I5265">
        <v>20</v>
      </c>
      <c r="J5265">
        <v>-2196.8824846491102</v>
      </c>
      <c r="K5265">
        <v>-2364.8446469062301</v>
      </c>
    </row>
    <row r="5266" spans="1:11">
      <c r="A5266" t="s">
        <v>131</v>
      </c>
      <c r="B5266" s="2" t="str">
        <f t="shared" si="328"/>
        <v>3415</v>
      </c>
      <c r="C5266" s="2" t="str">
        <f t="shared" si="329"/>
        <v>341</v>
      </c>
      <c r="D5266" s="2" t="str">
        <f t="shared" si="330"/>
        <v>34</v>
      </c>
      <c r="E5266" s="2" t="str">
        <f t="shared" si="331"/>
        <v>34155</v>
      </c>
      <c r="F5266">
        <v>34155</v>
      </c>
      <c r="G5266" t="s">
        <v>182</v>
      </c>
      <c r="H5266" t="s">
        <v>140</v>
      </c>
      <c r="I5266">
        <v>23</v>
      </c>
      <c r="J5266">
        <v>-57899.073522129802</v>
      </c>
      <c r="K5266">
        <v>-62325.734324159101</v>
      </c>
    </row>
    <row r="5267" spans="1:11">
      <c r="A5267" t="s">
        <v>131</v>
      </c>
      <c r="B5267" s="2" t="str">
        <f t="shared" si="328"/>
        <v>3421</v>
      </c>
      <c r="C5267" s="2" t="str">
        <f t="shared" si="329"/>
        <v>342</v>
      </c>
      <c r="D5267" s="2" t="str">
        <f t="shared" si="330"/>
        <v>34</v>
      </c>
      <c r="E5267" s="2" t="str">
        <f t="shared" si="331"/>
        <v>34210</v>
      </c>
      <c r="F5267">
        <v>3421</v>
      </c>
      <c r="G5267" t="s">
        <v>183</v>
      </c>
      <c r="H5267" t="s">
        <v>166</v>
      </c>
      <c r="I5267">
        <v>2</v>
      </c>
      <c r="J5267">
        <v>-13861.9875560005</v>
      </c>
      <c r="K5267">
        <v>0</v>
      </c>
    </row>
    <row r="5268" spans="1:11">
      <c r="A5268" t="s">
        <v>131</v>
      </c>
      <c r="B5268" s="2" t="str">
        <f t="shared" si="328"/>
        <v>3421</v>
      </c>
      <c r="C5268" s="2" t="str">
        <f t="shared" si="329"/>
        <v>342</v>
      </c>
      <c r="D5268" s="2" t="str">
        <f t="shared" si="330"/>
        <v>34</v>
      </c>
      <c r="E5268" s="2" t="str">
        <f t="shared" si="331"/>
        <v>34210</v>
      </c>
      <c r="F5268">
        <v>3421</v>
      </c>
      <c r="G5268" t="s">
        <v>183</v>
      </c>
      <c r="H5268" t="s">
        <v>166</v>
      </c>
      <c r="I5268">
        <v>5</v>
      </c>
      <c r="J5268">
        <v>-598.99396767782503</v>
      </c>
      <c r="K5268">
        <v>0</v>
      </c>
    </row>
    <row r="5269" spans="1:11">
      <c r="A5269" t="s">
        <v>131</v>
      </c>
      <c r="B5269" s="2" t="str">
        <f t="shared" si="328"/>
        <v>3421</v>
      </c>
      <c r="C5269" s="2" t="str">
        <f t="shared" si="329"/>
        <v>342</v>
      </c>
      <c r="D5269" s="2" t="str">
        <f t="shared" si="330"/>
        <v>34</v>
      </c>
      <c r="E5269" s="2" t="str">
        <f t="shared" si="331"/>
        <v>34210</v>
      </c>
      <c r="F5269">
        <v>3421</v>
      </c>
      <c r="G5269" t="s">
        <v>183</v>
      </c>
      <c r="H5269" t="s">
        <v>166</v>
      </c>
      <c r="I5269">
        <v>8</v>
      </c>
      <c r="J5269">
        <v>-1.79949880908518</v>
      </c>
      <c r="K5269">
        <v>0</v>
      </c>
    </row>
    <row r="5270" spans="1:11">
      <c r="A5270" t="s">
        <v>131</v>
      </c>
      <c r="B5270" s="2" t="str">
        <f t="shared" si="328"/>
        <v>3421</v>
      </c>
      <c r="C5270" s="2" t="str">
        <f t="shared" si="329"/>
        <v>342</v>
      </c>
      <c r="D5270" s="2" t="str">
        <f t="shared" si="330"/>
        <v>34</v>
      </c>
      <c r="E5270" s="2" t="str">
        <f t="shared" si="331"/>
        <v>34210</v>
      </c>
      <c r="F5270">
        <v>3421</v>
      </c>
      <c r="G5270" t="s">
        <v>183</v>
      </c>
      <c r="H5270" t="s">
        <v>166</v>
      </c>
      <c r="I5270">
        <v>15</v>
      </c>
      <c r="J5270">
        <v>-30489.2853787604</v>
      </c>
      <c r="K5270">
        <v>0</v>
      </c>
    </row>
    <row r="5271" spans="1:11">
      <c r="A5271" t="s">
        <v>131</v>
      </c>
      <c r="B5271" s="2" t="str">
        <f t="shared" si="328"/>
        <v>3421</v>
      </c>
      <c r="C5271" s="2" t="str">
        <f t="shared" si="329"/>
        <v>342</v>
      </c>
      <c r="D5271" s="2" t="str">
        <f t="shared" si="330"/>
        <v>34</v>
      </c>
      <c r="E5271" s="2" t="str">
        <f t="shared" si="331"/>
        <v>34210</v>
      </c>
      <c r="F5271">
        <v>3421</v>
      </c>
      <c r="G5271" t="s">
        <v>183</v>
      </c>
      <c r="H5271" t="s">
        <v>166</v>
      </c>
      <c r="I5271">
        <v>18</v>
      </c>
      <c r="J5271">
        <v>-11529.2195134838</v>
      </c>
      <c r="K5271">
        <v>0</v>
      </c>
    </row>
    <row r="5272" spans="1:11">
      <c r="A5272" t="s">
        <v>131</v>
      </c>
      <c r="B5272" s="2" t="str">
        <f t="shared" si="328"/>
        <v>3421</v>
      </c>
      <c r="C5272" s="2" t="str">
        <f t="shared" si="329"/>
        <v>342</v>
      </c>
      <c r="D5272" s="2" t="str">
        <f t="shared" si="330"/>
        <v>34</v>
      </c>
      <c r="E5272" s="2" t="str">
        <f t="shared" si="331"/>
        <v>34210</v>
      </c>
      <c r="F5272">
        <v>3421</v>
      </c>
      <c r="G5272" t="s">
        <v>183</v>
      </c>
      <c r="H5272" t="s">
        <v>166</v>
      </c>
      <c r="I5272">
        <v>21</v>
      </c>
      <c r="J5272">
        <v>-6300.0887122346503</v>
      </c>
      <c r="K5272">
        <v>0</v>
      </c>
    </row>
    <row r="5273" spans="1:11">
      <c r="A5273" t="s">
        <v>131</v>
      </c>
      <c r="B5273" s="2" t="str">
        <f t="shared" si="328"/>
        <v>3421</v>
      </c>
      <c r="C5273" s="2" t="str">
        <f t="shared" si="329"/>
        <v>342</v>
      </c>
      <c r="D5273" s="2" t="str">
        <f t="shared" si="330"/>
        <v>34</v>
      </c>
      <c r="E5273" s="2" t="str">
        <f t="shared" si="331"/>
        <v>34210</v>
      </c>
      <c r="F5273">
        <v>3421</v>
      </c>
      <c r="G5273" t="s">
        <v>183</v>
      </c>
      <c r="H5273" t="s">
        <v>166</v>
      </c>
      <c r="I5273">
        <v>24</v>
      </c>
      <c r="J5273">
        <v>0</v>
      </c>
      <c r="K5273">
        <v>0</v>
      </c>
    </row>
    <row r="5274" spans="1:11">
      <c r="A5274" t="s">
        <v>184</v>
      </c>
      <c r="B5274" s="2" t="str">
        <f t="shared" si="328"/>
        <v>3011</v>
      </c>
      <c r="C5274" s="2" t="str">
        <f t="shared" si="329"/>
        <v>301</v>
      </c>
      <c r="D5274" s="2" t="str">
        <f t="shared" si="330"/>
        <v>30</v>
      </c>
      <c r="E5274" s="2" t="str">
        <f t="shared" si="331"/>
        <v>30113</v>
      </c>
      <c r="F5274">
        <v>30113</v>
      </c>
      <c r="G5274" t="s">
        <v>185</v>
      </c>
      <c r="H5274" t="s">
        <v>96</v>
      </c>
      <c r="I5274">
        <v>4</v>
      </c>
      <c r="J5274">
        <v>0</v>
      </c>
      <c r="K5274">
        <v>0</v>
      </c>
    </row>
    <row r="5275" spans="1:11">
      <c r="A5275" t="s">
        <v>184</v>
      </c>
      <c r="B5275" s="2" t="str">
        <f t="shared" si="328"/>
        <v>3011</v>
      </c>
      <c r="C5275" s="2" t="str">
        <f t="shared" si="329"/>
        <v>301</v>
      </c>
      <c r="D5275" s="2" t="str">
        <f t="shared" si="330"/>
        <v>30</v>
      </c>
      <c r="E5275" s="2" t="str">
        <f t="shared" si="331"/>
        <v>30113</v>
      </c>
      <c r="F5275">
        <v>30113</v>
      </c>
      <c r="G5275" t="s">
        <v>185</v>
      </c>
      <c r="H5275" t="s">
        <v>96</v>
      </c>
      <c r="I5275">
        <v>7</v>
      </c>
      <c r="J5275">
        <v>0</v>
      </c>
      <c r="K5275">
        <v>0</v>
      </c>
    </row>
    <row r="5276" spans="1:11">
      <c r="A5276" t="s">
        <v>184</v>
      </c>
      <c r="B5276" s="2" t="str">
        <f t="shared" si="328"/>
        <v>3011</v>
      </c>
      <c r="C5276" s="2" t="str">
        <f t="shared" si="329"/>
        <v>301</v>
      </c>
      <c r="D5276" s="2" t="str">
        <f t="shared" si="330"/>
        <v>30</v>
      </c>
      <c r="E5276" s="2" t="str">
        <f t="shared" si="331"/>
        <v>30113</v>
      </c>
      <c r="F5276">
        <v>30113</v>
      </c>
      <c r="G5276" t="s">
        <v>185</v>
      </c>
      <c r="H5276" t="s">
        <v>96</v>
      </c>
      <c r="I5276">
        <v>10</v>
      </c>
      <c r="J5276">
        <v>0</v>
      </c>
      <c r="K5276">
        <v>0</v>
      </c>
    </row>
    <row r="5277" spans="1:11">
      <c r="A5277" t="s">
        <v>184</v>
      </c>
      <c r="B5277" s="2" t="str">
        <f t="shared" si="328"/>
        <v>3011</v>
      </c>
      <c r="C5277" s="2" t="str">
        <f t="shared" si="329"/>
        <v>301</v>
      </c>
      <c r="D5277" s="2" t="str">
        <f t="shared" si="330"/>
        <v>30</v>
      </c>
      <c r="E5277" s="2" t="str">
        <f t="shared" si="331"/>
        <v>30113</v>
      </c>
      <c r="F5277">
        <v>30113</v>
      </c>
      <c r="G5277" t="s">
        <v>185</v>
      </c>
      <c r="H5277" t="s">
        <v>96</v>
      </c>
      <c r="I5277">
        <v>13</v>
      </c>
      <c r="J5277">
        <v>0</v>
      </c>
      <c r="K5277">
        <v>0</v>
      </c>
    </row>
    <row r="5278" spans="1:11">
      <c r="A5278" t="s">
        <v>184</v>
      </c>
      <c r="B5278" s="2" t="str">
        <f t="shared" si="328"/>
        <v>3011</v>
      </c>
      <c r="C5278" s="2" t="str">
        <f t="shared" si="329"/>
        <v>301</v>
      </c>
      <c r="D5278" s="2" t="str">
        <f t="shared" si="330"/>
        <v>30</v>
      </c>
      <c r="E5278" s="2" t="str">
        <f t="shared" si="331"/>
        <v>30113</v>
      </c>
      <c r="F5278">
        <v>30113</v>
      </c>
      <c r="G5278" t="s">
        <v>185</v>
      </c>
      <c r="H5278" t="s">
        <v>96</v>
      </c>
      <c r="I5278">
        <v>20</v>
      </c>
      <c r="J5278">
        <v>0</v>
      </c>
      <c r="K5278">
        <v>0</v>
      </c>
    </row>
    <row r="5279" spans="1:11">
      <c r="A5279" t="s">
        <v>184</v>
      </c>
      <c r="B5279" s="2" t="str">
        <f t="shared" si="328"/>
        <v>3011</v>
      </c>
      <c r="C5279" s="2" t="str">
        <f t="shared" si="329"/>
        <v>301</v>
      </c>
      <c r="D5279" s="2" t="str">
        <f t="shared" si="330"/>
        <v>30</v>
      </c>
      <c r="E5279" s="2" t="str">
        <f t="shared" si="331"/>
        <v>30113</v>
      </c>
      <c r="F5279">
        <v>30113</v>
      </c>
      <c r="G5279" t="s">
        <v>185</v>
      </c>
      <c r="H5279" t="s">
        <v>96</v>
      </c>
      <c r="I5279">
        <v>23</v>
      </c>
      <c r="J5279">
        <v>0</v>
      </c>
      <c r="K5279">
        <v>0</v>
      </c>
    </row>
    <row r="5280" spans="1:11">
      <c r="A5280" t="s">
        <v>184</v>
      </c>
      <c r="B5280" s="2" t="str">
        <f t="shared" si="328"/>
        <v>3011</v>
      </c>
      <c r="C5280" s="2" t="str">
        <f t="shared" si="329"/>
        <v>301</v>
      </c>
      <c r="D5280" s="2" t="str">
        <f t="shared" si="330"/>
        <v>30</v>
      </c>
      <c r="E5280" s="2" t="str">
        <f t="shared" si="331"/>
        <v>30113</v>
      </c>
      <c r="F5280">
        <v>30113</v>
      </c>
      <c r="G5280" t="s">
        <v>185</v>
      </c>
      <c r="H5280" t="s">
        <v>96</v>
      </c>
      <c r="I5280">
        <v>26</v>
      </c>
      <c r="J5280">
        <v>0</v>
      </c>
      <c r="K5280">
        <v>0</v>
      </c>
    </row>
    <row r="5281" spans="1:11">
      <c r="A5281" t="s">
        <v>184</v>
      </c>
      <c r="B5281" s="2" t="str">
        <f t="shared" si="328"/>
        <v>3011</v>
      </c>
      <c r="C5281" s="2" t="str">
        <f t="shared" si="329"/>
        <v>301</v>
      </c>
      <c r="D5281" s="2" t="str">
        <f t="shared" si="330"/>
        <v>30</v>
      </c>
      <c r="E5281" s="2" t="str">
        <f t="shared" si="331"/>
        <v>30113</v>
      </c>
      <c r="F5281">
        <v>30113</v>
      </c>
      <c r="G5281" t="s">
        <v>186</v>
      </c>
      <c r="H5281" t="s">
        <v>96</v>
      </c>
      <c r="I5281">
        <v>1</v>
      </c>
      <c r="J5281">
        <v>0</v>
      </c>
      <c r="K5281">
        <v>0</v>
      </c>
    </row>
    <row r="5282" spans="1:11">
      <c r="A5282" t="s">
        <v>184</v>
      </c>
      <c r="B5282" s="2" t="str">
        <f t="shared" si="328"/>
        <v>3011</v>
      </c>
      <c r="C5282" s="2" t="str">
        <f t="shared" si="329"/>
        <v>301</v>
      </c>
      <c r="D5282" s="2" t="str">
        <f t="shared" si="330"/>
        <v>30</v>
      </c>
      <c r="E5282" s="2" t="str">
        <f t="shared" si="331"/>
        <v>30113</v>
      </c>
      <c r="F5282">
        <v>30113</v>
      </c>
      <c r="G5282" t="s">
        <v>186</v>
      </c>
      <c r="H5282" t="s">
        <v>96</v>
      </c>
      <c r="I5282">
        <v>8</v>
      </c>
      <c r="J5282">
        <v>0</v>
      </c>
      <c r="K5282">
        <v>0</v>
      </c>
    </row>
    <row r="5283" spans="1:11">
      <c r="A5283" t="s">
        <v>184</v>
      </c>
      <c r="B5283" s="2" t="str">
        <f t="shared" si="328"/>
        <v>3011</v>
      </c>
      <c r="C5283" s="2" t="str">
        <f t="shared" si="329"/>
        <v>301</v>
      </c>
      <c r="D5283" s="2" t="str">
        <f t="shared" si="330"/>
        <v>30</v>
      </c>
      <c r="E5283" s="2" t="str">
        <f t="shared" si="331"/>
        <v>30113</v>
      </c>
      <c r="F5283">
        <v>30113</v>
      </c>
      <c r="G5283" t="s">
        <v>186</v>
      </c>
      <c r="H5283" t="s">
        <v>96</v>
      </c>
      <c r="I5283">
        <v>11</v>
      </c>
      <c r="J5283">
        <v>0</v>
      </c>
      <c r="K5283">
        <v>0</v>
      </c>
    </row>
    <row r="5284" spans="1:11">
      <c r="A5284" t="s">
        <v>184</v>
      </c>
      <c r="B5284" s="2" t="str">
        <f t="shared" si="328"/>
        <v>3011</v>
      </c>
      <c r="C5284" s="2" t="str">
        <f t="shared" si="329"/>
        <v>301</v>
      </c>
      <c r="D5284" s="2" t="str">
        <f t="shared" si="330"/>
        <v>30</v>
      </c>
      <c r="E5284" s="2" t="str">
        <f t="shared" si="331"/>
        <v>30113</v>
      </c>
      <c r="F5284">
        <v>30113</v>
      </c>
      <c r="G5284" t="s">
        <v>186</v>
      </c>
      <c r="H5284" t="s">
        <v>96</v>
      </c>
      <c r="I5284">
        <v>14</v>
      </c>
      <c r="J5284">
        <v>0</v>
      </c>
      <c r="K5284">
        <v>0</v>
      </c>
    </row>
    <row r="5285" spans="1:11">
      <c r="A5285" t="s">
        <v>184</v>
      </c>
      <c r="B5285" s="2" t="str">
        <f t="shared" si="328"/>
        <v>3011</v>
      </c>
      <c r="C5285" s="2" t="str">
        <f t="shared" si="329"/>
        <v>301</v>
      </c>
      <c r="D5285" s="2" t="str">
        <f t="shared" si="330"/>
        <v>30</v>
      </c>
      <c r="E5285" s="2" t="str">
        <f t="shared" si="331"/>
        <v>30113</v>
      </c>
      <c r="F5285">
        <v>30113</v>
      </c>
      <c r="G5285" t="s">
        <v>186</v>
      </c>
      <c r="H5285" t="s">
        <v>96</v>
      </c>
      <c r="I5285">
        <v>21</v>
      </c>
      <c r="J5285">
        <v>23063.24</v>
      </c>
      <c r="K5285">
        <v>22879.481760064598</v>
      </c>
    </row>
    <row r="5286" spans="1:11">
      <c r="A5286" t="s">
        <v>184</v>
      </c>
      <c r="B5286" s="2" t="str">
        <f t="shared" si="328"/>
        <v>3011</v>
      </c>
      <c r="C5286" s="2" t="str">
        <f t="shared" si="329"/>
        <v>301</v>
      </c>
      <c r="D5286" s="2" t="str">
        <f t="shared" si="330"/>
        <v>30</v>
      </c>
      <c r="E5286" s="2" t="str">
        <f t="shared" si="331"/>
        <v>30113</v>
      </c>
      <c r="F5286">
        <v>30113</v>
      </c>
      <c r="G5286" t="s">
        <v>186</v>
      </c>
      <c r="H5286" t="s">
        <v>96</v>
      </c>
      <c r="I5286">
        <v>24</v>
      </c>
      <c r="J5286">
        <v>0</v>
      </c>
      <c r="K5286">
        <v>0</v>
      </c>
    </row>
    <row r="5287" spans="1:11">
      <c r="A5287" t="s">
        <v>184</v>
      </c>
      <c r="B5287" s="2" t="str">
        <f t="shared" si="328"/>
        <v>3011</v>
      </c>
      <c r="C5287" s="2" t="str">
        <f t="shared" si="329"/>
        <v>301</v>
      </c>
      <c r="D5287" s="2" t="str">
        <f t="shared" si="330"/>
        <v>30</v>
      </c>
      <c r="E5287" s="2" t="str">
        <f t="shared" si="331"/>
        <v>30113</v>
      </c>
      <c r="F5287">
        <v>30113</v>
      </c>
      <c r="G5287" t="s">
        <v>187</v>
      </c>
      <c r="H5287" t="s">
        <v>96</v>
      </c>
      <c r="I5287">
        <v>4</v>
      </c>
      <c r="J5287">
        <v>0</v>
      </c>
      <c r="K5287">
        <v>0</v>
      </c>
    </row>
    <row r="5288" spans="1:11">
      <c r="A5288" t="s">
        <v>184</v>
      </c>
      <c r="B5288" s="2" t="str">
        <f t="shared" si="328"/>
        <v>3011</v>
      </c>
      <c r="C5288" s="2" t="str">
        <f t="shared" si="329"/>
        <v>301</v>
      </c>
      <c r="D5288" s="2" t="str">
        <f t="shared" si="330"/>
        <v>30</v>
      </c>
      <c r="E5288" s="2" t="str">
        <f t="shared" si="331"/>
        <v>30113</v>
      </c>
      <c r="F5288">
        <v>30113</v>
      </c>
      <c r="G5288" t="s">
        <v>187</v>
      </c>
      <c r="H5288" t="s">
        <v>96</v>
      </c>
      <c r="I5288">
        <v>7</v>
      </c>
      <c r="J5288">
        <v>0</v>
      </c>
      <c r="K5288">
        <v>0</v>
      </c>
    </row>
    <row r="5289" spans="1:11">
      <c r="A5289" t="s">
        <v>184</v>
      </c>
      <c r="B5289" s="2" t="str">
        <f t="shared" si="328"/>
        <v>3011</v>
      </c>
      <c r="C5289" s="2" t="str">
        <f t="shared" si="329"/>
        <v>301</v>
      </c>
      <c r="D5289" s="2" t="str">
        <f t="shared" si="330"/>
        <v>30</v>
      </c>
      <c r="E5289" s="2" t="str">
        <f t="shared" si="331"/>
        <v>30113</v>
      </c>
      <c r="F5289">
        <v>30113</v>
      </c>
      <c r="G5289" t="s">
        <v>187</v>
      </c>
      <c r="H5289" t="s">
        <v>96</v>
      </c>
      <c r="I5289">
        <v>10</v>
      </c>
      <c r="J5289">
        <v>0</v>
      </c>
      <c r="K5289">
        <v>0</v>
      </c>
    </row>
    <row r="5290" spans="1:11">
      <c r="A5290" t="s">
        <v>184</v>
      </c>
      <c r="B5290" s="2" t="str">
        <f t="shared" si="328"/>
        <v>3011</v>
      </c>
      <c r="C5290" s="2" t="str">
        <f t="shared" si="329"/>
        <v>301</v>
      </c>
      <c r="D5290" s="2" t="str">
        <f t="shared" si="330"/>
        <v>30</v>
      </c>
      <c r="E5290" s="2" t="str">
        <f t="shared" si="331"/>
        <v>30113</v>
      </c>
      <c r="F5290">
        <v>30113</v>
      </c>
      <c r="G5290" t="s">
        <v>187</v>
      </c>
      <c r="H5290" t="s">
        <v>96</v>
      </c>
      <c r="I5290">
        <v>13</v>
      </c>
      <c r="J5290">
        <v>0</v>
      </c>
      <c r="K5290">
        <v>0</v>
      </c>
    </row>
    <row r="5291" spans="1:11">
      <c r="A5291" t="s">
        <v>184</v>
      </c>
      <c r="B5291" s="2" t="str">
        <f t="shared" si="328"/>
        <v>3011</v>
      </c>
      <c r="C5291" s="2" t="str">
        <f t="shared" si="329"/>
        <v>301</v>
      </c>
      <c r="D5291" s="2" t="str">
        <f t="shared" si="330"/>
        <v>30</v>
      </c>
      <c r="E5291" s="2" t="str">
        <f t="shared" si="331"/>
        <v>30113</v>
      </c>
      <c r="F5291">
        <v>30113</v>
      </c>
      <c r="G5291" t="s">
        <v>187</v>
      </c>
      <c r="H5291" t="s">
        <v>96</v>
      </c>
      <c r="I5291">
        <v>20</v>
      </c>
      <c r="J5291">
        <v>0</v>
      </c>
      <c r="K5291">
        <v>0</v>
      </c>
    </row>
    <row r="5292" spans="1:11">
      <c r="A5292" t="s">
        <v>184</v>
      </c>
      <c r="B5292" s="2" t="str">
        <f t="shared" si="328"/>
        <v>3011</v>
      </c>
      <c r="C5292" s="2" t="str">
        <f t="shared" si="329"/>
        <v>301</v>
      </c>
      <c r="D5292" s="2" t="str">
        <f t="shared" si="330"/>
        <v>30</v>
      </c>
      <c r="E5292" s="2" t="str">
        <f t="shared" si="331"/>
        <v>30113</v>
      </c>
      <c r="F5292">
        <v>30113</v>
      </c>
      <c r="G5292" t="s">
        <v>187</v>
      </c>
      <c r="H5292" t="s">
        <v>96</v>
      </c>
      <c r="I5292">
        <v>23</v>
      </c>
      <c r="J5292">
        <v>0</v>
      </c>
      <c r="K5292">
        <v>0</v>
      </c>
    </row>
    <row r="5293" spans="1:11">
      <c r="A5293" t="s">
        <v>184</v>
      </c>
      <c r="B5293" s="2" t="str">
        <f t="shared" si="328"/>
        <v>3011</v>
      </c>
      <c r="C5293" s="2" t="str">
        <f t="shared" si="329"/>
        <v>301</v>
      </c>
      <c r="D5293" s="2" t="str">
        <f t="shared" si="330"/>
        <v>30</v>
      </c>
      <c r="E5293" s="2" t="str">
        <f t="shared" si="331"/>
        <v>30113</v>
      </c>
      <c r="F5293">
        <v>30113</v>
      </c>
      <c r="G5293" t="s">
        <v>187</v>
      </c>
      <c r="H5293" t="s">
        <v>96</v>
      </c>
      <c r="I5293">
        <v>26</v>
      </c>
      <c r="J5293">
        <v>0</v>
      </c>
      <c r="K5293">
        <v>0</v>
      </c>
    </row>
    <row r="5294" spans="1:11">
      <c r="A5294" t="s">
        <v>184</v>
      </c>
      <c r="B5294" s="2" t="str">
        <f t="shared" si="328"/>
        <v>3012</v>
      </c>
      <c r="C5294" s="2" t="str">
        <f t="shared" si="329"/>
        <v>301</v>
      </c>
      <c r="D5294" s="2" t="str">
        <f t="shared" si="330"/>
        <v>30</v>
      </c>
      <c r="E5294" s="2" t="str">
        <f t="shared" si="331"/>
        <v>30120</v>
      </c>
      <c r="F5294">
        <v>3012</v>
      </c>
      <c r="G5294" t="s">
        <v>188</v>
      </c>
      <c r="H5294" t="s">
        <v>78</v>
      </c>
      <c r="I5294">
        <v>1</v>
      </c>
      <c r="J5294">
        <v>0</v>
      </c>
      <c r="K5294">
        <v>0</v>
      </c>
    </row>
    <row r="5295" spans="1:11">
      <c r="A5295" t="s">
        <v>184</v>
      </c>
      <c r="B5295" s="2" t="str">
        <f t="shared" si="328"/>
        <v>3012</v>
      </c>
      <c r="C5295" s="2" t="str">
        <f t="shared" si="329"/>
        <v>301</v>
      </c>
      <c r="D5295" s="2" t="str">
        <f t="shared" si="330"/>
        <v>30</v>
      </c>
      <c r="E5295" s="2" t="str">
        <f t="shared" si="331"/>
        <v>30120</v>
      </c>
      <c r="F5295">
        <v>3012</v>
      </c>
      <c r="G5295" t="s">
        <v>188</v>
      </c>
      <c r="H5295" t="s">
        <v>78</v>
      </c>
      <c r="I5295">
        <v>8</v>
      </c>
      <c r="J5295">
        <v>0</v>
      </c>
      <c r="K5295">
        <v>0</v>
      </c>
    </row>
    <row r="5296" spans="1:11">
      <c r="A5296" t="s">
        <v>184</v>
      </c>
      <c r="B5296" s="2" t="str">
        <f t="shared" si="328"/>
        <v>3012</v>
      </c>
      <c r="C5296" s="2" t="str">
        <f t="shared" si="329"/>
        <v>301</v>
      </c>
      <c r="D5296" s="2" t="str">
        <f t="shared" si="330"/>
        <v>30</v>
      </c>
      <c r="E5296" s="2" t="str">
        <f t="shared" si="331"/>
        <v>30120</v>
      </c>
      <c r="F5296">
        <v>3012</v>
      </c>
      <c r="G5296" t="s">
        <v>188</v>
      </c>
      <c r="H5296" t="s">
        <v>78</v>
      </c>
      <c r="I5296">
        <v>11</v>
      </c>
      <c r="J5296">
        <v>0</v>
      </c>
      <c r="K5296">
        <v>0</v>
      </c>
    </row>
    <row r="5297" spans="1:11">
      <c r="A5297" t="s">
        <v>184</v>
      </c>
      <c r="B5297" s="2" t="str">
        <f t="shared" si="328"/>
        <v>3012</v>
      </c>
      <c r="C5297" s="2" t="str">
        <f t="shared" si="329"/>
        <v>301</v>
      </c>
      <c r="D5297" s="2" t="str">
        <f t="shared" si="330"/>
        <v>30</v>
      </c>
      <c r="E5297" s="2" t="str">
        <f t="shared" si="331"/>
        <v>30120</v>
      </c>
      <c r="F5297">
        <v>3012</v>
      </c>
      <c r="G5297" t="s">
        <v>188</v>
      </c>
      <c r="H5297" t="s">
        <v>78</v>
      </c>
      <c r="I5297">
        <v>14</v>
      </c>
      <c r="J5297">
        <v>0</v>
      </c>
      <c r="K5297">
        <v>0</v>
      </c>
    </row>
    <row r="5298" spans="1:11">
      <c r="A5298" t="s">
        <v>184</v>
      </c>
      <c r="B5298" s="2" t="str">
        <f t="shared" si="328"/>
        <v>3012</v>
      </c>
      <c r="C5298" s="2" t="str">
        <f t="shared" si="329"/>
        <v>301</v>
      </c>
      <c r="D5298" s="2" t="str">
        <f t="shared" si="330"/>
        <v>30</v>
      </c>
      <c r="E5298" s="2" t="str">
        <f t="shared" si="331"/>
        <v>30120</v>
      </c>
      <c r="F5298">
        <v>3012</v>
      </c>
      <c r="G5298" t="s">
        <v>188</v>
      </c>
      <c r="H5298" t="s">
        <v>78</v>
      </c>
      <c r="I5298">
        <v>17</v>
      </c>
      <c r="J5298">
        <v>0</v>
      </c>
      <c r="K5298">
        <v>0</v>
      </c>
    </row>
    <row r="5299" spans="1:11">
      <c r="A5299" t="s">
        <v>184</v>
      </c>
      <c r="B5299" s="2" t="str">
        <f t="shared" si="328"/>
        <v>3012</v>
      </c>
      <c r="C5299" s="2" t="str">
        <f t="shared" si="329"/>
        <v>301</v>
      </c>
      <c r="D5299" s="2" t="str">
        <f t="shared" si="330"/>
        <v>30</v>
      </c>
      <c r="E5299" s="2" t="str">
        <f t="shared" si="331"/>
        <v>30120</v>
      </c>
      <c r="F5299">
        <v>3012</v>
      </c>
      <c r="G5299" t="s">
        <v>188</v>
      </c>
      <c r="H5299" t="s">
        <v>78</v>
      </c>
      <c r="I5299">
        <v>24</v>
      </c>
      <c r="J5299">
        <v>0</v>
      </c>
      <c r="K5299">
        <v>0</v>
      </c>
    </row>
    <row r="5300" spans="1:11">
      <c r="A5300" t="s">
        <v>184</v>
      </c>
      <c r="B5300" s="2" t="str">
        <f t="shared" si="328"/>
        <v>3012</v>
      </c>
      <c r="C5300" s="2" t="str">
        <f t="shared" si="329"/>
        <v>301</v>
      </c>
      <c r="D5300" s="2" t="str">
        <f t="shared" si="330"/>
        <v>30</v>
      </c>
      <c r="E5300" s="2" t="str">
        <f t="shared" si="331"/>
        <v>30120</v>
      </c>
      <c r="F5300">
        <v>3012</v>
      </c>
      <c r="G5300" t="s">
        <v>189</v>
      </c>
      <c r="H5300" t="s">
        <v>190</v>
      </c>
      <c r="I5300">
        <v>7</v>
      </c>
      <c r="J5300">
        <v>0</v>
      </c>
      <c r="K5300">
        <v>0</v>
      </c>
    </row>
    <row r="5301" spans="1:11">
      <c r="A5301" t="s">
        <v>184</v>
      </c>
      <c r="B5301" s="2" t="str">
        <f t="shared" si="328"/>
        <v>3012</v>
      </c>
      <c r="C5301" s="2" t="str">
        <f t="shared" si="329"/>
        <v>301</v>
      </c>
      <c r="D5301" s="2" t="str">
        <f t="shared" si="330"/>
        <v>30</v>
      </c>
      <c r="E5301" s="2" t="str">
        <f t="shared" si="331"/>
        <v>30120</v>
      </c>
      <c r="F5301">
        <v>3012</v>
      </c>
      <c r="G5301" t="s">
        <v>189</v>
      </c>
      <c r="H5301" t="s">
        <v>190</v>
      </c>
      <c r="I5301">
        <v>10</v>
      </c>
      <c r="J5301">
        <v>0</v>
      </c>
      <c r="K5301">
        <v>0</v>
      </c>
    </row>
    <row r="5302" spans="1:11">
      <c r="A5302" t="s">
        <v>184</v>
      </c>
      <c r="B5302" s="2" t="str">
        <f t="shared" si="328"/>
        <v>3012</v>
      </c>
      <c r="C5302" s="2" t="str">
        <f t="shared" si="329"/>
        <v>301</v>
      </c>
      <c r="D5302" s="2" t="str">
        <f t="shared" si="330"/>
        <v>30</v>
      </c>
      <c r="E5302" s="2" t="str">
        <f t="shared" si="331"/>
        <v>30120</v>
      </c>
      <c r="F5302">
        <v>3012</v>
      </c>
      <c r="G5302" t="s">
        <v>189</v>
      </c>
      <c r="H5302" t="s">
        <v>190</v>
      </c>
      <c r="I5302">
        <v>13</v>
      </c>
      <c r="J5302">
        <v>0</v>
      </c>
      <c r="K5302">
        <v>0</v>
      </c>
    </row>
    <row r="5303" spans="1:11">
      <c r="A5303" t="s">
        <v>184</v>
      </c>
      <c r="B5303" s="2" t="str">
        <f t="shared" si="328"/>
        <v>3012</v>
      </c>
      <c r="C5303" s="2" t="str">
        <f t="shared" si="329"/>
        <v>301</v>
      </c>
      <c r="D5303" s="2" t="str">
        <f t="shared" si="330"/>
        <v>30</v>
      </c>
      <c r="E5303" s="2" t="str">
        <f t="shared" si="331"/>
        <v>30120</v>
      </c>
      <c r="F5303">
        <v>3012</v>
      </c>
      <c r="G5303" t="s">
        <v>189</v>
      </c>
      <c r="H5303" t="s">
        <v>190</v>
      </c>
      <c r="I5303">
        <v>20</v>
      </c>
      <c r="J5303">
        <v>0</v>
      </c>
      <c r="K5303">
        <v>0</v>
      </c>
    </row>
    <row r="5304" spans="1:11">
      <c r="A5304" t="s">
        <v>184</v>
      </c>
      <c r="B5304" s="2" t="str">
        <f t="shared" si="328"/>
        <v>3012</v>
      </c>
      <c r="C5304" s="2" t="str">
        <f t="shared" si="329"/>
        <v>301</v>
      </c>
      <c r="D5304" s="2" t="str">
        <f t="shared" si="330"/>
        <v>30</v>
      </c>
      <c r="E5304" s="2" t="str">
        <f t="shared" si="331"/>
        <v>30120</v>
      </c>
      <c r="F5304">
        <v>3012</v>
      </c>
      <c r="G5304" t="s">
        <v>189</v>
      </c>
      <c r="H5304" t="s">
        <v>190</v>
      </c>
      <c r="I5304">
        <v>23</v>
      </c>
      <c r="J5304">
        <v>0</v>
      </c>
      <c r="K5304">
        <v>0</v>
      </c>
    </row>
    <row r="5305" spans="1:11">
      <c r="A5305" t="s">
        <v>184</v>
      </c>
      <c r="B5305" s="2" t="str">
        <f t="shared" si="328"/>
        <v>3012</v>
      </c>
      <c r="C5305" s="2" t="str">
        <f t="shared" si="329"/>
        <v>301</v>
      </c>
      <c r="D5305" s="2" t="str">
        <f t="shared" si="330"/>
        <v>30</v>
      </c>
      <c r="E5305" s="2" t="str">
        <f t="shared" si="331"/>
        <v>30120</v>
      </c>
      <c r="F5305">
        <v>3012</v>
      </c>
      <c r="G5305" t="s">
        <v>189</v>
      </c>
      <c r="H5305" t="s">
        <v>190</v>
      </c>
      <c r="I5305">
        <v>26</v>
      </c>
      <c r="J5305">
        <v>0</v>
      </c>
      <c r="K5305">
        <v>0</v>
      </c>
    </row>
    <row r="5306" spans="1:11">
      <c r="A5306" t="s">
        <v>184</v>
      </c>
      <c r="B5306" s="2" t="str">
        <f t="shared" si="328"/>
        <v>3012</v>
      </c>
      <c r="C5306" s="2" t="str">
        <f t="shared" si="329"/>
        <v>301</v>
      </c>
      <c r="D5306" s="2" t="str">
        <f t="shared" si="330"/>
        <v>30</v>
      </c>
      <c r="E5306" s="2" t="str">
        <f t="shared" si="331"/>
        <v>30120</v>
      </c>
      <c r="F5306">
        <v>3012</v>
      </c>
      <c r="G5306" t="s">
        <v>191</v>
      </c>
      <c r="H5306" t="s">
        <v>190</v>
      </c>
      <c r="I5306">
        <v>1</v>
      </c>
      <c r="J5306">
        <v>0</v>
      </c>
      <c r="K5306">
        <v>0</v>
      </c>
    </row>
    <row r="5307" spans="1:11">
      <c r="A5307" t="s">
        <v>184</v>
      </c>
      <c r="B5307" s="2" t="str">
        <f t="shared" si="328"/>
        <v>3012</v>
      </c>
      <c r="C5307" s="2" t="str">
        <f t="shared" si="329"/>
        <v>301</v>
      </c>
      <c r="D5307" s="2" t="str">
        <f t="shared" si="330"/>
        <v>30</v>
      </c>
      <c r="E5307" s="2" t="str">
        <f t="shared" si="331"/>
        <v>30120</v>
      </c>
      <c r="F5307">
        <v>3012</v>
      </c>
      <c r="G5307" t="s">
        <v>191</v>
      </c>
      <c r="H5307" t="s">
        <v>190</v>
      </c>
      <c r="I5307">
        <v>8</v>
      </c>
      <c r="J5307">
        <v>0</v>
      </c>
      <c r="K5307">
        <v>0</v>
      </c>
    </row>
    <row r="5308" spans="1:11">
      <c r="A5308" t="s">
        <v>184</v>
      </c>
      <c r="B5308" s="2" t="str">
        <f t="shared" si="328"/>
        <v>3012</v>
      </c>
      <c r="C5308" s="2" t="str">
        <f t="shared" si="329"/>
        <v>301</v>
      </c>
      <c r="D5308" s="2" t="str">
        <f t="shared" si="330"/>
        <v>30</v>
      </c>
      <c r="E5308" s="2" t="str">
        <f t="shared" si="331"/>
        <v>30120</v>
      </c>
      <c r="F5308">
        <v>3012</v>
      </c>
      <c r="G5308" t="s">
        <v>191</v>
      </c>
      <c r="H5308" t="s">
        <v>190</v>
      </c>
      <c r="I5308">
        <v>11</v>
      </c>
      <c r="J5308">
        <v>0</v>
      </c>
      <c r="K5308">
        <v>0</v>
      </c>
    </row>
    <row r="5309" spans="1:11">
      <c r="A5309" t="s">
        <v>184</v>
      </c>
      <c r="B5309" s="2" t="str">
        <f t="shared" si="328"/>
        <v>3012</v>
      </c>
      <c r="C5309" s="2" t="str">
        <f t="shared" si="329"/>
        <v>301</v>
      </c>
      <c r="D5309" s="2" t="str">
        <f t="shared" si="330"/>
        <v>30</v>
      </c>
      <c r="E5309" s="2" t="str">
        <f t="shared" si="331"/>
        <v>30120</v>
      </c>
      <c r="F5309">
        <v>3012</v>
      </c>
      <c r="G5309" t="s">
        <v>191</v>
      </c>
      <c r="H5309" t="s">
        <v>190</v>
      </c>
      <c r="I5309">
        <v>14</v>
      </c>
      <c r="J5309">
        <v>62202.905199786299</v>
      </c>
      <c r="K5309">
        <v>81748.455419415695</v>
      </c>
    </row>
    <row r="5310" spans="1:11">
      <c r="A5310" t="s">
        <v>184</v>
      </c>
      <c r="B5310" s="2" t="str">
        <f t="shared" si="328"/>
        <v>3012</v>
      </c>
      <c r="C5310" s="2" t="str">
        <f t="shared" si="329"/>
        <v>301</v>
      </c>
      <c r="D5310" s="2" t="str">
        <f t="shared" si="330"/>
        <v>30</v>
      </c>
      <c r="E5310" s="2" t="str">
        <f t="shared" si="331"/>
        <v>30120</v>
      </c>
      <c r="F5310">
        <v>3012</v>
      </c>
      <c r="G5310" t="s">
        <v>191</v>
      </c>
      <c r="H5310" t="s">
        <v>190</v>
      </c>
      <c r="I5310">
        <v>17</v>
      </c>
      <c r="J5310">
        <v>0</v>
      </c>
      <c r="K5310">
        <v>0</v>
      </c>
    </row>
    <row r="5311" spans="1:11">
      <c r="A5311" t="s">
        <v>184</v>
      </c>
      <c r="B5311" s="2" t="str">
        <f t="shared" si="328"/>
        <v>3012</v>
      </c>
      <c r="C5311" s="2" t="str">
        <f t="shared" si="329"/>
        <v>301</v>
      </c>
      <c r="D5311" s="2" t="str">
        <f t="shared" si="330"/>
        <v>30</v>
      </c>
      <c r="E5311" s="2" t="str">
        <f t="shared" si="331"/>
        <v>30120</v>
      </c>
      <c r="F5311">
        <v>3012</v>
      </c>
      <c r="G5311" t="s">
        <v>191</v>
      </c>
      <c r="H5311" t="s">
        <v>190</v>
      </c>
      <c r="I5311">
        <v>24</v>
      </c>
      <c r="J5311">
        <v>0</v>
      </c>
      <c r="K5311">
        <v>0</v>
      </c>
    </row>
    <row r="5312" spans="1:11">
      <c r="A5312" t="s">
        <v>184</v>
      </c>
      <c r="B5312" s="2" t="str">
        <f t="shared" si="328"/>
        <v>3012</v>
      </c>
      <c r="C5312" s="2" t="str">
        <f t="shared" si="329"/>
        <v>301</v>
      </c>
      <c r="D5312" s="2" t="str">
        <f t="shared" si="330"/>
        <v>30</v>
      </c>
      <c r="E5312" s="2" t="str">
        <f t="shared" si="331"/>
        <v>30120</v>
      </c>
      <c r="F5312">
        <v>3012</v>
      </c>
      <c r="G5312" t="s">
        <v>192</v>
      </c>
      <c r="H5312" t="s">
        <v>190</v>
      </c>
      <c r="I5312">
        <v>2</v>
      </c>
      <c r="J5312">
        <v>0</v>
      </c>
      <c r="K5312">
        <v>0</v>
      </c>
    </row>
    <row r="5313" spans="1:11">
      <c r="A5313" t="s">
        <v>184</v>
      </c>
      <c r="B5313" s="2" t="str">
        <f t="shared" si="328"/>
        <v>3015</v>
      </c>
      <c r="C5313" s="2" t="str">
        <f t="shared" si="329"/>
        <v>301</v>
      </c>
      <c r="D5313" s="2" t="str">
        <f t="shared" si="330"/>
        <v>30</v>
      </c>
      <c r="E5313" s="2" t="str">
        <f t="shared" si="331"/>
        <v>30155</v>
      </c>
      <c r="F5313">
        <v>30155</v>
      </c>
      <c r="G5313" t="s">
        <v>211</v>
      </c>
      <c r="H5313" t="s">
        <v>78</v>
      </c>
      <c r="I5313">
        <v>12</v>
      </c>
      <c r="J5313">
        <v>13554920.390000001</v>
      </c>
      <c r="K5313">
        <v>13695154.3330712</v>
      </c>
    </row>
    <row r="5314" spans="1:11">
      <c r="A5314" t="s">
        <v>184</v>
      </c>
      <c r="B5314" s="2" t="str">
        <f t="shared" si="328"/>
        <v>3015</v>
      </c>
      <c r="C5314" s="2" t="str">
        <f t="shared" si="329"/>
        <v>301</v>
      </c>
      <c r="D5314" s="2" t="str">
        <f t="shared" si="330"/>
        <v>30</v>
      </c>
      <c r="E5314" s="2" t="str">
        <f t="shared" si="331"/>
        <v>30155</v>
      </c>
      <c r="F5314">
        <v>30155</v>
      </c>
      <c r="G5314" t="s">
        <v>211</v>
      </c>
      <c r="H5314" t="s">
        <v>78</v>
      </c>
      <c r="I5314">
        <v>19</v>
      </c>
      <c r="J5314">
        <v>0</v>
      </c>
      <c r="K5314">
        <v>0</v>
      </c>
    </row>
    <row r="5315" spans="1:11">
      <c r="A5315" t="s">
        <v>184</v>
      </c>
      <c r="B5315" s="2" t="str">
        <f t="shared" ref="B5315:B5378" si="332">+LEFT(E5315,4)</f>
        <v>3015</v>
      </c>
      <c r="C5315" s="2" t="str">
        <f t="shared" ref="C5315:C5378" si="333">+LEFT(E5315,3)</f>
        <v>301</v>
      </c>
      <c r="D5315" s="2" t="str">
        <f t="shared" ref="D5315:D5378" si="334">+LEFT(E5315,2)</f>
        <v>30</v>
      </c>
      <c r="E5315" s="2" t="str">
        <f t="shared" ref="E5315:E5378" si="335">+LEFT(F5315&amp;"00000",5)</f>
        <v>30155</v>
      </c>
      <c r="F5315">
        <v>30155</v>
      </c>
      <c r="G5315" t="s">
        <v>211</v>
      </c>
      <c r="H5315" t="s">
        <v>78</v>
      </c>
      <c r="I5315">
        <v>22</v>
      </c>
      <c r="J5315">
        <v>0</v>
      </c>
      <c r="K5315">
        <v>0</v>
      </c>
    </row>
    <row r="5316" spans="1:11">
      <c r="A5316" t="s">
        <v>184</v>
      </c>
      <c r="B5316" s="2" t="str">
        <f t="shared" si="332"/>
        <v>3015</v>
      </c>
      <c r="C5316" s="2" t="str">
        <f t="shared" si="333"/>
        <v>301</v>
      </c>
      <c r="D5316" s="2" t="str">
        <f t="shared" si="334"/>
        <v>30</v>
      </c>
      <c r="E5316" s="2" t="str">
        <f t="shared" si="335"/>
        <v>30155</v>
      </c>
      <c r="F5316">
        <v>30155</v>
      </c>
      <c r="G5316" t="s">
        <v>211</v>
      </c>
      <c r="H5316" t="s">
        <v>78</v>
      </c>
      <c r="I5316">
        <v>25</v>
      </c>
      <c r="J5316">
        <v>0</v>
      </c>
      <c r="K5316">
        <v>0</v>
      </c>
    </row>
    <row r="5317" spans="1:11">
      <c r="A5317" t="s">
        <v>184</v>
      </c>
      <c r="B5317" s="2" t="str">
        <f t="shared" si="332"/>
        <v>3015</v>
      </c>
      <c r="C5317" s="2" t="str">
        <f t="shared" si="333"/>
        <v>301</v>
      </c>
      <c r="D5317" s="2" t="str">
        <f t="shared" si="334"/>
        <v>30</v>
      </c>
      <c r="E5317" s="2" t="str">
        <f t="shared" si="335"/>
        <v>30155</v>
      </c>
      <c r="F5317">
        <v>30155</v>
      </c>
      <c r="G5317" t="s">
        <v>212</v>
      </c>
      <c r="H5317" t="s">
        <v>213</v>
      </c>
      <c r="I5317">
        <v>1</v>
      </c>
      <c r="J5317">
        <v>0</v>
      </c>
      <c r="K5317">
        <v>0</v>
      </c>
    </row>
    <row r="5318" spans="1:11">
      <c r="A5318" t="s">
        <v>184</v>
      </c>
      <c r="B5318" s="2" t="str">
        <f t="shared" si="332"/>
        <v>3015</v>
      </c>
      <c r="C5318" s="2" t="str">
        <f t="shared" si="333"/>
        <v>301</v>
      </c>
      <c r="D5318" s="2" t="str">
        <f t="shared" si="334"/>
        <v>30</v>
      </c>
      <c r="E5318" s="2" t="str">
        <f t="shared" si="335"/>
        <v>30155</v>
      </c>
      <c r="F5318">
        <v>30155</v>
      </c>
      <c r="G5318" t="s">
        <v>212</v>
      </c>
      <c r="H5318" t="s">
        <v>213</v>
      </c>
      <c r="I5318">
        <v>8</v>
      </c>
      <c r="J5318">
        <v>0</v>
      </c>
      <c r="K5318">
        <v>0</v>
      </c>
    </row>
    <row r="5319" spans="1:11">
      <c r="A5319" t="s">
        <v>184</v>
      </c>
      <c r="B5319" s="2" t="str">
        <f t="shared" si="332"/>
        <v>3015</v>
      </c>
      <c r="C5319" s="2" t="str">
        <f t="shared" si="333"/>
        <v>301</v>
      </c>
      <c r="D5319" s="2" t="str">
        <f t="shared" si="334"/>
        <v>30</v>
      </c>
      <c r="E5319" s="2" t="str">
        <f t="shared" si="335"/>
        <v>30155</v>
      </c>
      <c r="F5319">
        <v>30155</v>
      </c>
      <c r="G5319" t="s">
        <v>212</v>
      </c>
      <c r="H5319" t="s">
        <v>213</v>
      </c>
      <c r="I5319">
        <v>11</v>
      </c>
      <c r="J5319">
        <v>19120632.949999999</v>
      </c>
      <c r="K5319">
        <v>19300489.133186601</v>
      </c>
    </row>
    <row r="5320" spans="1:11">
      <c r="A5320" t="s">
        <v>184</v>
      </c>
      <c r="B5320" s="2" t="str">
        <f t="shared" si="332"/>
        <v>3015</v>
      </c>
      <c r="C5320" s="2" t="str">
        <f t="shared" si="333"/>
        <v>301</v>
      </c>
      <c r="D5320" s="2" t="str">
        <f t="shared" si="334"/>
        <v>30</v>
      </c>
      <c r="E5320" s="2" t="str">
        <f t="shared" si="335"/>
        <v>30155</v>
      </c>
      <c r="F5320">
        <v>30155</v>
      </c>
      <c r="G5320" t="s">
        <v>212</v>
      </c>
      <c r="H5320" t="s">
        <v>213</v>
      </c>
      <c r="I5320">
        <v>14</v>
      </c>
      <c r="J5320">
        <v>0</v>
      </c>
      <c r="K5320">
        <v>0</v>
      </c>
    </row>
    <row r="5321" spans="1:11">
      <c r="A5321" t="s">
        <v>184</v>
      </c>
      <c r="B5321" s="2" t="str">
        <f t="shared" si="332"/>
        <v>3015</v>
      </c>
      <c r="C5321" s="2" t="str">
        <f t="shared" si="333"/>
        <v>301</v>
      </c>
      <c r="D5321" s="2" t="str">
        <f t="shared" si="334"/>
        <v>30</v>
      </c>
      <c r="E5321" s="2" t="str">
        <f t="shared" si="335"/>
        <v>30155</v>
      </c>
      <c r="F5321">
        <v>30155</v>
      </c>
      <c r="G5321" t="s">
        <v>212</v>
      </c>
      <c r="H5321" t="s">
        <v>213</v>
      </c>
      <c r="I5321">
        <v>21</v>
      </c>
      <c r="J5321">
        <v>0</v>
      </c>
      <c r="K5321">
        <v>0</v>
      </c>
    </row>
    <row r="5322" spans="1:11">
      <c r="A5322" t="s">
        <v>184</v>
      </c>
      <c r="B5322" s="2" t="str">
        <f t="shared" si="332"/>
        <v>3015</v>
      </c>
      <c r="C5322" s="2" t="str">
        <f t="shared" si="333"/>
        <v>301</v>
      </c>
      <c r="D5322" s="2" t="str">
        <f t="shared" si="334"/>
        <v>30</v>
      </c>
      <c r="E5322" s="2" t="str">
        <f t="shared" si="335"/>
        <v>30155</v>
      </c>
      <c r="F5322">
        <v>30155</v>
      </c>
      <c r="G5322" t="s">
        <v>212</v>
      </c>
      <c r="H5322" t="s">
        <v>213</v>
      </c>
      <c r="I5322">
        <v>24</v>
      </c>
      <c r="J5322">
        <v>0</v>
      </c>
      <c r="K5322">
        <v>0</v>
      </c>
    </row>
    <row r="5323" spans="1:11">
      <c r="A5323" t="s">
        <v>184</v>
      </c>
      <c r="B5323" s="2" t="str">
        <f t="shared" si="332"/>
        <v>3015</v>
      </c>
      <c r="C5323" s="2" t="str">
        <f t="shared" si="333"/>
        <v>301</v>
      </c>
      <c r="D5323" s="2" t="str">
        <f t="shared" si="334"/>
        <v>30</v>
      </c>
      <c r="E5323" s="2" t="str">
        <f t="shared" si="335"/>
        <v>30155</v>
      </c>
      <c r="F5323">
        <v>30155</v>
      </c>
      <c r="G5323" t="s">
        <v>214</v>
      </c>
      <c r="H5323" t="s">
        <v>78</v>
      </c>
      <c r="I5323">
        <v>3</v>
      </c>
      <c r="J5323">
        <v>0</v>
      </c>
      <c r="K5323">
        <v>0</v>
      </c>
    </row>
    <row r="5324" spans="1:11">
      <c r="A5324" t="s">
        <v>184</v>
      </c>
      <c r="B5324" s="2" t="str">
        <f t="shared" si="332"/>
        <v>3015</v>
      </c>
      <c r="C5324" s="2" t="str">
        <f t="shared" si="333"/>
        <v>301</v>
      </c>
      <c r="D5324" s="2" t="str">
        <f t="shared" si="334"/>
        <v>30</v>
      </c>
      <c r="E5324" s="2" t="str">
        <f t="shared" si="335"/>
        <v>30155</v>
      </c>
      <c r="F5324">
        <v>30155</v>
      </c>
      <c r="G5324" t="s">
        <v>214</v>
      </c>
      <c r="H5324" t="s">
        <v>78</v>
      </c>
      <c r="I5324">
        <v>6</v>
      </c>
      <c r="J5324">
        <v>0</v>
      </c>
      <c r="K5324">
        <v>0</v>
      </c>
    </row>
    <row r="5325" spans="1:11">
      <c r="A5325" t="s">
        <v>184</v>
      </c>
      <c r="B5325" s="2" t="str">
        <f t="shared" si="332"/>
        <v>3015</v>
      </c>
      <c r="C5325" s="2" t="str">
        <f t="shared" si="333"/>
        <v>301</v>
      </c>
      <c r="D5325" s="2" t="str">
        <f t="shared" si="334"/>
        <v>30</v>
      </c>
      <c r="E5325" s="2" t="str">
        <f t="shared" si="335"/>
        <v>30155</v>
      </c>
      <c r="F5325">
        <v>30155</v>
      </c>
      <c r="G5325" t="s">
        <v>214</v>
      </c>
      <c r="H5325" t="s">
        <v>78</v>
      </c>
      <c r="I5325">
        <v>9</v>
      </c>
      <c r="J5325">
        <v>0</v>
      </c>
      <c r="K5325">
        <v>0</v>
      </c>
    </row>
    <row r="5326" spans="1:11">
      <c r="A5326" t="s">
        <v>184</v>
      </c>
      <c r="B5326" s="2" t="str">
        <f t="shared" si="332"/>
        <v>3015</v>
      </c>
      <c r="C5326" s="2" t="str">
        <f t="shared" si="333"/>
        <v>301</v>
      </c>
      <c r="D5326" s="2" t="str">
        <f t="shared" si="334"/>
        <v>30</v>
      </c>
      <c r="E5326" s="2" t="str">
        <f t="shared" si="335"/>
        <v>30155</v>
      </c>
      <c r="F5326">
        <v>30155</v>
      </c>
      <c r="G5326" t="s">
        <v>214</v>
      </c>
      <c r="H5326" t="s">
        <v>78</v>
      </c>
      <c r="I5326">
        <v>13</v>
      </c>
      <c r="J5326">
        <v>0</v>
      </c>
      <c r="K5326">
        <v>0</v>
      </c>
    </row>
    <row r="5327" spans="1:11">
      <c r="A5327" t="s">
        <v>184</v>
      </c>
      <c r="B5327" s="2" t="str">
        <f t="shared" si="332"/>
        <v>3015</v>
      </c>
      <c r="C5327" s="2" t="str">
        <f t="shared" si="333"/>
        <v>301</v>
      </c>
      <c r="D5327" s="2" t="str">
        <f t="shared" si="334"/>
        <v>30</v>
      </c>
      <c r="E5327" s="2" t="str">
        <f t="shared" si="335"/>
        <v>30155</v>
      </c>
      <c r="F5327">
        <v>30155</v>
      </c>
      <c r="G5327" t="s">
        <v>214</v>
      </c>
      <c r="H5327" t="s">
        <v>78</v>
      </c>
      <c r="I5327">
        <v>16</v>
      </c>
      <c r="J5327">
        <v>0</v>
      </c>
      <c r="K5327">
        <v>0</v>
      </c>
    </row>
    <row r="5328" spans="1:11">
      <c r="A5328" t="s">
        <v>184</v>
      </c>
      <c r="B5328" s="2" t="str">
        <f t="shared" si="332"/>
        <v>3015</v>
      </c>
      <c r="C5328" s="2" t="str">
        <f t="shared" si="333"/>
        <v>301</v>
      </c>
      <c r="D5328" s="2" t="str">
        <f t="shared" si="334"/>
        <v>30</v>
      </c>
      <c r="E5328" s="2" t="str">
        <f t="shared" si="335"/>
        <v>30155</v>
      </c>
      <c r="F5328">
        <v>30155</v>
      </c>
      <c r="G5328" t="s">
        <v>214</v>
      </c>
      <c r="H5328" t="s">
        <v>78</v>
      </c>
      <c r="I5328">
        <v>19</v>
      </c>
      <c r="J5328">
        <v>0</v>
      </c>
      <c r="K5328">
        <v>0</v>
      </c>
    </row>
    <row r="5329" spans="1:11">
      <c r="A5329" t="s">
        <v>184</v>
      </c>
      <c r="B5329" s="2" t="str">
        <f t="shared" si="332"/>
        <v>3015</v>
      </c>
      <c r="C5329" s="2" t="str">
        <f t="shared" si="333"/>
        <v>301</v>
      </c>
      <c r="D5329" s="2" t="str">
        <f t="shared" si="334"/>
        <v>30</v>
      </c>
      <c r="E5329" s="2" t="str">
        <f t="shared" si="335"/>
        <v>30155</v>
      </c>
      <c r="F5329">
        <v>30155</v>
      </c>
      <c r="G5329" t="s">
        <v>214</v>
      </c>
      <c r="H5329" t="s">
        <v>78</v>
      </c>
      <c r="I5329">
        <v>22</v>
      </c>
      <c r="J5329">
        <v>0</v>
      </c>
      <c r="K5329">
        <v>0</v>
      </c>
    </row>
    <row r="5330" spans="1:11">
      <c r="A5330" t="s">
        <v>184</v>
      </c>
      <c r="B5330" s="2" t="str">
        <f t="shared" si="332"/>
        <v>3024</v>
      </c>
      <c r="C5330" s="2" t="str">
        <f t="shared" si="333"/>
        <v>302</v>
      </c>
      <c r="D5330" s="2" t="str">
        <f t="shared" si="334"/>
        <v>30</v>
      </c>
      <c r="E5330" s="2" t="str">
        <f t="shared" si="335"/>
        <v>30240</v>
      </c>
      <c r="F5330">
        <v>3024</v>
      </c>
      <c r="G5330" t="s">
        <v>215</v>
      </c>
      <c r="H5330" t="s">
        <v>78</v>
      </c>
      <c r="I5330">
        <v>3</v>
      </c>
      <c r="J5330">
        <v>0</v>
      </c>
      <c r="K5330">
        <v>0</v>
      </c>
    </row>
    <row r="5331" spans="1:11">
      <c r="A5331" t="s">
        <v>184</v>
      </c>
      <c r="B5331" s="2" t="str">
        <f t="shared" si="332"/>
        <v>3024</v>
      </c>
      <c r="C5331" s="2" t="str">
        <f t="shared" si="333"/>
        <v>302</v>
      </c>
      <c r="D5331" s="2" t="str">
        <f t="shared" si="334"/>
        <v>30</v>
      </c>
      <c r="E5331" s="2" t="str">
        <f t="shared" si="335"/>
        <v>30240</v>
      </c>
      <c r="F5331">
        <v>3024</v>
      </c>
      <c r="G5331" t="s">
        <v>215</v>
      </c>
      <c r="H5331" t="s">
        <v>78</v>
      </c>
      <c r="I5331">
        <v>10</v>
      </c>
      <c r="J5331">
        <v>0</v>
      </c>
      <c r="K5331">
        <v>0</v>
      </c>
    </row>
    <row r="5332" spans="1:11">
      <c r="A5332" t="s">
        <v>184</v>
      </c>
      <c r="B5332" s="2" t="str">
        <f t="shared" si="332"/>
        <v>3024</v>
      </c>
      <c r="C5332" s="2" t="str">
        <f t="shared" si="333"/>
        <v>302</v>
      </c>
      <c r="D5332" s="2" t="str">
        <f t="shared" si="334"/>
        <v>30</v>
      </c>
      <c r="E5332" s="2" t="str">
        <f t="shared" si="335"/>
        <v>30240</v>
      </c>
      <c r="F5332">
        <v>3024</v>
      </c>
      <c r="G5332" t="s">
        <v>215</v>
      </c>
      <c r="H5332" t="s">
        <v>78</v>
      </c>
      <c r="I5332">
        <v>13</v>
      </c>
      <c r="J5332">
        <v>0</v>
      </c>
      <c r="K5332">
        <v>0</v>
      </c>
    </row>
    <row r="5333" spans="1:11">
      <c r="A5333" t="s">
        <v>184</v>
      </c>
      <c r="B5333" s="2" t="str">
        <f t="shared" si="332"/>
        <v>3024</v>
      </c>
      <c r="C5333" s="2" t="str">
        <f t="shared" si="333"/>
        <v>302</v>
      </c>
      <c r="D5333" s="2" t="str">
        <f t="shared" si="334"/>
        <v>30</v>
      </c>
      <c r="E5333" s="2" t="str">
        <f t="shared" si="335"/>
        <v>30240</v>
      </c>
      <c r="F5333">
        <v>3024</v>
      </c>
      <c r="G5333" t="s">
        <v>215</v>
      </c>
      <c r="H5333" t="s">
        <v>78</v>
      </c>
      <c r="I5333">
        <v>16</v>
      </c>
      <c r="J5333">
        <v>0</v>
      </c>
      <c r="K5333">
        <v>0</v>
      </c>
    </row>
    <row r="5334" spans="1:11">
      <c r="A5334" t="s">
        <v>184</v>
      </c>
      <c r="B5334" s="2" t="str">
        <f t="shared" si="332"/>
        <v>3024</v>
      </c>
      <c r="C5334" s="2" t="str">
        <f t="shared" si="333"/>
        <v>302</v>
      </c>
      <c r="D5334" s="2" t="str">
        <f t="shared" si="334"/>
        <v>30</v>
      </c>
      <c r="E5334" s="2" t="str">
        <f t="shared" si="335"/>
        <v>30240</v>
      </c>
      <c r="F5334">
        <v>3024</v>
      </c>
      <c r="G5334" t="s">
        <v>215</v>
      </c>
      <c r="H5334" t="s">
        <v>78</v>
      </c>
      <c r="I5334">
        <v>19</v>
      </c>
      <c r="J5334">
        <v>0</v>
      </c>
      <c r="K5334">
        <v>0</v>
      </c>
    </row>
    <row r="5335" spans="1:11">
      <c r="A5335" t="s">
        <v>184</v>
      </c>
      <c r="B5335" s="2" t="str">
        <f t="shared" si="332"/>
        <v>3024</v>
      </c>
      <c r="C5335" s="2" t="str">
        <f t="shared" si="333"/>
        <v>302</v>
      </c>
      <c r="D5335" s="2" t="str">
        <f t="shared" si="334"/>
        <v>30</v>
      </c>
      <c r="E5335" s="2" t="str">
        <f t="shared" si="335"/>
        <v>30240</v>
      </c>
      <c r="F5335">
        <v>3024</v>
      </c>
      <c r="G5335" t="s">
        <v>215</v>
      </c>
      <c r="H5335" t="s">
        <v>78</v>
      </c>
      <c r="I5335">
        <v>26</v>
      </c>
      <c r="J5335">
        <v>0</v>
      </c>
      <c r="K5335">
        <v>0</v>
      </c>
    </row>
    <row r="5336" spans="1:11">
      <c r="A5336" t="s">
        <v>184</v>
      </c>
      <c r="B5336" s="2" t="str">
        <f t="shared" si="332"/>
        <v>3027</v>
      </c>
      <c r="C5336" s="2" t="str">
        <f t="shared" si="333"/>
        <v>302</v>
      </c>
      <c r="D5336" s="2" t="str">
        <f t="shared" si="334"/>
        <v>30</v>
      </c>
      <c r="E5336" s="2" t="str">
        <f t="shared" si="335"/>
        <v>30270</v>
      </c>
      <c r="F5336">
        <v>3027</v>
      </c>
      <c r="G5336" t="s">
        <v>216</v>
      </c>
      <c r="H5336" t="s">
        <v>78</v>
      </c>
      <c r="I5336">
        <v>1</v>
      </c>
      <c r="J5336">
        <v>0</v>
      </c>
      <c r="K5336">
        <v>0</v>
      </c>
    </row>
    <row r="5337" spans="1:11">
      <c r="A5337" t="s">
        <v>184</v>
      </c>
      <c r="B5337" s="2" t="str">
        <f t="shared" si="332"/>
        <v>3027</v>
      </c>
      <c r="C5337" s="2" t="str">
        <f t="shared" si="333"/>
        <v>302</v>
      </c>
      <c r="D5337" s="2" t="str">
        <f t="shared" si="334"/>
        <v>30</v>
      </c>
      <c r="E5337" s="2" t="str">
        <f t="shared" si="335"/>
        <v>30270</v>
      </c>
      <c r="F5337">
        <v>3027</v>
      </c>
      <c r="G5337" t="s">
        <v>216</v>
      </c>
      <c r="H5337" t="s">
        <v>78</v>
      </c>
      <c r="I5337">
        <v>4</v>
      </c>
      <c r="J5337">
        <v>0</v>
      </c>
      <c r="K5337">
        <v>0</v>
      </c>
    </row>
    <row r="5338" spans="1:11">
      <c r="A5338" t="s">
        <v>184</v>
      </c>
      <c r="B5338" s="2" t="str">
        <f t="shared" si="332"/>
        <v>3027</v>
      </c>
      <c r="C5338" s="2" t="str">
        <f t="shared" si="333"/>
        <v>302</v>
      </c>
      <c r="D5338" s="2" t="str">
        <f t="shared" si="334"/>
        <v>30</v>
      </c>
      <c r="E5338" s="2" t="str">
        <f t="shared" si="335"/>
        <v>30270</v>
      </c>
      <c r="F5338">
        <v>3027</v>
      </c>
      <c r="G5338" t="s">
        <v>216</v>
      </c>
      <c r="H5338" t="s">
        <v>78</v>
      </c>
      <c r="I5338">
        <v>7</v>
      </c>
      <c r="J5338">
        <v>0</v>
      </c>
      <c r="K5338">
        <v>0</v>
      </c>
    </row>
    <row r="5339" spans="1:11">
      <c r="A5339" t="s">
        <v>184</v>
      </c>
      <c r="B5339" s="2" t="str">
        <f t="shared" si="332"/>
        <v>3027</v>
      </c>
      <c r="C5339" s="2" t="str">
        <f t="shared" si="333"/>
        <v>302</v>
      </c>
      <c r="D5339" s="2" t="str">
        <f t="shared" si="334"/>
        <v>30</v>
      </c>
      <c r="E5339" s="2" t="str">
        <f t="shared" si="335"/>
        <v>30270</v>
      </c>
      <c r="F5339">
        <v>3027</v>
      </c>
      <c r="G5339" t="s">
        <v>216</v>
      </c>
      <c r="H5339" t="s">
        <v>78</v>
      </c>
      <c r="I5339">
        <v>10</v>
      </c>
      <c r="J5339">
        <v>0</v>
      </c>
      <c r="K5339">
        <v>0</v>
      </c>
    </row>
    <row r="5340" spans="1:11">
      <c r="A5340" t="s">
        <v>184</v>
      </c>
      <c r="B5340" s="2" t="str">
        <f t="shared" si="332"/>
        <v>3027</v>
      </c>
      <c r="C5340" s="2" t="str">
        <f t="shared" si="333"/>
        <v>302</v>
      </c>
      <c r="D5340" s="2" t="str">
        <f t="shared" si="334"/>
        <v>30</v>
      </c>
      <c r="E5340" s="2" t="str">
        <f t="shared" si="335"/>
        <v>30270</v>
      </c>
      <c r="F5340">
        <v>3027</v>
      </c>
      <c r="G5340" t="s">
        <v>216</v>
      </c>
      <c r="H5340" t="s">
        <v>78</v>
      </c>
      <c r="I5340">
        <v>17</v>
      </c>
      <c r="J5340">
        <v>0</v>
      </c>
      <c r="K5340">
        <v>0</v>
      </c>
    </row>
    <row r="5341" spans="1:11">
      <c r="A5341" t="s">
        <v>184</v>
      </c>
      <c r="B5341" s="2" t="str">
        <f t="shared" si="332"/>
        <v>3027</v>
      </c>
      <c r="C5341" s="2" t="str">
        <f t="shared" si="333"/>
        <v>302</v>
      </c>
      <c r="D5341" s="2" t="str">
        <f t="shared" si="334"/>
        <v>30</v>
      </c>
      <c r="E5341" s="2" t="str">
        <f t="shared" si="335"/>
        <v>30270</v>
      </c>
      <c r="F5341">
        <v>3027</v>
      </c>
      <c r="G5341" t="s">
        <v>216</v>
      </c>
      <c r="H5341" t="s">
        <v>78</v>
      </c>
      <c r="I5341">
        <v>20</v>
      </c>
      <c r="J5341">
        <v>0</v>
      </c>
      <c r="K5341">
        <v>0</v>
      </c>
    </row>
    <row r="5342" spans="1:11">
      <c r="A5342" t="s">
        <v>184</v>
      </c>
      <c r="B5342" s="2" t="str">
        <f t="shared" si="332"/>
        <v>3027</v>
      </c>
      <c r="C5342" s="2" t="str">
        <f t="shared" si="333"/>
        <v>302</v>
      </c>
      <c r="D5342" s="2" t="str">
        <f t="shared" si="334"/>
        <v>30</v>
      </c>
      <c r="E5342" s="2" t="str">
        <f t="shared" si="335"/>
        <v>30270</v>
      </c>
      <c r="F5342">
        <v>3027</v>
      </c>
      <c r="G5342" t="s">
        <v>216</v>
      </c>
      <c r="H5342" t="s">
        <v>78</v>
      </c>
      <c r="I5342">
        <v>23</v>
      </c>
      <c r="J5342">
        <v>0</v>
      </c>
      <c r="K5342">
        <v>0</v>
      </c>
    </row>
    <row r="5343" spans="1:11">
      <c r="A5343" t="s">
        <v>184</v>
      </c>
      <c r="B5343" s="2" t="str">
        <f t="shared" si="332"/>
        <v>3027</v>
      </c>
      <c r="C5343" s="2" t="str">
        <f t="shared" si="333"/>
        <v>302</v>
      </c>
      <c r="D5343" s="2" t="str">
        <f t="shared" si="334"/>
        <v>30</v>
      </c>
      <c r="E5343" s="2" t="str">
        <f t="shared" si="335"/>
        <v>30270</v>
      </c>
      <c r="F5343">
        <v>3027</v>
      </c>
      <c r="G5343" t="s">
        <v>216</v>
      </c>
      <c r="H5343" t="s">
        <v>78</v>
      </c>
      <c r="I5343">
        <v>26</v>
      </c>
      <c r="J5343">
        <v>0</v>
      </c>
      <c r="K5343">
        <v>0</v>
      </c>
    </row>
    <row r="5344" spans="1:11">
      <c r="A5344" t="s">
        <v>184</v>
      </c>
      <c r="B5344" s="2" t="str">
        <f t="shared" si="332"/>
        <v>3027</v>
      </c>
      <c r="C5344" s="2" t="str">
        <f t="shared" si="333"/>
        <v>302</v>
      </c>
      <c r="D5344" s="2" t="str">
        <f t="shared" si="334"/>
        <v>30</v>
      </c>
      <c r="E5344" s="2" t="str">
        <f t="shared" si="335"/>
        <v>30270</v>
      </c>
      <c r="F5344">
        <v>3027</v>
      </c>
      <c r="G5344" t="s">
        <v>217</v>
      </c>
      <c r="H5344" t="s">
        <v>78</v>
      </c>
      <c r="I5344">
        <v>3</v>
      </c>
      <c r="J5344">
        <v>0</v>
      </c>
      <c r="K5344">
        <v>0</v>
      </c>
    </row>
    <row r="5345" spans="1:11">
      <c r="A5345" t="s">
        <v>184</v>
      </c>
      <c r="B5345" s="2" t="str">
        <f t="shared" si="332"/>
        <v>3027</v>
      </c>
      <c r="C5345" s="2" t="str">
        <f t="shared" si="333"/>
        <v>302</v>
      </c>
      <c r="D5345" s="2" t="str">
        <f t="shared" si="334"/>
        <v>30</v>
      </c>
      <c r="E5345" s="2" t="str">
        <f t="shared" si="335"/>
        <v>30270</v>
      </c>
      <c r="F5345">
        <v>3027</v>
      </c>
      <c r="G5345" t="s">
        <v>217</v>
      </c>
      <c r="H5345" t="s">
        <v>78</v>
      </c>
      <c r="I5345">
        <v>6</v>
      </c>
      <c r="J5345">
        <v>0</v>
      </c>
      <c r="K5345">
        <v>0</v>
      </c>
    </row>
    <row r="5346" spans="1:11">
      <c r="A5346" t="s">
        <v>184</v>
      </c>
      <c r="B5346" s="2" t="str">
        <f t="shared" si="332"/>
        <v>3027</v>
      </c>
      <c r="C5346" s="2" t="str">
        <f t="shared" si="333"/>
        <v>302</v>
      </c>
      <c r="D5346" s="2" t="str">
        <f t="shared" si="334"/>
        <v>30</v>
      </c>
      <c r="E5346" s="2" t="str">
        <f t="shared" si="335"/>
        <v>30270</v>
      </c>
      <c r="F5346">
        <v>3027</v>
      </c>
      <c r="G5346" t="s">
        <v>217</v>
      </c>
      <c r="H5346" t="s">
        <v>78</v>
      </c>
      <c r="I5346">
        <v>10</v>
      </c>
      <c r="J5346">
        <v>0</v>
      </c>
      <c r="K5346">
        <v>0</v>
      </c>
    </row>
    <row r="5347" spans="1:11">
      <c r="A5347" t="s">
        <v>184</v>
      </c>
      <c r="B5347" s="2" t="str">
        <f t="shared" si="332"/>
        <v>3027</v>
      </c>
      <c r="C5347" s="2" t="str">
        <f t="shared" si="333"/>
        <v>302</v>
      </c>
      <c r="D5347" s="2" t="str">
        <f t="shared" si="334"/>
        <v>30</v>
      </c>
      <c r="E5347" s="2" t="str">
        <f t="shared" si="335"/>
        <v>30270</v>
      </c>
      <c r="F5347">
        <v>3027</v>
      </c>
      <c r="G5347" t="s">
        <v>217</v>
      </c>
      <c r="H5347" t="s">
        <v>78</v>
      </c>
      <c r="I5347">
        <v>13</v>
      </c>
      <c r="J5347">
        <v>0</v>
      </c>
      <c r="K5347">
        <v>0</v>
      </c>
    </row>
    <row r="5348" spans="1:11">
      <c r="A5348" t="s">
        <v>184</v>
      </c>
      <c r="B5348" s="2" t="str">
        <f t="shared" si="332"/>
        <v>3027</v>
      </c>
      <c r="C5348" s="2" t="str">
        <f t="shared" si="333"/>
        <v>302</v>
      </c>
      <c r="D5348" s="2" t="str">
        <f t="shared" si="334"/>
        <v>30</v>
      </c>
      <c r="E5348" s="2" t="str">
        <f t="shared" si="335"/>
        <v>30270</v>
      </c>
      <c r="F5348">
        <v>3027</v>
      </c>
      <c r="G5348" t="s">
        <v>217</v>
      </c>
      <c r="H5348" t="s">
        <v>78</v>
      </c>
      <c r="I5348">
        <v>16</v>
      </c>
      <c r="J5348">
        <v>0</v>
      </c>
      <c r="K5348">
        <v>0</v>
      </c>
    </row>
    <row r="5349" spans="1:11">
      <c r="A5349" t="s">
        <v>184</v>
      </c>
      <c r="B5349" s="2" t="str">
        <f t="shared" si="332"/>
        <v>3027</v>
      </c>
      <c r="C5349" s="2" t="str">
        <f t="shared" si="333"/>
        <v>302</v>
      </c>
      <c r="D5349" s="2" t="str">
        <f t="shared" si="334"/>
        <v>30</v>
      </c>
      <c r="E5349" s="2" t="str">
        <f t="shared" si="335"/>
        <v>30270</v>
      </c>
      <c r="F5349">
        <v>3027</v>
      </c>
      <c r="G5349" t="s">
        <v>217</v>
      </c>
      <c r="H5349" t="s">
        <v>78</v>
      </c>
      <c r="I5349">
        <v>19</v>
      </c>
      <c r="J5349">
        <v>0</v>
      </c>
      <c r="K5349">
        <v>0</v>
      </c>
    </row>
    <row r="5350" spans="1:11">
      <c r="A5350" t="s">
        <v>184</v>
      </c>
      <c r="B5350" s="2" t="str">
        <f t="shared" si="332"/>
        <v>3027</v>
      </c>
      <c r="C5350" s="2" t="str">
        <f t="shared" si="333"/>
        <v>302</v>
      </c>
      <c r="D5350" s="2" t="str">
        <f t="shared" si="334"/>
        <v>30</v>
      </c>
      <c r="E5350" s="2" t="str">
        <f t="shared" si="335"/>
        <v>30270</v>
      </c>
      <c r="F5350">
        <v>3027</v>
      </c>
      <c r="G5350" t="s">
        <v>217</v>
      </c>
      <c r="H5350" t="s">
        <v>78</v>
      </c>
      <c r="I5350">
        <v>26</v>
      </c>
      <c r="J5350">
        <v>0</v>
      </c>
      <c r="K5350">
        <v>0</v>
      </c>
    </row>
    <row r="5351" spans="1:11">
      <c r="A5351" t="s">
        <v>184</v>
      </c>
      <c r="B5351" s="2" t="str">
        <f t="shared" si="332"/>
        <v>3170</v>
      </c>
      <c r="C5351" s="2" t="str">
        <f t="shared" si="333"/>
        <v>317</v>
      </c>
      <c r="D5351" s="2" t="str">
        <f t="shared" si="334"/>
        <v>31</v>
      </c>
      <c r="E5351" s="2" t="str">
        <f t="shared" si="335"/>
        <v>31700</v>
      </c>
      <c r="F5351">
        <v>317</v>
      </c>
      <c r="G5351" t="s">
        <v>218</v>
      </c>
      <c r="H5351" t="s">
        <v>78</v>
      </c>
      <c r="I5351">
        <v>1</v>
      </c>
      <c r="J5351">
        <v>0</v>
      </c>
      <c r="K5351">
        <v>0</v>
      </c>
    </row>
    <row r="5352" spans="1:11">
      <c r="A5352" t="s">
        <v>184</v>
      </c>
      <c r="B5352" s="2" t="str">
        <f t="shared" si="332"/>
        <v>3170</v>
      </c>
      <c r="C5352" s="2" t="str">
        <f t="shared" si="333"/>
        <v>317</v>
      </c>
      <c r="D5352" s="2" t="str">
        <f t="shared" si="334"/>
        <v>31</v>
      </c>
      <c r="E5352" s="2" t="str">
        <f t="shared" si="335"/>
        <v>31700</v>
      </c>
      <c r="F5352">
        <v>317</v>
      </c>
      <c r="G5352" t="s">
        <v>218</v>
      </c>
      <c r="H5352" t="s">
        <v>78</v>
      </c>
      <c r="I5352">
        <v>4</v>
      </c>
      <c r="J5352">
        <v>0</v>
      </c>
      <c r="K5352">
        <v>0</v>
      </c>
    </row>
    <row r="5353" spans="1:11">
      <c r="A5353" t="s">
        <v>184</v>
      </c>
      <c r="B5353" s="2" t="str">
        <f t="shared" si="332"/>
        <v>3170</v>
      </c>
      <c r="C5353" s="2" t="str">
        <f t="shared" si="333"/>
        <v>317</v>
      </c>
      <c r="D5353" s="2" t="str">
        <f t="shared" si="334"/>
        <v>31</v>
      </c>
      <c r="E5353" s="2" t="str">
        <f t="shared" si="335"/>
        <v>31700</v>
      </c>
      <c r="F5353">
        <v>317</v>
      </c>
      <c r="G5353" t="s">
        <v>218</v>
      </c>
      <c r="H5353" t="s">
        <v>78</v>
      </c>
      <c r="I5353">
        <v>7</v>
      </c>
      <c r="J5353">
        <v>0</v>
      </c>
      <c r="K5353">
        <v>0</v>
      </c>
    </row>
    <row r="5354" spans="1:11">
      <c r="A5354" t="s">
        <v>184</v>
      </c>
      <c r="B5354" s="2" t="str">
        <f t="shared" si="332"/>
        <v>3170</v>
      </c>
      <c r="C5354" s="2" t="str">
        <f t="shared" si="333"/>
        <v>317</v>
      </c>
      <c r="D5354" s="2" t="str">
        <f t="shared" si="334"/>
        <v>31</v>
      </c>
      <c r="E5354" s="2" t="str">
        <f t="shared" si="335"/>
        <v>31700</v>
      </c>
      <c r="F5354">
        <v>317</v>
      </c>
      <c r="G5354" t="s">
        <v>218</v>
      </c>
      <c r="H5354" t="s">
        <v>78</v>
      </c>
      <c r="I5354">
        <v>10</v>
      </c>
      <c r="J5354">
        <v>0</v>
      </c>
      <c r="K5354">
        <v>0</v>
      </c>
    </row>
    <row r="5355" spans="1:11">
      <c r="A5355" t="s">
        <v>184</v>
      </c>
      <c r="B5355" s="2" t="str">
        <f t="shared" si="332"/>
        <v>3170</v>
      </c>
      <c r="C5355" s="2" t="str">
        <f t="shared" si="333"/>
        <v>317</v>
      </c>
      <c r="D5355" s="2" t="str">
        <f t="shared" si="334"/>
        <v>31</v>
      </c>
      <c r="E5355" s="2" t="str">
        <f t="shared" si="335"/>
        <v>31700</v>
      </c>
      <c r="F5355">
        <v>317</v>
      </c>
      <c r="G5355" t="s">
        <v>218</v>
      </c>
      <c r="H5355" t="s">
        <v>78</v>
      </c>
      <c r="I5355">
        <v>17</v>
      </c>
      <c r="J5355">
        <v>0</v>
      </c>
      <c r="K5355">
        <v>0</v>
      </c>
    </row>
    <row r="5356" spans="1:11">
      <c r="A5356" t="s">
        <v>184</v>
      </c>
      <c r="B5356" s="2" t="str">
        <f t="shared" si="332"/>
        <v>3170</v>
      </c>
      <c r="C5356" s="2" t="str">
        <f t="shared" si="333"/>
        <v>317</v>
      </c>
      <c r="D5356" s="2" t="str">
        <f t="shared" si="334"/>
        <v>31</v>
      </c>
      <c r="E5356" s="2" t="str">
        <f t="shared" si="335"/>
        <v>31700</v>
      </c>
      <c r="F5356">
        <v>317</v>
      </c>
      <c r="G5356" t="s">
        <v>218</v>
      </c>
      <c r="H5356" t="s">
        <v>78</v>
      </c>
      <c r="I5356">
        <v>20</v>
      </c>
      <c r="J5356">
        <v>0</v>
      </c>
      <c r="K5356">
        <v>0</v>
      </c>
    </row>
    <row r="5357" spans="1:11">
      <c r="A5357" t="s">
        <v>184</v>
      </c>
      <c r="B5357" s="2" t="str">
        <f t="shared" si="332"/>
        <v>3170</v>
      </c>
      <c r="C5357" s="2" t="str">
        <f t="shared" si="333"/>
        <v>317</v>
      </c>
      <c r="D5357" s="2" t="str">
        <f t="shared" si="334"/>
        <v>31</v>
      </c>
      <c r="E5357" s="2" t="str">
        <f t="shared" si="335"/>
        <v>31700</v>
      </c>
      <c r="F5357">
        <v>317</v>
      </c>
      <c r="G5357" t="s">
        <v>218</v>
      </c>
      <c r="H5357" t="s">
        <v>78</v>
      </c>
      <c r="I5357">
        <v>23</v>
      </c>
      <c r="J5357">
        <v>0</v>
      </c>
      <c r="K5357">
        <v>0</v>
      </c>
    </row>
    <row r="5358" spans="1:11">
      <c r="A5358" t="s">
        <v>184</v>
      </c>
      <c r="B5358" s="2" t="str">
        <f t="shared" si="332"/>
        <v>3170</v>
      </c>
      <c r="C5358" s="2" t="str">
        <f t="shared" si="333"/>
        <v>317</v>
      </c>
      <c r="D5358" s="2" t="str">
        <f t="shared" si="334"/>
        <v>31</v>
      </c>
      <c r="E5358" s="2" t="str">
        <f t="shared" si="335"/>
        <v>31700</v>
      </c>
      <c r="F5358">
        <v>317</v>
      </c>
      <c r="G5358" t="s">
        <v>219</v>
      </c>
      <c r="H5358" t="s">
        <v>78</v>
      </c>
      <c r="I5358">
        <v>1</v>
      </c>
      <c r="J5358">
        <v>0</v>
      </c>
      <c r="K5358">
        <v>0</v>
      </c>
    </row>
    <row r="5359" spans="1:11">
      <c r="A5359" t="s">
        <v>184</v>
      </c>
      <c r="B5359" s="2" t="str">
        <f t="shared" si="332"/>
        <v>3170</v>
      </c>
      <c r="C5359" s="2" t="str">
        <f t="shared" si="333"/>
        <v>317</v>
      </c>
      <c r="D5359" s="2" t="str">
        <f t="shared" si="334"/>
        <v>31</v>
      </c>
      <c r="E5359" s="2" t="str">
        <f t="shared" si="335"/>
        <v>31700</v>
      </c>
      <c r="F5359">
        <v>317</v>
      </c>
      <c r="G5359" t="s">
        <v>219</v>
      </c>
      <c r="H5359" t="s">
        <v>78</v>
      </c>
      <c r="I5359">
        <v>4</v>
      </c>
      <c r="J5359">
        <v>0</v>
      </c>
      <c r="K5359">
        <v>0</v>
      </c>
    </row>
    <row r="5360" spans="1:11">
      <c r="A5360" t="s">
        <v>184</v>
      </c>
      <c r="B5360" s="2" t="str">
        <f t="shared" si="332"/>
        <v>3170</v>
      </c>
      <c r="C5360" s="2" t="str">
        <f t="shared" si="333"/>
        <v>317</v>
      </c>
      <c r="D5360" s="2" t="str">
        <f t="shared" si="334"/>
        <v>31</v>
      </c>
      <c r="E5360" s="2" t="str">
        <f t="shared" si="335"/>
        <v>31700</v>
      </c>
      <c r="F5360">
        <v>317</v>
      </c>
      <c r="G5360" t="s">
        <v>219</v>
      </c>
      <c r="H5360" t="s">
        <v>78</v>
      </c>
      <c r="I5360">
        <v>7</v>
      </c>
      <c r="J5360">
        <v>0</v>
      </c>
      <c r="K5360">
        <v>0</v>
      </c>
    </row>
    <row r="5361" spans="1:11">
      <c r="A5361" t="s">
        <v>184</v>
      </c>
      <c r="B5361" s="2" t="str">
        <f t="shared" si="332"/>
        <v>3170</v>
      </c>
      <c r="C5361" s="2" t="str">
        <f t="shared" si="333"/>
        <v>317</v>
      </c>
      <c r="D5361" s="2" t="str">
        <f t="shared" si="334"/>
        <v>31</v>
      </c>
      <c r="E5361" s="2" t="str">
        <f t="shared" si="335"/>
        <v>31700</v>
      </c>
      <c r="F5361">
        <v>317</v>
      </c>
      <c r="G5361" t="s">
        <v>219</v>
      </c>
      <c r="H5361" t="s">
        <v>78</v>
      </c>
      <c r="I5361">
        <v>11</v>
      </c>
      <c r="J5361">
        <v>0</v>
      </c>
      <c r="K5361">
        <v>0</v>
      </c>
    </row>
    <row r="5362" spans="1:11">
      <c r="A5362" t="s">
        <v>184</v>
      </c>
      <c r="B5362" s="2" t="str">
        <f t="shared" si="332"/>
        <v>3170</v>
      </c>
      <c r="C5362" s="2" t="str">
        <f t="shared" si="333"/>
        <v>317</v>
      </c>
      <c r="D5362" s="2" t="str">
        <f t="shared" si="334"/>
        <v>31</v>
      </c>
      <c r="E5362" s="2" t="str">
        <f t="shared" si="335"/>
        <v>31700</v>
      </c>
      <c r="F5362">
        <v>317</v>
      </c>
      <c r="G5362" t="s">
        <v>219</v>
      </c>
      <c r="H5362" t="s">
        <v>78</v>
      </c>
      <c r="I5362">
        <v>14</v>
      </c>
      <c r="J5362">
        <v>0</v>
      </c>
      <c r="K5362">
        <v>0</v>
      </c>
    </row>
    <row r="5363" spans="1:11">
      <c r="A5363" t="s">
        <v>184</v>
      </c>
      <c r="B5363" s="2" t="str">
        <f t="shared" si="332"/>
        <v>3170</v>
      </c>
      <c r="C5363" s="2" t="str">
        <f t="shared" si="333"/>
        <v>317</v>
      </c>
      <c r="D5363" s="2" t="str">
        <f t="shared" si="334"/>
        <v>31</v>
      </c>
      <c r="E5363" s="2" t="str">
        <f t="shared" si="335"/>
        <v>31700</v>
      </c>
      <c r="F5363">
        <v>317</v>
      </c>
      <c r="G5363" t="s">
        <v>219</v>
      </c>
      <c r="H5363" t="s">
        <v>78</v>
      </c>
      <c r="I5363">
        <v>17</v>
      </c>
      <c r="J5363">
        <v>0</v>
      </c>
      <c r="K5363">
        <v>0</v>
      </c>
    </row>
    <row r="5364" spans="1:11">
      <c r="A5364" t="s">
        <v>184</v>
      </c>
      <c r="B5364" s="2" t="str">
        <f t="shared" si="332"/>
        <v>3170</v>
      </c>
      <c r="C5364" s="2" t="str">
        <f t="shared" si="333"/>
        <v>317</v>
      </c>
      <c r="D5364" s="2" t="str">
        <f t="shared" si="334"/>
        <v>31</v>
      </c>
      <c r="E5364" s="2" t="str">
        <f t="shared" si="335"/>
        <v>31700</v>
      </c>
      <c r="F5364">
        <v>317</v>
      </c>
      <c r="G5364" t="s">
        <v>219</v>
      </c>
      <c r="H5364" t="s">
        <v>78</v>
      </c>
      <c r="I5364">
        <v>20</v>
      </c>
      <c r="J5364">
        <v>0</v>
      </c>
      <c r="K5364">
        <v>0</v>
      </c>
    </row>
    <row r="5365" spans="1:11">
      <c r="A5365" t="s">
        <v>184</v>
      </c>
      <c r="B5365" s="2" t="str">
        <f t="shared" si="332"/>
        <v>3170</v>
      </c>
      <c r="C5365" s="2" t="str">
        <f t="shared" si="333"/>
        <v>317</v>
      </c>
      <c r="D5365" s="2" t="str">
        <f t="shared" si="334"/>
        <v>31</v>
      </c>
      <c r="E5365" s="2" t="str">
        <f t="shared" si="335"/>
        <v>31700</v>
      </c>
      <c r="F5365">
        <v>317</v>
      </c>
      <c r="G5365" t="s">
        <v>220</v>
      </c>
      <c r="H5365" t="s">
        <v>78</v>
      </c>
      <c r="I5365">
        <v>2</v>
      </c>
      <c r="J5365">
        <v>0</v>
      </c>
      <c r="K5365">
        <v>0</v>
      </c>
    </row>
    <row r="5366" spans="1:11">
      <c r="A5366" t="s">
        <v>184</v>
      </c>
      <c r="B5366" s="2" t="str">
        <f t="shared" si="332"/>
        <v>3170</v>
      </c>
      <c r="C5366" s="2" t="str">
        <f t="shared" si="333"/>
        <v>317</v>
      </c>
      <c r="D5366" s="2" t="str">
        <f t="shared" si="334"/>
        <v>31</v>
      </c>
      <c r="E5366" s="2" t="str">
        <f t="shared" si="335"/>
        <v>31700</v>
      </c>
      <c r="F5366">
        <v>317</v>
      </c>
      <c r="G5366" t="s">
        <v>220</v>
      </c>
      <c r="H5366" t="s">
        <v>78</v>
      </c>
      <c r="I5366">
        <v>9</v>
      </c>
      <c r="J5366">
        <v>0</v>
      </c>
      <c r="K5366">
        <v>0</v>
      </c>
    </row>
    <row r="5367" spans="1:11">
      <c r="A5367" t="s">
        <v>184</v>
      </c>
      <c r="B5367" s="2" t="str">
        <f t="shared" si="332"/>
        <v>3170</v>
      </c>
      <c r="C5367" s="2" t="str">
        <f t="shared" si="333"/>
        <v>317</v>
      </c>
      <c r="D5367" s="2" t="str">
        <f t="shared" si="334"/>
        <v>31</v>
      </c>
      <c r="E5367" s="2" t="str">
        <f t="shared" si="335"/>
        <v>31700</v>
      </c>
      <c r="F5367">
        <v>317</v>
      </c>
      <c r="G5367" t="s">
        <v>220</v>
      </c>
      <c r="H5367" t="s">
        <v>78</v>
      </c>
      <c r="I5367">
        <v>12</v>
      </c>
      <c r="J5367">
        <v>1128534.53</v>
      </c>
      <c r="K5367">
        <v>1212947.0059903399</v>
      </c>
    </row>
    <row r="5368" spans="1:11">
      <c r="A5368" t="s">
        <v>184</v>
      </c>
      <c r="B5368" s="2" t="str">
        <f t="shared" si="332"/>
        <v>3170</v>
      </c>
      <c r="C5368" s="2" t="str">
        <f t="shared" si="333"/>
        <v>317</v>
      </c>
      <c r="D5368" s="2" t="str">
        <f t="shared" si="334"/>
        <v>31</v>
      </c>
      <c r="E5368" s="2" t="str">
        <f t="shared" si="335"/>
        <v>31700</v>
      </c>
      <c r="F5368">
        <v>317</v>
      </c>
      <c r="G5368" t="s">
        <v>220</v>
      </c>
      <c r="H5368" t="s">
        <v>78</v>
      </c>
      <c r="I5368">
        <v>15</v>
      </c>
      <c r="J5368">
        <v>0</v>
      </c>
      <c r="K5368">
        <v>0</v>
      </c>
    </row>
    <row r="5369" spans="1:11">
      <c r="A5369" t="s">
        <v>184</v>
      </c>
      <c r="B5369" s="2" t="str">
        <f t="shared" si="332"/>
        <v>3170</v>
      </c>
      <c r="C5369" s="2" t="str">
        <f t="shared" si="333"/>
        <v>317</v>
      </c>
      <c r="D5369" s="2" t="str">
        <f t="shared" si="334"/>
        <v>31</v>
      </c>
      <c r="E5369" s="2" t="str">
        <f t="shared" si="335"/>
        <v>31700</v>
      </c>
      <c r="F5369">
        <v>317</v>
      </c>
      <c r="G5369" t="s">
        <v>220</v>
      </c>
      <c r="H5369" t="s">
        <v>78</v>
      </c>
      <c r="I5369">
        <v>18</v>
      </c>
      <c r="J5369">
        <v>0</v>
      </c>
      <c r="K5369">
        <v>0</v>
      </c>
    </row>
    <row r="5370" spans="1:11">
      <c r="A5370" t="s">
        <v>184</v>
      </c>
      <c r="B5370" s="2" t="str">
        <f t="shared" si="332"/>
        <v>3013</v>
      </c>
      <c r="C5370" s="2" t="str">
        <f t="shared" si="333"/>
        <v>301</v>
      </c>
      <c r="D5370" s="2" t="str">
        <f t="shared" si="334"/>
        <v>30</v>
      </c>
      <c r="E5370" s="2" t="str">
        <f t="shared" si="335"/>
        <v>30138</v>
      </c>
      <c r="F5370">
        <v>30138</v>
      </c>
      <c r="G5370" t="s">
        <v>202</v>
      </c>
      <c r="H5370" t="s">
        <v>78</v>
      </c>
      <c r="I5370">
        <v>16</v>
      </c>
      <c r="J5370">
        <v>0</v>
      </c>
      <c r="K5370">
        <v>0</v>
      </c>
    </row>
    <row r="5371" spans="1:11">
      <c r="A5371" t="s">
        <v>184</v>
      </c>
      <c r="B5371" s="2" t="str">
        <f t="shared" si="332"/>
        <v>3013</v>
      </c>
      <c r="C5371" s="2" t="str">
        <f t="shared" si="333"/>
        <v>301</v>
      </c>
      <c r="D5371" s="2" t="str">
        <f t="shared" si="334"/>
        <v>30</v>
      </c>
      <c r="E5371" s="2" t="str">
        <f t="shared" si="335"/>
        <v>30138</v>
      </c>
      <c r="F5371">
        <v>30138</v>
      </c>
      <c r="G5371" t="s">
        <v>202</v>
      </c>
      <c r="H5371" t="s">
        <v>78</v>
      </c>
      <c r="I5371">
        <v>23</v>
      </c>
      <c r="J5371">
        <v>0</v>
      </c>
      <c r="K5371">
        <v>0</v>
      </c>
    </row>
    <row r="5372" spans="1:11">
      <c r="A5372" t="s">
        <v>184</v>
      </c>
      <c r="B5372" s="2" t="str">
        <f t="shared" si="332"/>
        <v>3013</v>
      </c>
      <c r="C5372" s="2" t="str">
        <f t="shared" si="333"/>
        <v>301</v>
      </c>
      <c r="D5372" s="2" t="str">
        <f t="shared" si="334"/>
        <v>30</v>
      </c>
      <c r="E5372" s="2" t="str">
        <f t="shared" si="335"/>
        <v>30138</v>
      </c>
      <c r="F5372">
        <v>30138</v>
      </c>
      <c r="G5372" t="s">
        <v>202</v>
      </c>
      <c r="H5372" t="s">
        <v>78</v>
      </c>
      <c r="I5372">
        <v>26</v>
      </c>
      <c r="J5372">
        <v>0</v>
      </c>
      <c r="K5372">
        <v>0</v>
      </c>
    </row>
    <row r="5373" spans="1:11">
      <c r="A5373" t="s">
        <v>184</v>
      </c>
      <c r="B5373" s="2" t="str">
        <f t="shared" si="332"/>
        <v>3014</v>
      </c>
      <c r="C5373" s="2" t="str">
        <f t="shared" si="333"/>
        <v>301</v>
      </c>
      <c r="D5373" s="2" t="str">
        <f t="shared" si="334"/>
        <v>30</v>
      </c>
      <c r="E5373" s="2" t="str">
        <f t="shared" si="335"/>
        <v>30141</v>
      </c>
      <c r="F5373">
        <v>30141</v>
      </c>
      <c r="G5373" t="s">
        <v>203</v>
      </c>
      <c r="H5373" t="s">
        <v>78</v>
      </c>
      <c r="I5373">
        <v>3</v>
      </c>
      <c r="J5373">
        <v>0</v>
      </c>
      <c r="K5373">
        <v>0</v>
      </c>
    </row>
    <row r="5374" spans="1:11">
      <c r="A5374" t="s">
        <v>184</v>
      </c>
      <c r="B5374" s="2" t="str">
        <f t="shared" si="332"/>
        <v>3014</v>
      </c>
      <c r="C5374" s="2" t="str">
        <f t="shared" si="333"/>
        <v>301</v>
      </c>
      <c r="D5374" s="2" t="str">
        <f t="shared" si="334"/>
        <v>30</v>
      </c>
      <c r="E5374" s="2" t="str">
        <f t="shared" si="335"/>
        <v>30141</v>
      </c>
      <c r="F5374">
        <v>30141</v>
      </c>
      <c r="G5374" t="s">
        <v>203</v>
      </c>
      <c r="H5374" t="s">
        <v>78</v>
      </c>
      <c r="I5374">
        <v>10</v>
      </c>
      <c r="J5374">
        <v>0</v>
      </c>
      <c r="K5374">
        <v>0</v>
      </c>
    </row>
    <row r="5375" spans="1:11">
      <c r="A5375" t="s">
        <v>184</v>
      </c>
      <c r="B5375" s="2" t="str">
        <f t="shared" si="332"/>
        <v>3014</v>
      </c>
      <c r="C5375" s="2" t="str">
        <f t="shared" si="333"/>
        <v>301</v>
      </c>
      <c r="D5375" s="2" t="str">
        <f t="shared" si="334"/>
        <v>30</v>
      </c>
      <c r="E5375" s="2" t="str">
        <f t="shared" si="335"/>
        <v>30141</v>
      </c>
      <c r="F5375">
        <v>30141</v>
      </c>
      <c r="G5375" t="s">
        <v>203</v>
      </c>
      <c r="H5375" t="s">
        <v>78</v>
      </c>
      <c r="I5375">
        <v>13</v>
      </c>
      <c r="J5375">
        <v>0</v>
      </c>
      <c r="K5375">
        <v>0</v>
      </c>
    </row>
    <row r="5376" spans="1:11">
      <c r="A5376" t="s">
        <v>184</v>
      </c>
      <c r="B5376" s="2" t="str">
        <f t="shared" si="332"/>
        <v>3014</v>
      </c>
      <c r="C5376" s="2" t="str">
        <f t="shared" si="333"/>
        <v>301</v>
      </c>
      <c r="D5376" s="2" t="str">
        <f t="shared" si="334"/>
        <v>30</v>
      </c>
      <c r="E5376" s="2" t="str">
        <f t="shared" si="335"/>
        <v>30141</v>
      </c>
      <c r="F5376">
        <v>30141</v>
      </c>
      <c r="G5376" t="s">
        <v>203</v>
      </c>
      <c r="H5376" t="s">
        <v>78</v>
      </c>
      <c r="I5376">
        <v>16</v>
      </c>
      <c r="J5376">
        <v>0</v>
      </c>
      <c r="K5376">
        <v>0</v>
      </c>
    </row>
    <row r="5377" spans="1:11">
      <c r="A5377" t="s">
        <v>184</v>
      </c>
      <c r="B5377" s="2" t="str">
        <f t="shared" si="332"/>
        <v>3014</v>
      </c>
      <c r="C5377" s="2" t="str">
        <f t="shared" si="333"/>
        <v>301</v>
      </c>
      <c r="D5377" s="2" t="str">
        <f t="shared" si="334"/>
        <v>30</v>
      </c>
      <c r="E5377" s="2" t="str">
        <f t="shared" si="335"/>
        <v>30141</v>
      </c>
      <c r="F5377">
        <v>30141</v>
      </c>
      <c r="G5377" t="s">
        <v>203</v>
      </c>
      <c r="H5377" t="s">
        <v>78</v>
      </c>
      <c r="I5377">
        <v>19</v>
      </c>
      <c r="J5377">
        <v>0</v>
      </c>
      <c r="K5377">
        <v>0</v>
      </c>
    </row>
    <row r="5378" spans="1:11">
      <c r="A5378" t="s">
        <v>184</v>
      </c>
      <c r="B5378" s="2" t="str">
        <f t="shared" si="332"/>
        <v>3014</v>
      </c>
      <c r="C5378" s="2" t="str">
        <f t="shared" si="333"/>
        <v>301</v>
      </c>
      <c r="D5378" s="2" t="str">
        <f t="shared" si="334"/>
        <v>30</v>
      </c>
      <c r="E5378" s="2" t="str">
        <f t="shared" si="335"/>
        <v>30141</v>
      </c>
      <c r="F5378">
        <v>30141</v>
      </c>
      <c r="G5378" t="s">
        <v>203</v>
      </c>
      <c r="H5378" t="s">
        <v>78</v>
      </c>
      <c r="I5378">
        <v>26</v>
      </c>
      <c r="J5378">
        <v>0</v>
      </c>
      <c r="K5378">
        <v>0</v>
      </c>
    </row>
    <row r="5379" spans="1:11">
      <c r="A5379" t="s">
        <v>184</v>
      </c>
      <c r="B5379" s="2" t="str">
        <f t="shared" ref="B5379:B5442" si="336">+LEFT(E5379,4)</f>
        <v>3014</v>
      </c>
      <c r="C5379" s="2" t="str">
        <f t="shared" ref="C5379:C5442" si="337">+LEFT(E5379,3)</f>
        <v>301</v>
      </c>
      <c r="D5379" s="2" t="str">
        <f t="shared" ref="D5379:D5442" si="338">+LEFT(E5379,2)</f>
        <v>30</v>
      </c>
      <c r="E5379" s="2" t="str">
        <f t="shared" ref="E5379:E5442" si="339">+LEFT(F5379&amp;"00000",5)</f>
        <v>30143</v>
      </c>
      <c r="F5379">
        <v>30143</v>
      </c>
      <c r="G5379" t="s">
        <v>204</v>
      </c>
      <c r="H5379" t="s">
        <v>78</v>
      </c>
      <c r="I5379">
        <v>3</v>
      </c>
      <c r="J5379">
        <v>0</v>
      </c>
      <c r="K5379">
        <v>0</v>
      </c>
    </row>
    <row r="5380" spans="1:11">
      <c r="A5380" t="s">
        <v>184</v>
      </c>
      <c r="B5380" s="2" t="str">
        <f t="shared" si="336"/>
        <v>3014</v>
      </c>
      <c r="C5380" s="2" t="str">
        <f t="shared" si="337"/>
        <v>301</v>
      </c>
      <c r="D5380" s="2" t="str">
        <f t="shared" si="338"/>
        <v>30</v>
      </c>
      <c r="E5380" s="2" t="str">
        <f t="shared" si="339"/>
        <v>30143</v>
      </c>
      <c r="F5380">
        <v>30143</v>
      </c>
      <c r="G5380" t="s">
        <v>204</v>
      </c>
      <c r="H5380" t="s">
        <v>78</v>
      </c>
      <c r="I5380">
        <v>10</v>
      </c>
      <c r="J5380">
        <v>0</v>
      </c>
      <c r="K5380">
        <v>0</v>
      </c>
    </row>
    <row r="5381" spans="1:11">
      <c r="A5381" t="s">
        <v>184</v>
      </c>
      <c r="B5381" s="2" t="str">
        <f t="shared" si="336"/>
        <v>3014</v>
      </c>
      <c r="C5381" s="2" t="str">
        <f t="shared" si="337"/>
        <v>301</v>
      </c>
      <c r="D5381" s="2" t="str">
        <f t="shared" si="338"/>
        <v>30</v>
      </c>
      <c r="E5381" s="2" t="str">
        <f t="shared" si="339"/>
        <v>30143</v>
      </c>
      <c r="F5381">
        <v>30143</v>
      </c>
      <c r="G5381" t="s">
        <v>204</v>
      </c>
      <c r="H5381" t="s">
        <v>78</v>
      </c>
      <c r="I5381">
        <v>13</v>
      </c>
      <c r="J5381">
        <v>0</v>
      </c>
      <c r="K5381">
        <v>0</v>
      </c>
    </row>
    <row r="5382" spans="1:11">
      <c r="A5382" t="s">
        <v>184</v>
      </c>
      <c r="B5382" s="2" t="str">
        <f t="shared" si="336"/>
        <v>3014</v>
      </c>
      <c r="C5382" s="2" t="str">
        <f t="shared" si="337"/>
        <v>301</v>
      </c>
      <c r="D5382" s="2" t="str">
        <f t="shared" si="338"/>
        <v>30</v>
      </c>
      <c r="E5382" s="2" t="str">
        <f t="shared" si="339"/>
        <v>30143</v>
      </c>
      <c r="F5382">
        <v>30143</v>
      </c>
      <c r="G5382" t="s">
        <v>204</v>
      </c>
      <c r="H5382" t="s">
        <v>78</v>
      </c>
      <c r="I5382">
        <v>16</v>
      </c>
      <c r="J5382">
        <v>0</v>
      </c>
      <c r="K5382">
        <v>0</v>
      </c>
    </row>
    <row r="5383" spans="1:11">
      <c r="A5383" t="s">
        <v>184</v>
      </c>
      <c r="B5383" s="2" t="str">
        <f t="shared" si="336"/>
        <v>3014</v>
      </c>
      <c r="C5383" s="2" t="str">
        <f t="shared" si="337"/>
        <v>301</v>
      </c>
      <c r="D5383" s="2" t="str">
        <f t="shared" si="338"/>
        <v>30</v>
      </c>
      <c r="E5383" s="2" t="str">
        <f t="shared" si="339"/>
        <v>30143</v>
      </c>
      <c r="F5383">
        <v>30143</v>
      </c>
      <c r="G5383" t="s">
        <v>204</v>
      </c>
      <c r="H5383" t="s">
        <v>78</v>
      </c>
      <c r="I5383">
        <v>23</v>
      </c>
      <c r="J5383">
        <v>0</v>
      </c>
      <c r="K5383">
        <v>0</v>
      </c>
    </row>
    <row r="5384" spans="1:11">
      <c r="A5384" t="s">
        <v>184</v>
      </c>
      <c r="B5384" s="2" t="str">
        <f t="shared" si="336"/>
        <v>3014</v>
      </c>
      <c r="C5384" s="2" t="str">
        <f t="shared" si="337"/>
        <v>301</v>
      </c>
      <c r="D5384" s="2" t="str">
        <f t="shared" si="338"/>
        <v>30</v>
      </c>
      <c r="E5384" s="2" t="str">
        <f t="shared" si="339"/>
        <v>30143</v>
      </c>
      <c r="F5384">
        <v>30143</v>
      </c>
      <c r="G5384" t="s">
        <v>204</v>
      </c>
      <c r="H5384" t="s">
        <v>78</v>
      </c>
      <c r="I5384">
        <v>26</v>
      </c>
      <c r="J5384">
        <v>0</v>
      </c>
      <c r="K5384">
        <v>0</v>
      </c>
    </row>
    <row r="5385" spans="1:11">
      <c r="A5385" t="s">
        <v>184</v>
      </c>
      <c r="B5385" s="2" t="str">
        <f t="shared" si="336"/>
        <v>3014</v>
      </c>
      <c r="C5385" s="2" t="str">
        <f t="shared" si="337"/>
        <v>301</v>
      </c>
      <c r="D5385" s="2" t="str">
        <f t="shared" si="338"/>
        <v>30</v>
      </c>
      <c r="E5385" s="2" t="str">
        <f t="shared" si="339"/>
        <v>30144</v>
      </c>
      <c r="F5385">
        <v>30144</v>
      </c>
      <c r="G5385" t="s">
        <v>205</v>
      </c>
      <c r="H5385" t="s">
        <v>78</v>
      </c>
      <c r="I5385">
        <v>3</v>
      </c>
      <c r="J5385">
        <v>0</v>
      </c>
      <c r="K5385">
        <v>0</v>
      </c>
    </row>
    <row r="5386" spans="1:11">
      <c r="A5386" t="s">
        <v>184</v>
      </c>
      <c r="B5386" s="2" t="str">
        <f t="shared" si="336"/>
        <v>3014</v>
      </c>
      <c r="C5386" s="2" t="str">
        <f t="shared" si="337"/>
        <v>301</v>
      </c>
      <c r="D5386" s="2" t="str">
        <f t="shared" si="338"/>
        <v>30</v>
      </c>
      <c r="E5386" s="2" t="str">
        <f t="shared" si="339"/>
        <v>30144</v>
      </c>
      <c r="F5386">
        <v>30144</v>
      </c>
      <c r="G5386" t="s">
        <v>205</v>
      </c>
      <c r="H5386" t="s">
        <v>78</v>
      </c>
      <c r="I5386">
        <v>7</v>
      </c>
      <c r="J5386">
        <v>0</v>
      </c>
      <c r="K5386">
        <v>0</v>
      </c>
    </row>
    <row r="5387" spans="1:11">
      <c r="A5387" t="s">
        <v>184</v>
      </c>
      <c r="B5387" s="2" t="str">
        <f t="shared" si="336"/>
        <v>3014</v>
      </c>
      <c r="C5387" s="2" t="str">
        <f t="shared" si="337"/>
        <v>301</v>
      </c>
      <c r="D5387" s="2" t="str">
        <f t="shared" si="338"/>
        <v>30</v>
      </c>
      <c r="E5387" s="2" t="str">
        <f t="shared" si="339"/>
        <v>30144</v>
      </c>
      <c r="F5387">
        <v>30144</v>
      </c>
      <c r="G5387" t="s">
        <v>205</v>
      </c>
      <c r="H5387" t="s">
        <v>78</v>
      </c>
      <c r="I5387">
        <v>10</v>
      </c>
      <c r="J5387">
        <v>0</v>
      </c>
      <c r="K5387">
        <v>0</v>
      </c>
    </row>
    <row r="5388" spans="1:11">
      <c r="A5388" t="s">
        <v>184</v>
      </c>
      <c r="B5388" s="2" t="str">
        <f t="shared" si="336"/>
        <v>3014</v>
      </c>
      <c r="C5388" s="2" t="str">
        <f t="shared" si="337"/>
        <v>301</v>
      </c>
      <c r="D5388" s="2" t="str">
        <f t="shared" si="338"/>
        <v>30</v>
      </c>
      <c r="E5388" s="2" t="str">
        <f t="shared" si="339"/>
        <v>30144</v>
      </c>
      <c r="F5388">
        <v>30144</v>
      </c>
      <c r="G5388" t="s">
        <v>205</v>
      </c>
      <c r="H5388" t="s">
        <v>78</v>
      </c>
      <c r="I5388">
        <v>13</v>
      </c>
      <c r="J5388">
        <v>0</v>
      </c>
      <c r="K5388">
        <v>0</v>
      </c>
    </row>
    <row r="5389" spans="1:11">
      <c r="A5389" t="s">
        <v>184</v>
      </c>
      <c r="B5389" s="2" t="str">
        <f t="shared" si="336"/>
        <v>3014</v>
      </c>
      <c r="C5389" s="2" t="str">
        <f t="shared" si="337"/>
        <v>301</v>
      </c>
      <c r="D5389" s="2" t="str">
        <f t="shared" si="338"/>
        <v>30</v>
      </c>
      <c r="E5389" s="2" t="str">
        <f t="shared" si="339"/>
        <v>30144</v>
      </c>
      <c r="F5389">
        <v>30144</v>
      </c>
      <c r="G5389" t="s">
        <v>205</v>
      </c>
      <c r="H5389" t="s">
        <v>78</v>
      </c>
      <c r="I5389">
        <v>16</v>
      </c>
      <c r="J5389">
        <v>0</v>
      </c>
      <c r="K5389">
        <v>0</v>
      </c>
    </row>
    <row r="5390" spans="1:11">
      <c r="A5390" t="s">
        <v>184</v>
      </c>
      <c r="B5390" s="2" t="str">
        <f t="shared" si="336"/>
        <v>3014</v>
      </c>
      <c r="C5390" s="2" t="str">
        <f t="shared" si="337"/>
        <v>301</v>
      </c>
      <c r="D5390" s="2" t="str">
        <f t="shared" si="338"/>
        <v>30</v>
      </c>
      <c r="E5390" s="2" t="str">
        <f t="shared" si="339"/>
        <v>30144</v>
      </c>
      <c r="F5390">
        <v>30144</v>
      </c>
      <c r="G5390" t="s">
        <v>205</v>
      </c>
      <c r="H5390" t="s">
        <v>78</v>
      </c>
      <c r="I5390">
        <v>23</v>
      </c>
      <c r="J5390">
        <v>0</v>
      </c>
      <c r="K5390">
        <v>0</v>
      </c>
    </row>
    <row r="5391" spans="1:11">
      <c r="A5391" t="s">
        <v>184</v>
      </c>
      <c r="B5391" s="2" t="str">
        <f t="shared" si="336"/>
        <v>3014</v>
      </c>
      <c r="C5391" s="2" t="str">
        <f t="shared" si="337"/>
        <v>301</v>
      </c>
      <c r="D5391" s="2" t="str">
        <f t="shared" si="338"/>
        <v>30</v>
      </c>
      <c r="E5391" s="2" t="str">
        <f t="shared" si="339"/>
        <v>30144</v>
      </c>
      <c r="F5391">
        <v>30144</v>
      </c>
      <c r="G5391" t="s">
        <v>205</v>
      </c>
      <c r="H5391" t="s">
        <v>78</v>
      </c>
      <c r="I5391">
        <v>26</v>
      </c>
      <c r="J5391">
        <v>0</v>
      </c>
      <c r="K5391">
        <v>0</v>
      </c>
    </row>
    <row r="5392" spans="1:11">
      <c r="A5392" t="s">
        <v>184</v>
      </c>
      <c r="B5392" s="2" t="str">
        <f t="shared" si="336"/>
        <v>3015</v>
      </c>
      <c r="C5392" s="2" t="str">
        <f t="shared" si="337"/>
        <v>301</v>
      </c>
      <c r="D5392" s="2" t="str">
        <f t="shared" si="338"/>
        <v>30</v>
      </c>
      <c r="E5392" s="2" t="str">
        <f t="shared" si="339"/>
        <v>30151</v>
      </c>
      <c r="F5392">
        <v>30151</v>
      </c>
      <c r="G5392" t="s">
        <v>206</v>
      </c>
      <c r="H5392" t="s">
        <v>81</v>
      </c>
      <c r="I5392">
        <v>2</v>
      </c>
      <c r="J5392">
        <v>0</v>
      </c>
      <c r="K5392">
        <v>0</v>
      </c>
    </row>
    <row r="5393" spans="1:11">
      <c r="A5393" t="s">
        <v>184</v>
      </c>
      <c r="B5393" s="2" t="str">
        <f t="shared" si="336"/>
        <v>3015</v>
      </c>
      <c r="C5393" s="2" t="str">
        <f t="shared" si="337"/>
        <v>301</v>
      </c>
      <c r="D5393" s="2" t="str">
        <f t="shared" si="338"/>
        <v>30</v>
      </c>
      <c r="E5393" s="2" t="str">
        <f t="shared" si="339"/>
        <v>30151</v>
      </c>
      <c r="F5393">
        <v>30151</v>
      </c>
      <c r="G5393" t="s">
        <v>206</v>
      </c>
      <c r="H5393" t="s">
        <v>81</v>
      </c>
      <c r="I5393">
        <v>5</v>
      </c>
      <c r="J5393">
        <v>0</v>
      </c>
      <c r="K5393">
        <v>0</v>
      </c>
    </row>
    <row r="5394" spans="1:11">
      <c r="A5394" t="s">
        <v>184</v>
      </c>
      <c r="B5394" s="2" t="str">
        <f t="shared" si="336"/>
        <v>3015</v>
      </c>
      <c r="C5394" s="2" t="str">
        <f t="shared" si="337"/>
        <v>301</v>
      </c>
      <c r="D5394" s="2" t="str">
        <f t="shared" si="338"/>
        <v>30</v>
      </c>
      <c r="E5394" s="2" t="str">
        <f t="shared" si="339"/>
        <v>30151</v>
      </c>
      <c r="F5394">
        <v>30151</v>
      </c>
      <c r="G5394" t="s">
        <v>206</v>
      </c>
      <c r="H5394" t="s">
        <v>81</v>
      </c>
      <c r="I5394">
        <v>12</v>
      </c>
      <c r="J5394">
        <v>0</v>
      </c>
      <c r="K5394">
        <v>0</v>
      </c>
    </row>
    <row r="5395" spans="1:11">
      <c r="A5395" t="s">
        <v>184</v>
      </c>
      <c r="B5395" s="2" t="str">
        <f t="shared" si="336"/>
        <v>3015</v>
      </c>
      <c r="C5395" s="2" t="str">
        <f t="shared" si="337"/>
        <v>301</v>
      </c>
      <c r="D5395" s="2" t="str">
        <f t="shared" si="338"/>
        <v>30</v>
      </c>
      <c r="E5395" s="2" t="str">
        <f t="shared" si="339"/>
        <v>30151</v>
      </c>
      <c r="F5395">
        <v>30151</v>
      </c>
      <c r="G5395" t="s">
        <v>206</v>
      </c>
      <c r="H5395" t="s">
        <v>81</v>
      </c>
      <c r="I5395">
        <v>15</v>
      </c>
      <c r="J5395">
        <v>0</v>
      </c>
      <c r="K5395">
        <v>0</v>
      </c>
    </row>
    <row r="5396" spans="1:11">
      <c r="A5396" t="s">
        <v>184</v>
      </c>
      <c r="B5396" s="2" t="str">
        <f t="shared" si="336"/>
        <v>3015</v>
      </c>
      <c r="C5396" s="2" t="str">
        <f t="shared" si="337"/>
        <v>301</v>
      </c>
      <c r="D5396" s="2" t="str">
        <f t="shared" si="338"/>
        <v>30</v>
      </c>
      <c r="E5396" s="2" t="str">
        <f t="shared" si="339"/>
        <v>30151</v>
      </c>
      <c r="F5396">
        <v>30151</v>
      </c>
      <c r="G5396" t="s">
        <v>206</v>
      </c>
      <c r="H5396" t="s">
        <v>81</v>
      </c>
      <c r="I5396">
        <v>18</v>
      </c>
      <c r="J5396">
        <v>0</v>
      </c>
      <c r="K5396">
        <v>0</v>
      </c>
    </row>
    <row r="5397" spans="1:11">
      <c r="A5397" t="s">
        <v>184</v>
      </c>
      <c r="B5397" s="2" t="str">
        <f t="shared" si="336"/>
        <v>3015</v>
      </c>
      <c r="C5397" s="2" t="str">
        <f t="shared" si="337"/>
        <v>301</v>
      </c>
      <c r="D5397" s="2" t="str">
        <f t="shared" si="338"/>
        <v>30</v>
      </c>
      <c r="E5397" s="2" t="str">
        <f t="shared" si="339"/>
        <v>30151</v>
      </c>
      <c r="F5397">
        <v>30151</v>
      </c>
      <c r="G5397" t="s">
        <v>206</v>
      </c>
      <c r="H5397" t="s">
        <v>81</v>
      </c>
      <c r="I5397">
        <v>21</v>
      </c>
      <c r="J5397">
        <v>0</v>
      </c>
      <c r="K5397">
        <v>0</v>
      </c>
    </row>
    <row r="5398" spans="1:11">
      <c r="A5398" t="s">
        <v>184</v>
      </c>
      <c r="B5398" s="2" t="str">
        <f t="shared" si="336"/>
        <v>3015</v>
      </c>
      <c r="C5398" s="2" t="str">
        <f t="shared" si="337"/>
        <v>301</v>
      </c>
      <c r="D5398" s="2" t="str">
        <f t="shared" si="338"/>
        <v>30</v>
      </c>
      <c r="E5398" s="2" t="str">
        <f t="shared" si="339"/>
        <v>30152</v>
      </c>
      <c r="F5398">
        <v>30152</v>
      </c>
      <c r="G5398" t="s">
        <v>207</v>
      </c>
      <c r="H5398" t="s">
        <v>78</v>
      </c>
      <c r="I5398">
        <v>3</v>
      </c>
      <c r="J5398">
        <v>0</v>
      </c>
      <c r="K5398">
        <v>0</v>
      </c>
    </row>
    <row r="5399" spans="1:11">
      <c r="A5399" t="s">
        <v>184</v>
      </c>
      <c r="B5399" s="2" t="str">
        <f t="shared" si="336"/>
        <v>3015</v>
      </c>
      <c r="C5399" s="2" t="str">
        <f t="shared" si="337"/>
        <v>301</v>
      </c>
      <c r="D5399" s="2" t="str">
        <f t="shared" si="338"/>
        <v>30</v>
      </c>
      <c r="E5399" s="2" t="str">
        <f t="shared" si="339"/>
        <v>30152</v>
      </c>
      <c r="F5399">
        <v>30152</v>
      </c>
      <c r="G5399" t="s">
        <v>207</v>
      </c>
      <c r="H5399" t="s">
        <v>78</v>
      </c>
      <c r="I5399">
        <v>10</v>
      </c>
      <c r="J5399">
        <v>0</v>
      </c>
      <c r="K5399">
        <v>0</v>
      </c>
    </row>
    <row r="5400" spans="1:11">
      <c r="A5400" t="s">
        <v>184</v>
      </c>
      <c r="B5400" s="2" t="str">
        <f t="shared" si="336"/>
        <v>3015</v>
      </c>
      <c r="C5400" s="2" t="str">
        <f t="shared" si="337"/>
        <v>301</v>
      </c>
      <c r="D5400" s="2" t="str">
        <f t="shared" si="338"/>
        <v>30</v>
      </c>
      <c r="E5400" s="2" t="str">
        <f t="shared" si="339"/>
        <v>30152</v>
      </c>
      <c r="F5400">
        <v>30152</v>
      </c>
      <c r="G5400" t="s">
        <v>207</v>
      </c>
      <c r="H5400" t="s">
        <v>78</v>
      </c>
      <c r="I5400">
        <v>13</v>
      </c>
      <c r="J5400">
        <v>0</v>
      </c>
      <c r="K5400">
        <v>0</v>
      </c>
    </row>
    <row r="5401" spans="1:11">
      <c r="A5401" t="s">
        <v>184</v>
      </c>
      <c r="B5401" s="2" t="str">
        <f t="shared" si="336"/>
        <v>3015</v>
      </c>
      <c r="C5401" s="2" t="str">
        <f t="shared" si="337"/>
        <v>301</v>
      </c>
      <c r="D5401" s="2" t="str">
        <f t="shared" si="338"/>
        <v>30</v>
      </c>
      <c r="E5401" s="2" t="str">
        <f t="shared" si="339"/>
        <v>30152</v>
      </c>
      <c r="F5401">
        <v>30152</v>
      </c>
      <c r="G5401" t="s">
        <v>207</v>
      </c>
      <c r="H5401" t="s">
        <v>78</v>
      </c>
      <c r="I5401">
        <v>16</v>
      </c>
      <c r="J5401">
        <v>0</v>
      </c>
      <c r="K5401">
        <v>0</v>
      </c>
    </row>
    <row r="5402" spans="1:11">
      <c r="A5402" t="s">
        <v>184</v>
      </c>
      <c r="B5402" s="2" t="str">
        <f t="shared" si="336"/>
        <v>3015</v>
      </c>
      <c r="C5402" s="2" t="str">
        <f t="shared" si="337"/>
        <v>301</v>
      </c>
      <c r="D5402" s="2" t="str">
        <f t="shared" si="338"/>
        <v>30</v>
      </c>
      <c r="E5402" s="2" t="str">
        <f t="shared" si="339"/>
        <v>30152</v>
      </c>
      <c r="F5402">
        <v>30152</v>
      </c>
      <c r="G5402" t="s">
        <v>207</v>
      </c>
      <c r="H5402" t="s">
        <v>78</v>
      </c>
      <c r="I5402">
        <v>19</v>
      </c>
      <c r="J5402">
        <v>0</v>
      </c>
      <c r="K5402">
        <v>0</v>
      </c>
    </row>
    <row r="5403" spans="1:11">
      <c r="A5403" t="s">
        <v>184</v>
      </c>
      <c r="B5403" s="2" t="str">
        <f t="shared" si="336"/>
        <v>3015</v>
      </c>
      <c r="C5403" s="2" t="str">
        <f t="shared" si="337"/>
        <v>301</v>
      </c>
      <c r="D5403" s="2" t="str">
        <f t="shared" si="338"/>
        <v>30</v>
      </c>
      <c r="E5403" s="2" t="str">
        <f t="shared" si="339"/>
        <v>30152</v>
      </c>
      <c r="F5403">
        <v>30152</v>
      </c>
      <c r="G5403" t="s">
        <v>207</v>
      </c>
      <c r="H5403" t="s">
        <v>78</v>
      </c>
      <c r="I5403">
        <v>26</v>
      </c>
      <c r="J5403">
        <v>0</v>
      </c>
      <c r="K5403">
        <v>0</v>
      </c>
    </row>
    <row r="5404" spans="1:11">
      <c r="A5404" t="s">
        <v>184</v>
      </c>
      <c r="B5404" s="2" t="str">
        <f t="shared" si="336"/>
        <v>3015</v>
      </c>
      <c r="C5404" s="2" t="str">
        <f t="shared" si="337"/>
        <v>301</v>
      </c>
      <c r="D5404" s="2" t="str">
        <f t="shared" si="338"/>
        <v>30</v>
      </c>
      <c r="E5404" s="2" t="str">
        <f t="shared" si="339"/>
        <v>30155</v>
      </c>
      <c r="F5404">
        <v>30155</v>
      </c>
      <c r="G5404" t="s">
        <v>208</v>
      </c>
      <c r="H5404" t="s">
        <v>78</v>
      </c>
      <c r="I5404">
        <v>2</v>
      </c>
      <c r="J5404">
        <v>0</v>
      </c>
      <c r="K5404">
        <v>0</v>
      </c>
    </row>
    <row r="5405" spans="1:11">
      <c r="A5405" t="s">
        <v>184</v>
      </c>
      <c r="B5405" s="2" t="str">
        <f t="shared" si="336"/>
        <v>3015</v>
      </c>
      <c r="C5405" s="2" t="str">
        <f t="shared" si="337"/>
        <v>301</v>
      </c>
      <c r="D5405" s="2" t="str">
        <f t="shared" si="338"/>
        <v>30</v>
      </c>
      <c r="E5405" s="2" t="str">
        <f t="shared" si="339"/>
        <v>30155</v>
      </c>
      <c r="F5405">
        <v>30155</v>
      </c>
      <c r="G5405" t="s">
        <v>208</v>
      </c>
      <c r="H5405" t="s">
        <v>78</v>
      </c>
      <c r="I5405">
        <v>5</v>
      </c>
      <c r="J5405">
        <v>0</v>
      </c>
      <c r="K5405">
        <v>0</v>
      </c>
    </row>
    <row r="5406" spans="1:11">
      <c r="A5406" t="s">
        <v>184</v>
      </c>
      <c r="B5406" s="2" t="str">
        <f t="shared" si="336"/>
        <v>3015</v>
      </c>
      <c r="C5406" s="2" t="str">
        <f t="shared" si="337"/>
        <v>301</v>
      </c>
      <c r="D5406" s="2" t="str">
        <f t="shared" si="338"/>
        <v>30</v>
      </c>
      <c r="E5406" s="2" t="str">
        <f t="shared" si="339"/>
        <v>30155</v>
      </c>
      <c r="F5406">
        <v>30155</v>
      </c>
      <c r="G5406" t="s">
        <v>208</v>
      </c>
      <c r="H5406" t="s">
        <v>78</v>
      </c>
      <c r="I5406">
        <v>8</v>
      </c>
      <c r="J5406">
        <v>0</v>
      </c>
      <c r="K5406">
        <v>0</v>
      </c>
    </row>
    <row r="5407" spans="1:11">
      <c r="A5407" t="s">
        <v>184</v>
      </c>
      <c r="B5407" s="2" t="str">
        <f t="shared" si="336"/>
        <v>3015</v>
      </c>
      <c r="C5407" s="2" t="str">
        <f t="shared" si="337"/>
        <v>301</v>
      </c>
      <c r="D5407" s="2" t="str">
        <f t="shared" si="338"/>
        <v>30</v>
      </c>
      <c r="E5407" s="2" t="str">
        <f t="shared" si="339"/>
        <v>30155</v>
      </c>
      <c r="F5407">
        <v>30155</v>
      </c>
      <c r="G5407" t="s">
        <v>208</v>
      </c>
      <c r="H5407" t="s">
        <v>78</v>
      </c>
      <c r="I5407">
        <v>11</v>
      </c>
      <c r="J5407">
        <v>0</v>
      </c>
      <c r="K5407">
        <v>0</v>
      </c>
    </row>
    <row r="5408" spans="1:11">
      <c r="A5408" t="s">
        <v>184</v>
      </c>
      <c r="B5408" s="2" t="str">
        <f t="shared" si="336"/>
        <v>3015</v>
      </c>
      <c r="C5408" s="2" t="str">
        <f t="shared" si="337"/>
        <v>301</v>
      </c>
      <c r="D5408" s="2" t="str">
        <f t="shared" si="338"/>
        <v>30</v>
      </c>
      <c r="E5408" s="2" t="str">
        <f t="shared" si="339"/>
        <v>30155</v>
      </c>
      <c r="F5408">
        <v>30155</v>
      </c>
      <c r="G5408" t="s">
        <v>208</v>
      </c>
      <c r="H5408" t="s">
        <v>78</v>
      </c>
      <c r="I5408">
        <v>18</v>
      </c>
      <c r="J5408">
        <v>0</v>
      </c>
      <c r="K5408">
        <v>0</v>
      </c>
    </row>
    <row r="5409" spans="1:11">
      <c r="A5409" t="s">
        <v>184</v>
      </c>
      <c r="B5409" s="2" t="str">
        <f t="shared" si="336"/>
        <v>3015</v>
      </c>
      <c r="C5409" s="2" t="str">
        <f t="shared" si="337"/>
        <v>301</v>
      </c>
      <c r="D5409" s="2" t="str">
        <f t="shared" si="338"/>
        <v>30</v>
      </c>
      <c r="E5409" s="2" t="str">
        <f t="shared" si="339"/>
        <v>30155</v>
      </c>
      <c r="F5409">
        <v>30155</v>
      </c>
      <c r="G5409" t="s">
        <v>208</v>
      </c>
      <c r="H5409" t="s">
        <v>78</v>
      </c>
      <c r="I5409">
        <v>21</v>
      </c>
      <c r="J5409">
        <v>0</v>
      </c>
      <c r="K5409">
        <v>0</v>
      </c>
    </row>
    <row r="5410" spans="1:11">
      <c r="A5410" t="s">
        <v>184</v>
      </c>
      <c r="B5410" s="2" t="str">
        <f t="shared" si="336"/>
        <v>3015</v>
      </c>
      <c r="C5410" s="2" t="str">
        <f t="shared" si="337"/>
        <v>301</v>
      </c>
      <c r="D5410" s="2" t="str">
        <f t="shared" si="338"/>
        <v>30</v>
      </c>
      <c r="E5410" s="2" t="str">
        <f t="shared" si="339"/>
        <v>30155</v>
      </c>
      <c r="F5410">
        <v>30155</v>
      </c>
      <c r="G5410" t="s">
        <v>208</v>
      </c>
      <c r="H5410" t="s">
        <v>78</v>
      </c>
      <c r="I5410">
        <v>24</v>
      </c>
      <c r="J5410">
        <v>0</v>
      </c>
      <c r="K5410">
        <v>0</v>
      </c>
    </row>
    <row r="5411" spans="1:11">
      <c r="A5411" t="s">
        <v>184</v>
      </c>
      <c r="B5411" s="2" t="str">
        <f t="shared" si="336"/>
        <v>3015</v>
      </c>
      <c r="C5411" s="2" t="str">
        <f t="shared" si="337"/>
        <v>301</v>
      </c>
      <c r="D5411" s="2" t="str">
        <f t="shared" si="338"/>
        <v>30</v>
      </c>
      <c r="E5411" s="2" t="str">
        <f t="shared" si="339"/>
        <v>30155</v>
      </c>
      <c r="F5411">
        <v>30155</v>
      </c>
      <c r="G5411" t="s">
        <v>209</v>
      </c>
      <c r="H5411" t="s">
        <v>78</v>
      </c>
      <c r="I5411">
        <v>1</v>
      </c>
      <c r="J5411">
        <v>0</v>
      </c>
      <c r="K5411">
        <v>0</v>
      </c>
    </row>
    <row r="5412" spans="1:11">
      <c r="A5412" t="s">
        <v>184</v>
      </c>
      <c r="B5412" s="2" t="str">
        <f t="shared" si="336"/>
        <v>3015</v>
      </c>
      <c r="C5412" s="2" t="str">
        <f t="shared" si="337"/>
        <v>301</v>
      </c>
      <c r="D5412" s="2" t="str">
        <f t="shared" si="338"/>
        <v>30</v>
      </c>
      <c r="E5412" s="2" t="str">
        <f t="shared" si="339"/>
        <v>30155</v>
      </c>
      <c r="F5412">
        <v>30155</v>
      </c>
      <c r="G5412" t="s">
        <v>209</v>
      </c>
      <c r="H5412" t="s">
        <v>78</v>
      </c>
      <c r="I5412">
        <v>4</v>
      </c>
      <c r="J5412">
        <v>0</v>
      </c>
      <c r="K5412">
        <v>0</v>
      </c>
    </row>
    <row r="5413" spans="1:11">
      <c r="A5413" t="s">
        <v>184</v>
      </c>
      <c r="B5413" s="2" t="str">
        <f t="shared" si="336"/>
        <v>3015</v>
      </c>
      <c r="C5413" s="2" t="str">
        <f t="shared" si="337"/>
        <v>301</v>
      </c>
      <c r="D5413" s="2" t="str">
        <f t="shared" si="338"/>
        <v>30</v>
      </c>
      <c r="E5413" s="2" t="str">
        <f t="shared" si="339"/>
        <v>30155</v>
      </c>
      <c r="F5413">
        <v>30155</v>
      </c>
      <c r="G5413" t="s">
        <v>209</v>
      </c>
      <c r="H5413" t="s">
        <v>78</v>
      </c>
      <c r="I5413">
        <v>7</v>
      </c>
      <c r="J5413">
        <v>0</v>
      </c>
      <c r="K5413">
        <v>0</v>
      </c>
    </row>
    <row r="5414" spans="1:11">
      <c r="A5414" t="s">
        <v>184</v>
      </c>
      <c r="B5414" s="2" t="str">
        <f t="shared" si="336"/>
        <v>3015</v>
      </c>
      <c r="C5414" s="2" t="str">
        <f t="shared" si="337"/>
        <v>301</v>
      </c>
      <c r="D5414" s="2" t="str">
        <f t="shared" si="338"/>
        <v>30</v>
      </c>
      <c r="E5414" s="2" t="str">
        <f t="shared" si="339"/>
        <v>30155</v>
      </c>
      <c r="F5414">
        <v>30155</v>
      </c>
      <c r="G5414" t="s">
        <v>209</v>
      </c>
      <c r="H5414" t="s">
        <v>78</v>
      </c>
      <c r="I5414">
        <v>14</v>
      </c>
      <c r="J5414">
        <v>0</v>
      </c>
      <c r="K5414">
        <v>0</v>
      </c>
    </row>
    <row r="5415" spans="1:11">
      <c r="A5415" t="s">
        <v>184</v>
      </c>
      <c r="B5415" s="2" t="str">
        <f t="shared" si="336"/>
        <v>3015</v>
      </c>
      <c r="C5415" s="2" t="str">
        <f t="shared" si="337"/>
        <v>301</v>
      </c>
      <c r="D5415" s="2" t="str">
        <f t="shared" si="338"/>
        <v>30</v>
      </c>
      <c r="E5415" s="2" t="str">
        <f t="shared" si="339"/>
        <v>30155</v>
      </c>
      <c r="F5415">
        <v>30155</v>
      </c>
      <c r="G5415" t="s">
        <v>209</v>
      </c>
      <c r="H5415" t="s">
        <v>78</v>
      </c>
      <c r="I5415">
        <v>17</v>
      </c>
      <c r="J5415">
        <v>0</v>
      </c>
      <c r="K5415">
        <v>0</v>
      </c>
    </row>
    <row r="5416" spans="1:11">
      <c r="A5416" t="s">
        <v>184</v>
      </c>
      <c r="B5416" s="2" t="str">
        <f t="shared" si="336"/>
        <v>3015</v>
      </c>
      <c r="C5416" s="2" t="str">
        <f t="shared" si="337"/>
        <v>301</v>
      </c>
      <c r="D5416" s="2" t="str">
        <f t="shared" si="338"/>
        <v>30</v>
      </c>
      <c r="E5416" s="2" t="str">
        <f t="shared" si="339"/>
        <v>30155</v>
      </c>
      <c r="F5416">
        <v>30155</v>
      </c>
      <c r="G5416" t="s">
        <v>209</v>
      </c>
      <c r="H5416" t="s">
        <v>78</v>
      </c>
      <c r="I5416">
        <v>20</v>
      </c>
      <c r="J5416">
        <v>0</v>
      </c>
      <c r="K5416">
        <v>0</v>
      </c>
    </row>
    <row r="5417" spans="1:11">
      <c r="A5417" t="s">
        <v>184</v>
      </c>
      <c r="B5417" s="2" t="str">
        <f t="shared" si="336"/>
        <v>3015</v>
      </c>
      <c r="C5417" s="2" t="str">
        <f t="shared" si="337"/>
        <v>301</v>
      </c>
      <c r="D5417" s="2" t="str">
        <f t="shared" si="338"/>
        <v>30</v>
      </c>
      <c r="E5417" s="2" t="str">
        <f t="shared" si="339"/>
        <v>30155</v>
      </c>
      <c r="F5417">
        <v>30155</v>
      </c>
      <c r="G5417" t="s">
        <v>210</v>
      </c>
      <c r="H5417" t="s">
        <v>78</v>
      </c>
      <c r="I5417">
        <v>3</v>
      </c>
      <c r="J5417">
        <v>0</v>
      </c>
      <c r="K5417">
        <v>0</v>
      </c>
    </row>
    <row r="5418" spans="1:11">
      <c r="A5418" t="s">
        <v>184</v>
      </c>
      <c r="B5418" s="2" t="str">
        <f t="shared" si="336"/>
        <v>3015</v>
      </c>
      <c r="C5418" s="2" t="str">
        <f t="shared" si="337"/>
        <v>301</v>
      </c>
      <c r="D5418" s="2" t="str">
        <f t="shared" si="338"/>
        <v>30</v>
      </c>
      <c r="E5418" s="2" t="str">
        <f t="shared" si="339"/>
        <v>30155</v>
      </c>
      <c r="F5418">
        <v>30155</v>
      </c>
      <c r="G5418" t="s">
        <v>210</v>
      </c>
      <c r="H5418" t="s">
        <v>78</v>
      </c>
      <c r="I5418">
        <v>6</v>
      </c>
      <c r="J5418">
        <v>0</v>
      </c>
      <c r="K5418">
        <v>0</v>
      </c>
    </row>
    <row r="5419" spans="1:11">
      <c r="A5419" t="s">
        <v>184</v>
      </c>
      <c r="B5419" s="2" t="str">
        <f t="shared" si="336"/>
        <v>3015</v>
      </c>
      <c r="C5419" s="2" t="str">
        <f t="shared" si="337"/>
        <v>301</v>
      </c>
      <c r="D5419" s="2" t="str">
        <f t="shared" si="338"/>
        <v>30</v>
      </c>
      <c r="E5419" s="2" t="str">
        <f t="shared" si="339"/>
        <v>30155</v>
      </c>
      <c r="F5419">
        <v>30155</v>
      </c>
      <c r="G5419" t="s">
        <v>210</v>
      </c>
      <c r="H5419" t="s">
        <v>78</v>
      </c>
      <c r="I5419">
        <v>9</v>
      </c>
      <c r="J5419">
        <v>0</v>
      </c>
      <c r="K5419">
        <v>0</v>
      </c>
    </row>
    <row r="5420" spans="1:11">
      <c r="A5420" t="s">
        <v>184</v>
      </c>
      <c r="B5420" s="2" t="str">
        <f t="shared" si="336"/>
        <v>3015</v>
      </c>
      <c r="C5420" s="2" t="str">
        <f t="shared" si="337"/>
        <v>301</v>
      </c>
      <c r="D5420" s="2" t="str">
        <f t="shared" si="338"/>
        <v>30</v>
      </c>
      <c r="E5420" s="2" t="str">
        <f t="shared" si="339"/>
        <v>30155</v>
      </c>
      <c r="F5420">
        <v>30155</v>
      </c>
      <c r="G5420" t="s">
        <v>210</v>
      </c>
      <c r="H5420" t="s">
        <v>78</v>
      </c>
      <c r="I5420">
        <v>12</v>
      </c>
      <c r="J5420">
        <v>312622.57</v>
      </c>
      <c r="K5420">
        <v>319300.46446583897</v>
      </c>
    </row>
    <row r="5421" spans="1:11">
      <c r="A5421" t="s">
        <v>184</v>
      </c>
      <c r="B5421" s="2" t="str">
        <f t="shared" si="336"/>
        <v>3015</v>
      </c>
      <c r="C5421" s="2" t="str">
        <f t="shared" si="337"/>
        <v>301</v>
      </c>
      <c r="D5421" s="2" t="str">
        <f t="shared" si="338"/>
        <v>30</v>
      </c>
      <c r="E5421" s="2" t="str">
        <f t="shared" si="339"/>
        <v>30155</v>
      </c>
      <c r="F5421">
        <v>30155</v>
      </c>
      <c r="G5421" t="s">
        <v>210</v>
      </c>
      <c r="H5421" t="s">
        <v>78</v>
      </c>
      <c r="I5421">
        <v>19</v>
      </c>
      <c r="J5421">
        <v>0</v>
      </c>
      <c r="K5421">
        <v>0</v>
      </c>
    </row>
    <row r="5422" spans="1:11">
      <c r="A5422" t="s">
        <v>184</v>
      </c>
      <c r="B5422" s="2" t="str">
        <f t="shared" si="336"/>
        <v>3015</v>
      </c>
      <c r="C5422" s="2" t="str">
        <f t="shared" si="337"/>
        <v>301</v>
      </c>
      <c r="D5422" s="2" t="str">
        <f t="shared" si="338"/>
        <v>30</v>
      </c>
      <c r="E5422" s="2" t="str">
        <f t="shared" si="339"/>
        <v>30155</v>
      </c>
      <c r="F5422">
        <v>30155</v>
      </c>
      <c r="G5422" t="s">
        <v>210</v>
      </c>
      <c r="H5422" t="s">
        <v>78</v>
      </c>
      <c r="I5422">
        <v>22</v>
      </c>
      <c r="J5422">
        <v>0</v>
      </c>
      <c r="K5422">
        <v>0</v>
      </c>
    </row>
    <row r="5423" spans="1:11">
      <c r="A5423" t="s">
        <v>184</v>
      </c>
      <c r="B5423" s="2" t="str">
        <f t="shared" si="336"/>
        <v>3015</v>
      </c>
      <c r="C5423" s="2" t="str">
        <f t="shared" si="337"/>
        <v>301</v>
      </c>
      <c r="D5423" s="2" t="str">
        <f t="shared" si="338"/>
        <v>30</v>
      </c>
      <c r="E5423" s="2" t="str">
        <f t="shared" si="339"/>
        <v>30155</v>
      </c>
      <c r="F5423">
        <v>30155</v>
      </c>
      <c r="G5423" t="s">
        <v>210</v>
      </c>
      <c r="H5423" t="s">
        <v>78</v>
      </c>
      <c r="I5423">
        <v>25</v>
      </c>
      <c r="J5423">
        <v>0</v>
      </c>
      <c r="K5423">
        <v>0</v>
      </c>
    </row>
    <row r="5424" spans="1:11">
      <c r="A5424" t="s">
        <v>184</v>
      </c>
      <c r="B5424" s="2" t="str">
        <f t="shared" si="336"/>
        <v>3015</v>
      </c>
      <c r="C5424" s="2" t="str">
        <f t="shared" si="337"/>
        <v>301</v>
      </c>
      <c r="D5424" s="2" t="str">
        <f t="shared" si="338"/>
        <v>30</v>
      </c>
      <c r="E5424" s="2" t="str">
        <f t="shared" si="339"/>
        <v>30155</v>
      </c>
      <c r="F5424">
        <v>30155</v>
      </c>
      <c r="G5424" t="s">
        <v>211</v>
      </c>
      <c r="H5424" t="s">
        <v>78</v>
      </c>
      <c r="I5424">
        <v>7</v>
      </c>
      <c r="J5424">
        <v>0</v>
      </c>
      <c r="K5424">
        <v>0</v>
      </c>
    </row>
    <row r="5425" spans="1:11">
      <c r="A5425" t="s">
        <v>184</v>
      </c>
      <c r="B5425" s="2" t="str">
        <f t="shared" si="336"/>
        <v>3015</v>
      </c>
      <c r="C5425" s="2" t="str">
        <f t="shared" si="337"/>
        <v>301</v>
      </c>
      <c r="D5425" s="2" t="str">
        <f t="shared" si="338"/>
        <v>30</v>
      </c>
      <c r="E5425" s="2" t="str">
        <f t="shared" si="339"/>
        <v>30155</v>
      </c>
      <c r="F5425">
        <v>30155</v>
      </c>
      <c r="G5425" t="s">
        <v>211</v>
      </c>
      <c r="H5425" t="s">
        <v>78</v>
      </c>
      <c r="I5425">
        <v>10</v>
      </c>
      <c r="J5425">
        <v>0</v>
      </c>
      <c r="K5425">
        <v>0</v>
      </c>
    </row>
    <row r="5426" spans="1:11">
      <c r="A5426" t="s">
        <v>184</v>
      </c>
      <c r="B5426" s="2" t="str">
        <f t="shared" si="336"/>
        <v>3170</v>
      </c>
      <c r="C5426" s="2" t="str">
        <f t="shared" si="337"/>
        <v>317</v>
      </c>
      <c r="D5426" s="2" t="str">
        <f t="shared" si="338"/>
        <v>31</v>
      </c>
      <c r="E5426" s="2" t="str">
        <f t="shared" si="339"/>
        <v>31700</v>
      </c>
      <c r="F5426">
        <v>317</v>
      </c>
      <c r="G5426" t="s">
        <v>220</v>
      </c>
      <c r="H5426" t="s">
        <v>78</v>
      </c>
      <c r="I5426">
        <v>25</v>
      </c>
      <c r="J5426">
        <v>0</v>
      </c>
      <c r="K5426">
        <v>0</v>
      </c>
    </row>
    <row r="5427" spans="1:11">
      <c r="A5427" t="s">
        <v>184</v>
      </c>
      <c r="B5427" s="2" t="str">
        <f t="shared" si="336"/>
        <v>3200</v>
      </c>
      <c r="C5427" s="2" t="str">
        <f t="shared" si="337"/>
        <v>320</v>
      </c>
      <c r="D5427" s="2" t="str">
        <f t="shared" si="338"/>
        <v>32</v>
      </c>
      <c r="E5427" s="2" t="str">
        <f t="shared" si="339"/>
        <v>32000</v>
      </c>
      <c r="F5427">
        <v>32</v>
      </c>
      <c r="G5427" t="s">
        <v>130</v>
      </c>
      <c r="H5427" t="s">
        <v>221</v>
      </c>
      <c r="I5427">
        <v>3</v>
      </c>
      <c r="J5427">
        <v>0</v>
      </c>
      <c r="K5427">
        <v>0</v>
      </c>
    </row>
    <row r="5428" spans="1:11">
      <c r="A5428" t="s">
        <v>184</v>
      </c>
      <c r="B5428" s="2" t="str">
        <f t="shared" si="336"/>
        <v>3200</v>
      </c>
      <c r="C5428" s="2" t="str">
        <f t="shared" si="337"/>
        <v>320</v>
      </c>
      <c r="D5428" s="2" t="str">
        <f t="shared" si="338"/>
        <v>32</v>
      </c>
      <c r="E5428" s="2" t="str">
        <f t="shared" si="339"/>
        <v>32000</v>
      </c>
      <c r="F5428">
        <v>32</v>
      </c>
      <c r="G5428" t="s">
        <v>130</v>
      </c>
      <c r="H5428" t="s">
        <v>221</v>
      </c>
      <c r="I5428">
        <v>6</v>
      </c>
      <c r="J5428">
        <v>0</v>
      </c>
      <c r="K5428">
        <v>0</v>
      </c>
    </row>
    <row r="5429" spans="1:11">
      <c r="A5429" t="s">
        <v>184</v>
      </c>
      <c r="B5429" s="2" t="str">
        <f t="shared" si="336"/>
        <v>3200</v>
      </c>
      <c r="C5429" s="2" t="str">
        <f t="shared" si="337"/>
        <v>320</v>
      </c>
      <c r="D5429" s="2" t="str">
        <f t="shared" si="338"/>
        <v>32</v>
      </c>
      <c r="E5429" s="2" t="str">
        <f t="shared" si="339"/>
        <v>32000</v>
      </c>
      <c r="F5429">
        <v>32</v>
      </c>
      <c r="G5429" t="s">
        <v>130</v>
      </c>
      <c r="H5429" t="s">
        <v>221</v>
      </c>
      <c r="I5429">
        <v>9</v>
      </c>
      <c r="J5429">
        <v>0</v>
      </c>
      <c r="K5429">
        <v>0</v>
      </c>
    </row>
    <row r="5430" spans="1:11">
      <c r="A5430" t="s">
        <v>184</v>
      </c>
      <c r="B5430" s="2" t="str">
        <f t="shared" si="336"/>
        <v>3200</v>
      </c>
      <c r="C5430" s="2" t="str">
        <f t="shared" si="337"/>
        <v>320</v>
      </c>
      <c r="D5430" s="2" t="str">
        <f t="shared" si="338"/>
        <v>32</v>
      </c>
      <c r="E5430" s="2" t="str">
        <f t="shared" si="339"/>
        <v>32000</v>
      </c>
      <c r="F5430">
        <v>32</v>
      </c>
      <c r="G5430" t="s">
        <v>130</v>
      </c>
      <c r="H5430" t="s">
        <v>221</v>
      </c>
      <c r="I5430">
        <v>16</v>
      </c>
      <c r="J5430">
        <v>0</v>
      </c>
      <c r="K5430">
        <v>0</v>
      </c>
    </row>
    <row r="5431" spans="1:11">
      <c r="A5431" t="s">
        <v>184</v>
      </c>
      <c r="B5431" s="2" t="str">
        <f t="shared" si="336"/>
        <v>3200</v>
      </c>
      <c r="C5431" s="2" t="str">
        <f t="shared" si="337"/>
        <v>320</v>
      </c>
      <c r="D5431" s="2" t="str">
        <f t="shared" si="338"/>
        <v>32</v>
      </c>
      <c r="E5431" s="2" t="str">
        <f t="shared" si="339"/>
        <v>32000</v>
      </c>
      <c r="F5431">
        <v>32</v>
      </c>
      <c r="G5431" t="s">
        <v>130</v>
      </c>
      <c r="H5431" t="s">
        <v>221</v>
      </c>
      <c r="I5431">
        <v>19</v>
      </c>
      <c r="J5431">
        <v>0</v>
      </c>
      <c r="K5431">
        <v>0</v>
      </c>
    </row>
    <row r="5432" spans="1:11">
      <c r="A5432" t="s">
        <v>184</v>
      </c>
      <c r="B5432" s="2" t="str">
        <f t="shared" si="336"/>
        <v>3200</v>
      </c>
      <c r="C5432" s="2" t="str">
        <f t="shared" si="337"/>
        <v>320</v>
      </c>
      <c r="D5432" s="2" t="str">
        <f t="shared" si="338"/>
        <v>32</v>
      </c>
      <c r="E5432" s="2" t="str">
        <f t="shared" si="339"/>
        <v>32000</v>
      </c>
      <c r="F5432">
        <v>32</v>
      </c>
      <c r="G5432" t="s">
        <v>130</v>
      </c>
      <c r="H5432" t="s">
        <v>221</v>
      </c>
      <c r="I5432">
        <v>22</v>
      </c>
      <c r="J5432">
        <v>0</v>
      </c>
      <c r="K5432">
        <v>0</v>
      </c>
    </row>
    <row r="5433" spans="1:11">
      <c r="A5433" t="s">
        <v>184</v>
      </c>
      <c r="B5433" s="2" t="str">
        <f t="shared" si="336"/>
        <v>3200</v>
      </c>
      <c r="C5433" s="2" t="str">
        <f t="shared" si="337"/>
        <v>320</v>
      </c>
      <c r="D5433" s="2" t="str">
        <f t="shared" si="338"/>
        <v>32</v>
      </c>
      <c r="E5433" s="2" t="str">
        <f t="shared" si="339"/>
        <v>32000</v>
      </c>
      <c r="F5433">
        <v>32</v>
      </c>
      <c r="G5433" t="s">
        <v>130</v>
      </c>
      <c r="H5433" t="s">
        <v>221</v>
      </c>
      <c r="I5433">
        <v>25</v>
      </c>
      <c r="J5433">
        <v>0</v>
      </c>
      <c r="K5433">
        <v>0</v>
      </c>
    </row>
    <row r="5434" spans="1:11">
      <c r="A5434" t="s">
        <v>131</v>
      </c>
      <c r="B5434" s="2" t="str">
        <f t="shared" si="336"/>
        <v>3170</v>
      </c>
      <c r="C5434" s="2" t="str">
        <f t="shared" si="337"/>
        <v>317</v>
      </c>
      <c r="D5434" s="2" t="str">
        <f t="shared" si="338"/>
        <v>31</v>
      </c>
      <c r="E5434" s="2" t="str">
        <f t="shared" si="339"/>
        <v>31700</v>
      </c>
      <c r="F5434">
        <v>317</v>
      </c>
      <c r="G5434">
        <v>15000026</v>
      </c>
      <c r="H5434" t="s">
        <v>180</v>
      </c>
      <c r="I5434">
        <v>23</v>
      </c>
      <c r="J5434">
        <v>0</v>
      </c>
      <c r="K5434">
        <v>0</v>
      </c>
    </row>
    <row r="5435" spans="1:11">
      <c r="A5435" t="s">
        <v>131</v>
      </c>
      <c r="B5435" s="2" t="str">
        <f t="shared" si="336"/>
        <v>3170</v>
      </c>
      <c r="C5435" s="2" t="str">
        <f t="shared" si="337"/>
        <v>317</v>
      </c>
      <c r="D5435" s="2" t="str">
        <f t="shared" si="338"/>
        <v>31</v>
      </c>
      <c r="E5435" s="2" t="str">
        <f t="shared" si="339"/>
        <v>31700</v>
      </c>
      <c r="F5435">
        <v>317</v>
      </c>
      <c r="G5435">
        <v>15000106</v>
      </c>
      <c r="H5435" t="s">
        <v>134</v>
      </c>
      <c r="I5435">
        <v>6</v>
      </c>
      <c r="J5435">
        <v>0</v>
      </c>
      <c r="K5435">
        <v>0</v>
      </c>
    </row>
    <row r="5436" spans="1:11">
      <c r="A5436" t="s">
        <v>131</v>
      </c>
      <c r="B5436" s="2" t="str">
        <f t="shared" si="336"/>
        <v>3170</v>
      </c>
      <c r="C5436" s="2" t="str">
        <f t="shared" si="337"/>
        <v>317</v>
      </c>
      <c r="D5436" s="2" t="str">
        <f t="shared" si="338"/>
        <v>31</v>
      </c>
      <c r="E5436" s="2" t="str">
        <f t="shared" si="339"/>
        <v>31700</v>
      </c>
      <c r="F5436">
        <v>317</v>
      </c>
      <c r="G5436">
        <v>15000106</v>
      </c>
      <c r="H5436" t="s">
        <v>134</v>
      </c>
      <c r="I5436">
        <v>9</v>
      </c>
      <c r="J5436">
        <v>0</v>
      </c>
      <c r="K5436">
        <v>0</v>
      </c>
    </row>
    <row r="5437" spans="1:11">
      <c r="A5437" t="s">
        <v>131</v>
      </c>
      <c r="B5437" s="2" t="str">
        <f t="shared" si="336"/>
        <v>3170</v>
      </c>
      <c r="C5437" s="2" t="str">
        <f t="shared" si="337"/>
        <v>317</v>
      </c>
      <c r="D5437" s="2" t="str">
        <f t="shared" si="338"/>
        <v>31</v>
      </c>
      <c r="E5437" s="2" t="str">
        <f t="shared" si="339"/>
        <v>31700</v>
      </c>
      <c r="F5437">
        <v>317</v>
      </c>
      <c r="G5437">
        <v>15000106</v>
      </c>
      <c r="H5437" t="s">
        <v>134</v>
      </c>
      <c r="I5437">
        <v>12</v>
      </c>
      <c r="J5437">
        <v>0</v>
      </c>
      <c r="K5437">
        <v>0</v>
      </c>
    </row>
    <row r="5438" spans="1:11">
      <c r="A5438" t="s">
        <v>131</v>
      </c>
      <c r="B5438" s="2" t="str">
        <f t="shared" si="336"/>
        <v>3170</v>
      </c>
      <c r="C5438" s="2" t="str">
        <f t="shared" si="337"/>
        <v>317</v>
      </c>
      <c r="D5438" s="2" t="str">
        <f t="shared" si="338"/>
        <v>31</v>
      </c>
      <c r="E5438" s="2" t="str">
        <f t="shared" si="339"/>
        <v>31700</v>
      </c>
      <c r="F5438">
        <v>317</v>
      </c>
      <c r="G5438">
        <v>15000106</v>
      </c>
      <c r="H5438" t="s">
        <v>134</v>
      </c>
      <c r="I5438">
        <v>19</v>
      </c>
      <c r="J5438">
        <v>0</v>
      </c>
      <c r="K5438">
        <v>0</v>
      </c>
    </row>
    <row r="5439" spans="1:11">
      <c r="A5439" t="s">
        <v>131</v>
      </c>
      <c r="B5439" s="2" t="str">
        <f t="shared" si="336"/>
        <v>3170</v>
      </c>
      <c r="C5439" s="2" t="str">
        <f t="shared" si="337"/>
        <v>317</v>
      </c>
      <c r="D5439" s="2" t="str">
        <f t="shared" si="338"/>
        <v>31</v>
      </c>
      <c r="E5439" s="2" t="str">
        <f t="shared" si="339"/>
        <v>31700</v>
      </c>
      <c r="F5439">
        <v>317</v>
      </c>
      <c r="G5439">
        <v>15000106</v>
      </c>
      <c r="H5439" t="s">
        <v>134</v>
      </c>
      <c r="I5439">
        <v>22</v>
      </c>
      <c r="J5439">
        <v>0</v>
      </c>
      <c r="K5439">
        <v>0</v>
      </c>
    </row>
    <row r="5440" spans="1:11">
      <c r="A5440" t="s">
        <v>131</v>
      </c>
      <c r="B5440" s="2" t="str">
        <f t="shared" si="336"/>
        <v>3170</v>
      </c>
      <c r="C5440" s="2" t="str">
        <f t="shared" si="337"/>
        <v>317</v>
      </c>
      <c r="D5440" s="2" t="str">
        <f t="shared" si="338"/>
        <v>31</v>
      </c>
      <c r="E5440" s="2" t="str">
        <f t="shared" si="339"/>
        <v>31700</v>
      </c>
      <c r="F5440">
        <v>317</v>
      </c>
      <c r="G5440">
        <v>15000106</v>
      </c>
      <c r="H5440" t="s">
        <v>134</v>
      </c>
      <c r="I5440">
        <v>25</v>
      </c>
      <c r="J5440">
        <v>0</v>
      </c>
      <c r="K5440">
        <v>0</v>
      </c>
    </row>
    <row r="5441" spans="1:11">
      <c r="A5441" t="s">
        <v>131</v>
      </c>
      <c r="B5441" s="2" t="str">
        <f t="shared" si="336"/>
        <v>3170</v>
      </c>
      <c r="C5441" s="2" t="str">
        <f t="shared" si="337"/>
        <v>317</v>
      </c>
      <c r="D5441" s="2" t="str">
        <f t="shared" si="338"/>
        <v>31</v>
      </c>
      <c r="E5441" s="2" t="str">
        <f t="shared" si="339"/>
        <v>31700</v>
      </c>
      <c r="F5441">
        <v>317</v>
      </c>
      <c r="G5441">
        <v>15009901</v>
      </c>
      <c r="H5441" t="s">
        <v>180</v>
      </c>
      <c r="I5441">
        <v>3</v>
      </c>
      <c r="J5441">
        <v>78922.3873834111</v>
      </c>
      <c r="K5441">
        <v>81145.365167566895</v>
      </c>
    </row>
    <row r="5442" spans="1:11">
      <c r="A5442" t="s">
        <v>131</v>
      </c>
      <c r="B5442" s="2" t="str">
        <f t="shared" si="336"/>
        <v>3170</v>
      </c>
      <c r="C5442" s="2" t="str">
        <f t="shared" si="337"/>
        <v>317</v>
      </c>
      <c r="D5442" s="2" t="str">
        <f t="shared" si="338"/>
        <v>31</v>
      </c>
      <c r="E5442" s="2" t="str">
        <f t="shared" si="339"/>
        <v>31700</v>
      </c>
      <c r="F5442">
        <v>317</v>
      </c>
      <c r="G5442">
        <v>15009901</v>
      </c>
      <c r="H5442" t="s">
        <v>180</v>
      </c>
      <c r="I5442">
        <v>6</v>
      </c>
      <c r="J5442">
        <v>0</v>
      </c>
      <c r="K5442">
        <v>0</v>
      </c>
    </row>
    <row r="5443" spans="1:11">
      <c r="A5443" t="s">
        <v>131</v>
      </c>
      <c r="B5443" s="2" t="str">
        <f t="shared" ref="B5443:B5506" si="340">+LEFT(E5443,4)</f>
        <v>3170</v>
      </c>
      <c r="C5443" s="2" t="str">
        <f t="shared" ref="C5443:C5506" si="341">+LEFT(E5443,3)</f>
        <v>317</v>
      </c>
      <c r="D5443" s="2" t="str">
        <f t="shared" ref="D5443:D5506" si="342">+LEFT(E5443,2)</f>
        <v>31</v>
      </c>
      <c r="E5443" s="2" t="str">
        <f t="shared" ref="E5443:E5506" si="343">+LEFT(F5443&amp;"00000",5)</f>
        <v>31700</v>
      </c>
      <c r="F5443">
        <v>317</v>
      </c>
      <c r="G5443">
        <v>15009901</v>
      </c>
      <c r="H5443" t="s">
        <v>180</v>
      </c>
      <c r="I5443">
        <v>13</v>
      </c>
      <c r="J5443">
        <v>0</v>
      </c>
      <c r="K5443">
        <v>0</v>
      </c>
    </row>
    <row r="5444" spans="1:11">
      <c r="A5444" t="s">
        <v>131</v>
      </c>
      <c r="B5444" s="2" t="str">
        <f t="shared" si="340"/>
        <v>3170</v>
      </c>
      <c r="C5444" s="2" t="str">
        <f t="shared" si="341"/>
        <v>317</v>
      </c>
      <c r="D5444" s="2" t="str">
        <f t="shared" si="342"/>
        <v>31</v>
      </c>
      <c r="E5444" s="2" t="str">
        <f t="shared" si="343"/>
        <v>31700</v>
      </c>
      <c r="F5444">
        <v>317</v>
      </c>
      <c r="G5444">
        <v>15009901</v>
      </c>
      <c r="H5444" t="s">
        <v>180</v>
      </c>
      <c r="I5444">
        <v>16</v>
      </c>
      <c r="J5444">
        <v>0</v>
      </c>
      <c r="K5444">
        <v>0</v>
      </c>
    </row>
    <row r="5445" spans="1:11">
      <c r="A5445" t="s">
        <v>131</v>
      </c>
      <c r="B5445" s="2" t="str">
        <f t="shared" si="340"/>
        <v>3170</v>
      </c>
      <c r="C5445" s="2" t="str">
        <f t="shared" si="341"/>
        <v>317</v>
      </c>
      <c r="D5445" s="2" t="str">
        <f t="shared" si="342"/>
        <v>31</v>
      </c>
      <c r="E5445" s="2" t="str">
        <f t="shared" si="343"/>
        <v>31700</v>
      </c>
      <c r="F5445">
        <v>317</v>
      </c>
      <c r="G5445">
        <v>15009901</v>
      </c>
      <c r="H5445" t="s">
        <v>180</v>
      </c>
      <c r="I5445">
        <v>19</v>
      </c>
      <c r="J5445">
        <v>0</v>
      </c>
      <c r="K5445">
        <v>0</v>
      </c>
    </row>
    <row r="5446" spans="1:11">
      <c r="A5446" t="s">
        <v>131</v>
      </c>
      <c r="B5446" s="2" t="str">
        <f t="shared" si="340"/>
        <v>3170</v>
      </c>
      <c r="C5446" s="2" t="str">
        <f t="shared" si="341"/>
        <v>317</v>
      </c>
      <c r="D5446" s="2" t="str">
        <f t="shared" si="342"/>
        <v>31</v>
      </c>
      <c r="E5446" s="2" t="str">
        <f t="shared" si="343"/>
        <v>31700</v>
      </c>
      <c r="F5446">
        <v>317</v>
      </c>
      <c r="G5446">
        <v>15009901</v>
      </c>
      <c r="H5446" t="s">
        <v>180</v>
      </c>
      <c r="I5446">
        <v>22</v>
      </c>
      <c r="J5446">
        <v>0</v>
      </c>
      <c r="K5446">
        <v>0</v>
      </c>
    </row>
    <row r="5447" spans="1:11">
      <c r="A5447" t="s">
        <v>131</v>
      </c>
      <c r="B5447" s="2" t="str">
        <f t="shared" si="340"/>
        <v>3170</v>
      </c>
      <c r="C5447" s="2" t="str">
        <f t="shared" si="341"/>
        <v>317</v>
      </c>
      <c r="D5447" s="2" t="str">
        <f t="shared" si="342"/>
        <v>31</v>
      </c>
      <c r="E5447" s="2" t="str">
        <f t="shared" si="343"/>
        <v>31700</v>
      </c>
      <c r="F5447">
        <v>317</v>
      </c>
      <c r="G5447">
        <v>15009902</v>
      </c>
      <c r="H5447" t="s">
        <v>180</v>
      </c>
      <c r="I5447">
        <v>2</v>
      </c>
      <c r="J5447">
        <v>5799929.9306905204</v>
      </c>
      <c r="K5447">
        <v>5936461.5756689003</v>
      </c>
    </row>
    <row r="5448" spans="1:11">
      <c r="A5448" t="s">
        <v>131</v>
      </c>
      <c r="B5448" s="2" t="str">
        <f t="shared" si="340"/>
        <v>3170</v>
      </c>
      <c r="C5448" s="2" t="str">
        <f t="shared" si="341"/>
        <v>317</v>
      </c>
      <c r="D5448" s="2" t="str">
        <f t="shared" si="342"/>
        <v>31</v>
      </c>
      <c r="E5448" s="2" t="str">
        <f t="shared" si="343"/>
        <v>31700</v>
      </c>
      <c r="F5448">
        <v>317</v>
      </c>
      <c r="G5448">
        <v>15009902</v>
      </c>
      <c r="H5448" t="s">
        <v>180</v>
      </c>
      <c r="I5448">
        <v>5</v>
      </c>
      <c r="J5448">
        <v>56109.534318198697</v>
      </c>
      <c r="K5448">
        <v>57430.365278396603</v>
      </c>
    </row>
    <row r="5449" spans="1:11">
      <c r="A5449" t="s">
        <v>131</v>
      </c>
      <c r="B5449" s="2" t="str">
        <f t="shared" si="340"/>
        <v>3170</v>
      </c>
      <c r="C5449" s="2" t="str">
        <f t="shared" si="341"/>
        <v>317</v>
      </c>
      <c r="D5449" s="2" t="str">
        <f t="shared" si="342"/>
        <v>31</v>
      </c>
      <c r="E5449" s="2" t="str">
        <f t="shared" si="343"/>
        <v>31700</v>
      </c>
      <c r="F5449">
        <v>317</v>
      </c>
      <c r="G5449">
        <v>15009902</v>
      </c>
      <c r="H5449" t="s">
        <v>180</v>
      </c>
      <c r="I5449">
        <v>8</v>
      </c>
      <c r="J5449">
        <v>1404.8219518235001</v>
      </c>
      <c r="K5449">
        <v>1437.8917740931199</v>
      </c>
    </row>
    <row r="5450" spans="1:11">
      <c r="A5450" t="s">
        <v>131</v>
      </c>
      <c r="B5450" s="2" t="str">
        <f t="shared" si="340"/>
        <v>3170</v>
      </c>
      <c r="C5450" s="2" t="str">
        <f t="shared" si="341"/>
        <v>317</v>
      </c>
      <c r="D5450" s="2" t="str">
        <f t="shared" si="342"/>
        <v>31</v>
      </c>
      <c r="E5450" s="2" t="str">
        <f t="shared" si="343"/>
        <v>31700</v>
      </c>
      <c r="F5450">
        <v>317</v>
      </c>
      <c r="G5450">
        <v>15009902</v>
      </c>
      <c r="H5450" t="s">
        <v>180</v>
      </c>
      <c r="I5450">
        <v>11</v>
      </c>
      <c r="J5450">
        <v>0</v>
      </c>
      <c r="K5450">
        <v>0</v>
      </c>
    </row>
    <row r="5451" spans="1:11">
      <c r="A5451" t="s">
        <v>131</v>
      </c>
      <c r="B5451" s="2" t="str">
        <f t="shared" si="340"/>
        <v>3170</v>
      </c>
      <c r="C5451" s="2" t="str">
        <f t="shared" si="341"/>
        <v>317</v>
      </c>
      <c r="D5451" s="2" t="str">
        <f t="shared" si="342"/>
        <v>31</v>
      </c>
      <c r="E5451" s="2" t="str">
        <f t="shared" si="343"/>
        <v>31700</v>
      </c>
      <c r="F5451">
        <v>317</v>
      </c>
      <c r="G5451">
        <v>15009902</v>
      </c>
      <c r="H5451" t="s">
        <v>180</v>
      </c>
      <c r="I5451">
        <v>15</v>
      </c>
      <c r="J5451">
        <v>0</v>
      </c>
      <c r="K5451">
        <v>0</v>
      </c>
    </row>
    <row r="5452" spans="1:11">
      <c r="A5452" t="s">
        <v>131</v>
      </c>
      <c r="B5452" s="2" t="str">
        <f t="shared" si="340"/>
        <v>3170</v>
      </c>
      <c r="C5452" s="2" t="str">
        <f t="shared" si="341"/>
        <v>317</v>
      </c>
      <c r="D5452" s="2" t="str">
        <f t="shared" si="342"/>
        <v>31</v>
      </c>
      <c r="E5452" s="2" t="str">
        <f t="shared" si="343"/>
        <v>31700</v>
      </c>
      <c r="F5452">
        <v>317</v>
      </c>
      <c r="G5452">
        <v>15009902</v>
      </c>
      <c r="H5452" t="s">
        <v>180</v>
      </c>
      <c r="I5452">
        <v>18</v>
      </c>
      <c r="J5452">
        <v>0</v>
      </c>
      <c r="K5452">
        <v>0</v>
      </c>
    </row>
    <row r="5453" spans="1:11">
      <c r="A5453" t="s">
        <v>131</v>
      </c>
      <c r="B5453" s="2" t="str">
        <f t="shared" si="340"/>
        <v>3170</v>
      </c>
      <c r="C5453" s="2" t="str">
        <f t="shared" si="341"/>
        <v>317</v>
      </c>
      <c r="D5453" s="2" t="str">
        <f t="shared" si="342"/>
        <v>31</v>
      </c>
      <c r="E5453" s="2" t="str">
        <f t="shared" si="343"/>
        <v>31700</v>
      </c>
      <c r="F5453">
        <v>317</v>
      </c>
      <c r="G5453">
        <v>15009902</v>
      </c>
      <c r="H5453" t="s">
        <v>180</v>
      </c>
      <c r="I5453">
        <v>21</v>
      </c>
      <c r="J5453">
        <v>0</v>
      </c>
      <c r="K5453">
        <v>0</v>
      </c>
    </row>
    <row r="5454" spans="1:11">
      <c r="A5454" t="s">
        <v>131</v>
      </c>
      <c r="B5454" s="2" t="str">
        <f t="shared" si="340"/>
        <v>3170</v>
      </c>
      <c r="C5454" s="2" t="str">
        <f t="shared" si="341"/>
        <v>317</v>
      </c>
      <c r="D5454" s="2" t="str">
        <f t="shared" si="342"/>
        <v>31</v>
      </c>
      <c r="E5454" s="2" t="str">
        <f t="shared" si="343"/>
        <v>31700</v>
      </c>
      <c r="F5454">
        <v>317</v>
      </c>
      <c r="G5454">
        <v>15009902</v>
      </c>
      <c r="H5454" t="s">
        <v>180</v>
      </c>
      <c r="I5454">
        <v>24</v>
      </c>
      <c r="J5454">
        <v>0</v>
      </c>
      <c r="K5454">
        <v>0</v>
      </c>
    </row>
    <row r="5455" spans="1:11">
      <c r="A5455" t="s">
        <v>131</v>
      </c>
      <c r="B5455" s="2" t="str">
        <f t="shared" si="340"/>
        <v>3170</v>
      </c>
      <c r="C5455" s="2" t="str">
        <f t="shared" si="341"/>
        <v>317</v>
      </c>
      <c r="D5455" s="2" t="str">
        <f t="shared" si="342"/>
        <v>31</v>
      </c>
      <c r="E5455" s="2" t="str">
        <f t="shared" si="343"/>
        <v>31700</v>
      </c>
      <c r="F5455">
        <v>317</v>
      </c>
      <c r="G5455">
        <v>15009903</v>
      </c>
      <c r="H5455" t="s">
        <v>148</v>
      </c>
      <c r="I5455">
        <v>3</v>
      </c>
      <c r="J5455">
        <v>0</v>
      </c>
      <c r="K5455">
        <v>0</v>
      </c>
    </row>
    <row r="5456" spans="1:11">
      <c r="A5456" t="s">
        <v>131</v>
      </c>
      <c r="B5456" s="2" t="str">
        <f t="shared" si="340"/>
        <v>3170</v>
      </c>
      <c r="C5456" s="2" t="str">
        <f t="shared" si="341"/>
        <v>317</v>
      </c>
      <c r="D5456" s="2" t="str">
        <f t="shared" si="342"/>
        <v>31</v>
      </c>
      <c r="E5456" s="2" t="str">
        <f t="shared" si="343"/>
        <v>31700</v>
      </c>
      <c r="F5456">
        <v>317</v>
      </c>
      <c r="G5456">
        <v>15009903</v>
      </c>
      <c r="H5456" t="s">
        <v>148</v>
      </c>
      <c r="I5456">
        <v>6</v>
      </c>
      <c r="J5456">
        <v>0</v>
      </c>
      <c r="K5456">
        <v>0</v>
      </c>
    </row>
    <row r="5457" spans="1:11">
      <c r="A5457" t="s">
        <v>131</v>
      </c>
      <c r="B5457" s="2" t="str">
        <f t="shared" si="340"/>
        <v>3170</v>
      </c>
      <c r="C5457" s="2" t="str">
        <f t="shared" si="341"/>
        <v>317</v>
      </c>
      <c r="D5457" s="2" t="str">
        <f t="shared" si="342"/>
        <v>31</v>
      </c>
      <c r="E5457" s="2" t="str">
        <f t="shared" si="343"/>
        <v>31700</v>
      </c>
      <c r="F5457">
        <v>317</v>
      </c>
      <c r="G5457">
        <v>15009903</v>
      </c>
      <c r="H5457" t="s">
        <v>148</v>
      </c>
      <c r="I5457">
        <v>9</v>
      </c>
      <c r="J5457">
        <v>0</v>
      </c>
      <c r="K5457">
        <v>0</v>
      </c>
    </row>
    <row r="5458" spans="1:11">
      <c r="A5458" t="s">
        <v>131</v>
      </c>
      <c r="B5458" s="2" t="str">
        <f t="shared" si="340"/>
        <v>3170</v>
      </c>
      <c r="C5458" s="2" t="str">
        <f t="shared" si="341"/>
        <v>317</v>
      </c>
      <c r="D5458" s="2" t="str">
        <f t="shared" si="342"/>
        <v>31</v>
      </c>
      <c r="E5458" s="2" t="str">
        <f t="shared" si="343"/>
        <v>31700</v>
      </c>
      <c r="F5458">
        <v>317</v>
      </c>
      <c r="G5458">
        <v>15009903</v>
      </c>
      <c r="H5458" t="s">
        <v>148</v>
      </c>
      <c r="I5458">
        <v>12</v>
      </c>
      <c r="J5458">
        <v>0</v>
      </c>
      <c r="K5458">
        <v>0</v>
      </c>
    </row>
    <row r="5459" spans="1:11">
      <c r="A5459" t="s">
        <v>131</v>
      </c>
      <c r="B5459" s="2" t="str">
        <f t="shared" si="340"/>
        <v>3170</v>
      </c>
      <c r="C5459" s="2" t="str">
        <f t="shared" si="341"/>
        <v>317</v>
      </c>
      <c r="D5459" s="2" t="str">
        <f t="shared" si="342"/>
        <v>31</v>
      </c>
      <c r="E5459" s="2" t="str">
        <f t="shared" si="343"/>
        <v>31700</v>
      </c>
      <c r="F5459">
        <v>317</v>
      </c>
      <c r="G5459">
        <v>15009903</v>
      </c>
      <c r="H5459" t="s">
        <v>148</v>
      </c>
      <c r="I5459">
        <v>19</v>
      </c>
      <c r="J5459">
        <v>0</v>
      </c>
      <c r="K5459">
        <v>0</v>
      </c>
    </row>
    <row r="5460" spans="1:11">
      <c r="A5460" t="s">
        <v>131</v>
      </c>
      <c r="B5460" s="2" t="str">
        <f t="shared" si="340"/>
        <v>3170</v>
      </c>
      <c r="C5460" s="2" t="str">
        <f t="shared" si="341"/>
        <v>317</v>
      </c>
      <c r="D5460" s="2" t="str">
        <f t="shared" si="342"/>
        <v>31</v>
      </c>
      <c r="E5460" s="2" t="str">
        <f t="shared" si="343"/>
        <v>31700</v>
      </c>
      <c r="F5460">
        <v>317</v>
      </c>
      <c r="G5460">
        <v>15009903</v>
      </c>
      <c r="H5460" t="s">
        <v>148</v>
      </c>
      <c r="I5460">
        <v>22</v>
      </c>
      <c r="J5460">
        <v>0</v>
      </c>
      <c r="K5460">
        <v>0</v>
      </c>
    </row>
    <row r="5461" spans="1:11">
      <c r="A5461" t="s">
        <v>131</v>
      </c>
      <c r="B5461" s="2" t="str">
        <f t="shared" si="340"/>
        <v>3170</v>
      </c>
      <c r="C5461" s="2" t="str">
        <f t="shared" si="341"/>
        <v>317</v>
      </c>
      <c r="D5461" s="2" t="str">
        <f t="shared" si="342"/>
        <v>31</v>
      </c>
      <c r="E5461" s="2" t="str">
        <f t="shared" si="343"/>
        <v>31700</v>
      </c>
      <c r="F5461">
        <v>317</v>
      </c>
      <c r="G5461">
        <v>15009903</v>
      </c>
      <c r="H5461" t="s">
        <v>148</v>
      </c>
      <c r="I5461">
        <v>25</v>
      </c>
      <c r="J5461">
        <v>0</v>
      </c>
      <c r="K5461">
        <v>0</v>
      </c>
    </row>
    <row r="5462" spans="1:11">
      <c r="A5462" t="s">
        <v>131</v>
      </c>
      <c r="B5462" s="2" t="str">
        <f t="shared" si="340"/>
        <v>3170</v>
      </c>
      <c r="C5462" s="2" t="str">
        <f t="shared" si="341"/>
        <v>317</v>
      </c>
      <c r="D5462" s="2" t="str">
        <f t="shared" si="342"/>
        <v>31</v>
      </c>
      <c r="E5462" s="2" t="str">
        <f t="shared" si="343"/>
        <v>31700</v>
      </c>
      <c r="F5462">
        <v>317</v>
      </c>
      <c r="G5462">
        <v>15009904</v>
      </c>
      <c r="H5462" t="s">
        <v>180</v>
      </c>
      <c r="I5462">
        <v>2</v>
      </c>
      <c r="J5462">
        <v>61170.158458056998</v>
      </c>
      <c r="K5462">
        <v>63051.496620203201</v>
      </c>
    </row>
    <row r="5463" spans="1:11">
      <c r="A5463" t="s">
        <v>131</v>
      </c>
      <c r="B5463" s="2" t="str">
        <f t="shared" si="340"/>
        <v>3170</v>
      </c>
      <c r="C5463" s="2" t="str">
        <f t="shared" si="341"/>
        <v>317</v>
      </c>
      <c r="D5463" s="2" t="str">
        <f t="shared" si="342"/>
        <v>31</v>
      </c>
      <c r="E5463" s="2" t="str">
        <f t="shared" si="343"/>
        <v>31700</v>
      </c>
      <c r="F5463">
        <v>317</v>
      </c>
      <c r="G5463">
        <v>15009904</v>
      </c>
      <c r="H5463" t="s">
        <v>180</v>
      </c>
      <c r="I5463">
        <v>5</v>
      </c>
      <c r="J5463">
        <v>591.77078796939497</v>
      </c>
      <c r="K5463">
        <v>609.97118166975599</v>
      </c>
    </row>
    <row r="5464" spans="1:11">
      <c r="A5464" t="s">
        <v>131</v>
      </c>
      <c r="B5464" s="2" t="str">
        <f t="shared" si="340"/>
        <v>3170</v>
      </c>
      <c r="C5464" s="2" t="str">
        <f t="shared" si="341"/>
        <v>317</v>
      </c>
      <c r="D5464" s="2" t="str">
        <f t="shared" si="342"/>
        <v>31</v>
      </c>
      <c r="E5464" s="2" t="str">
        <f t="shared" si="343"/>
        <v>31700</v>
      </c>
      <c r="F5464">
        <v>317</v>
      </c>
      <c r="G5464">
        <v>15009904</v>
      </c>
      <c r="H5464" t="s">
        <v>180</v>
      </c>
      <c r="I5464">
        <v>12</v>
      </c>
      <c r="J5464">
        <v>0</v>
      </c>
      <c r="K5464">
        <v>0</v>
      </c>
    </row>
    <row r="5465" spans="1:11">
      <c r="A5465" t="s">
        <v>131</v>
      </c>
      <c r="B5465" s="2" t="str">
        <f t="shared" si="340"/>
        <v>3170</v>
      </c>
      <c r="C5465" s="2" t="str">
        <f t="shared" si="341"/>
        <v>317</v>
      </c>
      <c r="D5465" s="2" t="str">
        <f t="shared" si="342"/>
        <v>31</v>
      </c>
      <c r="E5465" s="2" t="str">
        <f t="shared" si="343"/>
        <v>31700</v>
      </c>
      <c r="F5465">
        <v>317</v>
      </c>
      <c r="G5465">
        <v>15009904</v>
      </c>
      <c r="H5465" t="s">
        <v>180</v>
      </c>
      <c r="I5465">
        <v>15</v>
      </c>
      <c r="J5465">
        <v>0</v>
      </c>
      <c r="K5465">
        <v>0</v>
      </c>
    </row>
    <row r="5466" spans="1:11">
      <c r="A5466" t="s">
        <v>131</v>
      </c>
      <c r="B5466" s="2" t="str">
        <f t="shared" si="340"/>
        <v>3170</v>
      </c>
      <c r="C5466" s="2" t="str">
        <f t="shared" si="341"/>
        <v>317</v>
      </c>
      <c r="D5466" s="2" t="str">
        <f t="shared" si="342"/>
        <v>31</v>
      </c>
      <c r="E5466" s="2" t="str">
        <f t="shared" si="343"/>
        <v>31700</v>
      </c>
      <c r="F5466">
        <v>317</v>
      </c>
      <c r="G5466">
        <v>15009904</v>
      </c>
      <c r="H5466" t="s">
        <v>180</v>
      </c>
      <c r="I5466">
        <v>18</v>
      </c>
      <c r="J5466">
        <v>0</v>
      </c>
      <c r="K5466">
        <v>0</v>
      </c>
    </row>
    <row r="5467" spans="1:11">
      <c r="A5467" t="s">
        <v>131</v>
      </c>
      <c r="B5467" s="2" t="str">
        <f t="shared" si="340"/>
        <v>3170</v>
      </c>
      <c r="C5467" s="2" t="str">
        <f t="shared" si="341"/>
        <v>317</v>
      </c>
      <c r="D5467" s="2" t="str">
        <f t="shared" si="342"/>
        <v>31</v>
      </c>
      <c r="E5467" s="2" t="str">
        <f t="shared" si="343"/>
        <v>31700</v>
      </c>
      <c r="F5467">
        <v>317</v>
      </c>
      <c r="G5467">
        <v>15009904</v>
      </c>
      <c r="H5467" t="s">
        <v>180</v>
      </c>
      <c r="I5467">
        <v>21</v>
      </c>
      <c r="J5467">
        <v>0</v>
      </c>
      <c r="K5467">
        <v>0</v>
      </c>
    </row>
    <row r="5468" spans="1:11">
      <c r="A5468" t="s">
        <v>131</v>
      </c>
      <c r="B5468" s="2" t="str">
        <f t="shared" si="340"/>
        <v>3170</v>
      </c>
      <c r="C5468" s="2" t="str">
        <f t="shared" si="341"/>
        <v>317</v>
      </c>
      <c r="D5468" s="2" t="str">
        <f t="shared" si="342"/>
        <v>31</v>
      </c>
      <c r="E5468" s="2" t="str">
        <f t="shared" si="343"/>
        <v>31700</v>
      </c>
      <c r="F5468">
        <v>317</v>
      </c>
      <c r="G5468">
        <v>15009999</v>
      </c>
      <c r="H5468" t="s">
        <v>180</v>
      </c>
      <c r="I5468">
        <v>2</v>
      </c>
      <c r="J5468">
        <v>1206920.7174255201</v>
      </c>
      <c r="K5468">
        <v>1253159.91924339</v>
      </c>
    </row>
    <row r="5469" spans="1:11">
      <c r="A5469" t="s">
        <v>131</v>
      </c>
      <c r="B5469" s="2" t="str">
        <f t="shared" si="340"/>
        <v>3170</v>
      </c>
      <c r="C5469" s="2" t="str">
        <f t="shared" si="341"/>
        <v>317</v>
      </c>
      <c r="D5469" s="2" t="str">
        <f t="shared" si="342"/>
        <v>31</v>
      </c>
      <c r="E5469" s="2" t="str">
        <f t="shared" si="343"/>
        <v>31700</v>
      </c>
      <c r="F5469">
        <v>317</v>
      </c>
      <c r="G5469">
        <v>15009999</v>
      </c>
      <c r="H5469" t="s">
        <v>180</v>
      </c>
      <c r="I5469">
        <v>5</v>
      </c>
      <c r="J5469">
        <v>11675.961644879701</v>
      </c>
      <c r="K5469">
        <v>12123.2877526516</v>
      </c>
    </row>
    <row r="5470" spans="1:11">
      <c r="A5470" t="s">
        <v>131</v>
      </c>
      <c r="B5470" s="2" t="str">
        <f t="shared" si="340"/>
        <v>3170</v>
      </c>
      <c r="C5470" s="2" t="str">
        <f t="shared" si="341"/>
        <v>317</v>
      </c>
      <c r="D5470" s="2" t="str">
        <f t="shared" si="342"/>
        <v>31</v>
      </c>
      <c r="E5470" s="2" t="str">
        <f t="shared" si="343"/>
        <v>31700</v>
      </c>
      <c r="F5470">
        <v>317</v>
      </c>
      <c r="G5470">
        <v>15009999</v>
      </c>
      <c r="H5470" t="s">
        <v>180</v>
      </c>
      <c r="I5470">
        <v>12</v>
      </c>
      <c r="J5470">
        <v>0</v>
      </c>
      <c r="K5470">
        <v>0</v>
      </c>
    </row>
    <row r="5471" spans="1:11">
      <c r="A5471" t="s">
        <v>131</v>
      </c>
      <c r="B5471" s="2" t="str">
        <f t="shared" si="340"/>
        <v>3170</v>
      </c>
      <c r="C5471" s="2" t="str">
        <f t="shared" si="341"/>
        <v>317</v>
      </c>
      <c r="D5471" s="2" t="str">
        <f t="shared" si="342"/>
        <v>31</v>
      </c>
      <c r="E5471" s="2" t="str">
        <f t="shared" si="343"/>
        <v>31700</v>
      </c>
      <c r="F5471">
        <v>317</v>
      </c>
      <c r="G5471">
        <v>15009999</v>
      </c>
      <c r="H5471" t="s">
        <v>180</v>
      </c>
      <c r="I5471">
        <v>15</v>
      </c>
      <c r="J5471">
        <v>0</v>
      </c>
      <c r="K5471">
        <v>0</v>
      </c>
    </row>
    <row r="5472" spans="1:11">
      <c r="A5472" t="s">
        <v>131</v>
      </c>
      <c r="B5472" s="2" t="str">
        <f t="shared" si="340"/>
        <v>3170</v>
      </c>
      <c r="C5472" s="2" t="str">
        <f t="shared" si="341"/>
        <v>317</v>
      </c>
      <c r="D5472" s="2" t="str">
        <f t="shared" si="342"/>
        <v>31</v>
      </c>
      <c r="E5472" s="2" t="str">
        <f t="shared" si="343"/>
        <v>31700</v>
      </c>
      <c r="F5472">
        <v>317</v>
      </c>
      <c r="G5472">
        <v>15009999</v>
      </c>
      <c r="H5472" t="s">
        <v>180</v>
      </c>
      <c r="I5472">
        <v>18</v>
      </c>
      <c r="J5472">
        <v>0</v>
      </c>
      <c r="K5472">
        <v>0</v>
      </c>
    </row>
    <row r="5473" spans="1:11">
      <c r="A5473" t="s">
        <v>131</v>
      </c>
      <c r="B5473" s="2" t="str">
        <f t="shared" si="340"/>
        <v>3170</v>
      </c>
      <c r="C5473" s="2" t="str">
        <f t="shared" si="341"/>
        <v>317</v>
      </c>
      <c r="D5473" s="2" t="str">
        <f t="shared" si="342"/>
        <v>31</v>
      </c>
      <c r="E5473" s="2" t="str">
        <f t="shared" si="343"/>
        <v>31700</v>
      </c>
      <c r="F5473">
        <v>317</v>
      </c>
      <c r="G5473">
        <v>15009999</v>
      </c>
      <c r="H5473" t="s">
        <v>180</v>
      </c>
      <c r="I5473">
        <v>21</v>
      </c>
      <c r="J5473">
        <v>0</v>
      </c>
      <c r="K5473">
        <v>0</v>
      </c>
    </row>
    <row r="5474" spans="1:11">
      <c r="A5474" t="s">
        <v>131</v>
      </c>
      <c r="B5474" s="2" t="str">
        <f t="shared" si="340"/>
        <v>3170</v>
      </c>
      <c r="C5474" s="2" t="str">
        <f t="shared" si="341"/>
        <v>317</v>
      </c>
      <c r="D5474" s="2" t="str">
        <f t="shared" si="342"/>
        <v>31</v>
      </c>
      <c r="E5474" s="2" t="str">
        <f t="shared" si="343"/>
        <v>31700</v>
      </c>
      <c r="F5474">
        <v>317</v>
      </c>
      <c r="G5474">
        <v>15020000</v>
      </c>
      <c r="H5474" t="s">
        <v>140</v>
      </c>
      <c r="I5474">
        <v>6</v>
      </c>
      <c r="J5474">
        <v>0</v>
      </c>
      <c r="K5474">
        <v>0</v>
      </c>
    </row>
    <row r="5475" spans="1:11">
      <c r="A5475" t="s">
        <v>131</v>
      </c>
      <c r="B5475" s="2" t="str">
        <f t="shared" si="340"/>
        <v>3170</v>
      </c>
      <c r="C5475" s="2" t="str">
        <f t="shared" si="341"/>
        <v>317</v>
      </c>
      <c r="D5475" s="2" t="str">
        <f t="shared" si="342"/>
        <v>31</v>
      </c>
      <c r="E5475" s="2" t="str">
        <f t="shared" si="343"/>
        <v>31700</v>
      </c>
      <c r="F5475">
        <v>317</v>
      </c>
      <c r="G5475">
        <v>15020000</v>
      </c>
      <c r="H5475" t="s">
        <v>140</v>
      </c>
      <c r="I5475">
        <v>9</v>
      </c>
      <c r="J5475">
        <v>14028.198375162499</v>
      </c>
      <c r="K5475">
        <v>14531.0258808052</v>
      </c>
    </row>
    <row r="5476" spans="1:11">
      <c r="A5476" t="s">
        <v>131</v>
      </c>
      <c r="B5476" s="2" t="str">
        <f t="shared" si="340"/>
        <v>3170</v>
      </c>
      <c r="C5476" s="2" t="str">
        <f t="shared" si="341"/>
        <v>317</v>
      </c>
      <c r="D5476" s="2" t="str">
        <f t="shared" si="342"/>
        <v>31</v>
      </c>
      <c r="E5476" s="2" t="str">
        <f t="shared" si="343"/>
        <v>31700</v>
      </c>
      <c r="F5476">
        <v>317</v>
      </c>
      <c r="G5476">
        <v>15020000</v>
      </c>
      <c r="H5476" t="s">
        <v>140</v>
      </c>
      <c r="I5476">
        <v>12</v>
      </c>
      <c r="J5476">
        <v>2678766.0888676099</v>
      </c>
      <c r="K5476">
        <v>2774783.9262721902</v>
      </c>
    </row>
    <row r="5477" spans="1:11">
      <c r="A5477" t="s">
        <v>131</v>
      </c>
      <c r="B5477" s="2" t="str">
        <f t="shared" si="340"/>
        <v>3170</v>
      </c>
      <c r="C5477" s="2" t="str">
        <f t="shared" si="341"/>
        <v>317</v>
      </c>
      <c r="D5477" s="2" t="str">
        <f t="shared" si="342"/>
        <v>31</v>
      </c>
      <c r="E5477" s="2" t="str">
        <f t="shared" si="343"/>
        <v>31700</v>
      </c>
      <c r="F5477">
        <v>317</v>
      </c>
      <c r="G5477">
        <v>15020000</v>
      </c>
      <c r="H5477" t="s">
        <v>140</v>
      </c>
      <c r="I5477">
        <v>15</v>
      </c>
      <c r="J5477">
        <v>24725224.710623201</v>
      </c>
      <c r="K5477">
        <v>25611477.010113802</v>
      </c>
    </row>
    <row r="5478" spans="1:11">
      <c r="A5478" t="s">
        <v>131</v>
      </c>
      <c r="B5478" s="2" t="str">
        <f t="shared" si="340"/>
        <v>3170</v>
      </c>
      <c r="C5478" s="2" t="str">
        <f t="shared" si="341"/>
        <v>317</v>
      </c>
      <c r="D5478" s="2" t="str">
        <f t="shared" si="342"/>
        <v>31</v>
      </c>
      <c r="E5478" s="2" t="str">
        <f t="shared" si="343"/>
        <v>31700</v>
      </c>
      <c r="F5478">
        <v>317</v>
      </c>
      <c r="G5478">
        <v>15020000</v>
      </c>
      <c r="H5478" t="s">
        <v>140</v>
      </c>
      <c r="I5478">
        <v>22</v>
      </c>
      <c r="J5478">
        <v>0</v>
      </c>
      <c r="K5478">
        <v>0</v>
      </c>
    </row>
    <row r="5479" spans="1:11">
      <c r="A5479" t="s">
        <v>131</v>
      </c>
      <c r="B5479" s="2" t="str">
        <f t="shared" si="340"/>
        <v>3170</v>
      </c>
      <c r="C5479" s="2" t="str">
        <f t="shared" si="341"/>
        <v>317</v>
      </c>
      <c r="D5479" s="2" t="str">
        <f t="shared" si="342"/>
        <v>31</v>
      </c>
      <c r="E5479" s="2" t="str">
        <f t="shared" si="343"/>
        <v>31700</v>
      </c>
      <c r="F5479">
        <v>317</v>
      </c>
      <c r="G5479">
        <v>15020000</v>
      </c>
      <c r="H5479" t="s">
        <v>140</v>
      </c>
      <c r="I5479">
        <v>25</v>
      </c>
      <c r="J5479">
        <v>6817.1787506477704</v>
      </c>
      <c r="K5479">
        <v>7061.5340766159097</v>
      </c>
    </row>
    <row r="5480" spans="1:11">
      <c r="A5480" t="s">
        <v>131</v>
      </c>
      <c r="B5480" s="2" t="str">
        <f t="shared" si="340"/>
        <v>3170</v>
      </c>
      <c r="C5480" s="2" t="str">
        <f t="shared" si="341"/>
        <v>317</v>
      </c>
      <c r="D5480" s="2" t="str">
        <f t="shared" si="342"/>
        <v>31</v>
      </c>
      <c r="E5480" s="2" t="str">
        <f t="shared" si="343"/>
        <v>31700</v>
      </c>
      <c r="F5480">
        <v>317</v>
      </c>
      <c r="G5480">
        <v>16000000</v>
      </c>
      <c r="H5480" t="s">
        <v>140</v>
      </c>
      <c r="I5480">
        <v>2</v>
      </c>
      <c r="J5480">
        <v>3244397.2331490899</v>
      </c>
      <c r="K5480">
        <v>3397052.8758395701</v>
      </c>
    </row>
    <row r="5481" spans="1:11">
      <c r="A5481" t="s">
        <v>131</v>
      </c>
      <c r="B5481" s="2" t="str">
        <f t="shared" si="340"/>
        <v>3170</v>
      </c>
      <c r="C5481" s="2" t="str">
        <f t="shared" si="341"/>
        <v>317</v>
      </c>
      <c r="D5481" s="2" t="str">
        <f t="shared" si="342"/>
        <v>31</v>
      </c>
      <c r="E5481" s="2" t="str">
        <f t="shared" si="343"/>
        <v>31700</v>
      </c>
      <c r="F5481">
        <v>317</v>
      </c>
      <c r="G5481">
        <v>16000000</v>
      </c>
      <c r="H5481" t="s">
        <v>140</v>
      </c>
      <c r="I5481">
        <v>5</v>
      </c>
      <c r="J5481">
        <v>31386.8656572863</v>
      </c>
      <c r="K5481">
        <v>32863.6830149136</v>
      </c>
    </row>
    <row r="5482" spans="1:11">
      <c r="A5482" t="s">
        <v>131</v>
      </c>
      <c r="B5482" s="2" t="str">
        <f t="shared" si="340"/>
        <v>3170</v>
      </c>
      <c r="C5482" s="2" t="str">
        <f t="shared" si="341"/>
        <v>317</v>
      </c>
      <c r="D5482" s="2" t="str">
        <f t="shared" si="342"/>
        <v>31</v>
      </c>
      <c r="E5482" s="2" t="str">
        <f t="shared" si="343"/>
        <v>31700</v>
      </c>
      <c r="F5482">
        <v>317</v>
      </c>
      <c r="G5482">
        <v>16000000</v>
      </c>
      <c r="H5482" t="s">
        <v>140</v>
      </c>
      <c r="I5482">
        <v>8</v>
      </c>
      <c r="J5482">
        <v>785.83715082505705</v>
      </c>
      <c r="K5482">
        <v>822.81242440856204</v>
      </c>
    </row>
    <row r="5483" spans="1:11">
      <c r="A5483" t="s">
        <v>131</v>
      </c>
      <c r="B5483" s="2" t="str">
        <f t="shared" si="340"/>
        <v>3170</v>
      </c>
      <c r="C5483" s="2" t="str">
        <f t="shared" si="341"/>
        <v>317</v>
      </c>
      <c r="D5483" s="2" t="str">
        <f t="shared" si="342"/>
        <v>31</v>
      </c>
      <c r="E5483" s="2" t="str">
        <f t="shared" si="343"/>
        <v>31700</v>
      </c>
      <c r="F5483">
        <v>317</v>
      </c>
      <c r="G5483">
        <v>16000000</v>
      </c>
      <c r="H5483" t="s">
        <v>140</v>
      </c>
      <c r="I5483">
        <v>11</v>
      </c>
      <c r="J5483">
        <v>0</v>
      </c>
      <c r="K5483">
        <v>0</v>
      </c>
    </row>
    <row r="5484" spans="1:11">
      <c r="A5484" t="s">
        <v>131</v>
      </c>
      <c r="B5484" s="2" t="str">
        <f t="shared" si="340"/>
        <v>3170</v>
      </c>
      <c r="C5484" s="2" t="str">
        <f t="shared" si="341"/>
        <v>317</v>
      </c>
      <c r="D5484" s="2" t="str">
        <f t="shared" si="342"/>
        <v>31</v>
      </c>
      <c r="E5484" s="2" t="str">
        <f t="shared" si="343"/>
        <v>31700</v>
      </c>
      <c r="F5484">
        <v>317</v>
      </c>
      <c r="G5484">
        <v>16000000</v>
      </c>
      <c r="H5484" t="s">
        <v>140</v>
      </c>
      <c r="I5484">
        <v>18</v>
      </c>
      <c r="J5484">
        <v>7361535.0651770802</v>
      </c>
      <c r="K5484">
        <v>7707910.6122528501</v>
      </c>
    </row>
    <row r="5485" spans="1:11">
      <c r="A5485" t="s">
        <v>131</v>
      </c>
      <c r="B5485" s="2" t="str">
        <f t="shared" si="340"/>
        <v>3170</v>
      </c>
      <c r="C5485" s="2" t="str">
        <f t="shared" si="341"/>
        <v>317</v>
      </c>
      <c r="D5485" s="2" t="str">
        <f t="shared" si="342"/>
        <v>31</v>
      </c>
      <c r="E5485" s="2" t="str">
        <f t="shared" si="343"/>
        <v>31700</v>
      </c>
      <c r="F5485">
        <v>317</v>
      </c>
      <c r="G5485">
        <v>16000000</v>
      </c>
      <c r="H5485" t="s">
        <v>140</v>
      </c>
      <c r="I5485">
        <v>21</v>
      </c>
      <c r="J5485">
        <v>0</v>
      </c>
      <c r="K5485">
        <v>0</v>
      </c>
    </row>
    <row r="5486" spans="1:11">
      <c r="A5486" t="s">
        <v>131</v>
      </c>
      <c r="B5486" s="2" t="str">
        <f t="shared" si="340"/>
        <v>3170</v>
      </c>
      <c r="C5486" s="2" t="str">
        <f t="shared" si="341"/>
        <v>317</v>
      </c>
      <c r="D5486" s="2" t="str">
        <f t="shared" si="342"/>
        <v>31</v>
      </c>
      <c r="E5486" s="2" t="str">
        <f t="shared" si="343"/>
        <v>31700</v>
      </c>
      <c r="F5486">
        <v>317</v>
      </c>
      <c r="G5486">
        <v>16000000</v>
      </c>
      <c r="H5486" t="s">
        <v>140</v>
      </c>
      <c r="I5486">
        <v>24</v>
      </c>
      <c r="J5486">
        <v>0</v>
      </c>
      <c r="K5486">
        <v>0</v>
      </c>
    </row>
    <row r="5487" spans="1:11">
      <c r="A5487" t="s">
        <v>131</v>
      </c>
      <c r="B5487" s="2" t="str">
        <f t="shared" si="340"/>
        <v>3200</v>
      </c>
      <c r="C5487" s="2" t="str">
        <f t="shared" si="341"/>
        <v>320</v>
      </c>
      <c r="D5487" s="2" t="str">
        <f t="shared" si="342"/>
        <v>32</v>
      </c>
      <c r="E5487" s="2" t="str">
        <f t="shared" si="343"/>
        <v>32000</v>
      </c>
      <c r="F5487">
        <v>32</v>
      </c>
      <c r="G5487" t="s">
        <v>130</v>
      </c>
      <c r="H5487" t="s">
        <v>181</v>
      </c>
      <c r="I5487">
        <v>1</v>
      </c>
      <c r="J5487">
        <v>267255.58001780102</v>
      </c>
      <c r="K5487">
        <v>267255.58001780102</v>
      </c>
    </row>
    <row r="5488" spans="1:11">
      <c r="A5488" t="s">
        <v>131</v>
      </c>
      <c r="B5488" s="2" t="str">
        <f t="shared" si="340"/>
        <v>3200</v>
      </c>
      <c r="C5488" s="2" t="str">
        <f t="shared" si="341"/>
        <v>320</v>
      </c>
      <c r="D5488" s="2" t="str">
        <f t="shared" si="342"/>
        <v>32</v>
      </c>
      <c r="E5488" s="2" t="str">
        <f t="shared" si="343"/>
        <v>32000</v>
      </c>
      <c r="F5488">
        <v>32</v>
      </c>
      <c r="G5488" t="s">
        <v>130</v>
      </c>
      <c r="H5488" t="s">
        <v>181</v>
      </c>
      <c r="I5488">
        <v>4</v>
      </c>
      <c r="J5488">
        <v>41363982.728575699</v>
      </c>
      <c r="K5488">
        <v>41363982.728575699</v>
      </c>
    </row>
    <row r="5489" spans="1:11">
      <c r="A5489" t="s">
        <v>131</v>
      </c>
      <c r="B5489" s="2" t="str">
        <f t="shared" si="340"/>
        <v>3200</v>
      </c>
      <c r="C5489" s="2" t="str">
        <f t="shared" si="341"/>
        <v>320</v>
      </c>
      <c r="D5489" s="2" t="str">
        <f t="shared" si="342"/>
        <v>32</v>
      </c>
      <c r="E5489" s="2" t="str">
        <f t="shared" si="343"/>
        <v>32000</v>
      </c>
      <c r="F5489">
        <v>32</v>
      </c>
      <c r="G5489" t="s">
        <v>130</v>
      </c>
      <c r="H5489" t="s">
        <v>181</v>
      </c>
      <c r="I5489">
        <v>7</v>
      </c>
      <c r="J5489">
        <v>0</v>
      </c>
      <c r="K5489">
        <v>0</v>
      </c>
    </row>
    <row r="5490" spans="1:11">
      <c r="A5490" t="s">
        <v>131</v>
      </c>
      <c r="B5490" s="2" t="str">
        <f t="shared" si="340"/>
        <v>3200</v>
      </c>
      <c r="C5490" s="2" t="str">
        <f t="shared" si="341"/>
        <v>320</v>
      </c>
      <c r="D5490" s="2" t="str">
        <f t="shared" si="342"/>
        <v>32</v>
      </c>
      <c r="E5490" s="2" t="str">
        <f t="shared" si="343"/>
        <v>32000</v>
      </c>
      <c r="F5490">
        <v>32</v>
      </c>
      <c r="G5490" t="s">
        <v>130</v>
      </c>
      <c r="H5490" t="s">
        <v>181</v>
      </c>
      <c r="I5490">
        <v>14</v>
      </c>
      <c r="J5490">
        <v>502527.44101113599</v>
      </c>
      <c r="K5490">
        <v>502527.44101113599</v>
      </c>
    </row>
    <row r="5491" spans="1:11">
      <c r="A5491" t="s">
        <v>184</v>
      </c>
      <c r="B5491" s="2" t="str">
        <f t="shared" si="340"/>
        <v>3012</v>
      </c>
      <c r="C5491" s="2" t="str">
        <f t="shared" si="341"/>
        <v>301</v>
      </c>
      <c r="D5491" s="2" t="str">
        <f t="shared" si="342"/>
        <v>30</v>
      </c>
      <c r="E5491" s="2" t="str">
        <f t="shared" si="343"/>
        <v>30120</v>
      </c>
      <c r="F5491">
        <v>3012</v>
      </c>
      <c r="G5491" t="s">
        <v>192</v>
      </c>
      <c r="H5491" t="s">
        <v>190</v>
      </c>
      <c r="I5491">
        <v>5</v>
      </c>
      <c r="J5491">
        <v>0</v>
      </c>
      <c r="K5491">
        <v>0</v>
      </c>
    </row>
    <row r="5492" spans="1:11">
      <c r="A5492" t="s">
        <v>184</v>
      </c>
      <c r="B5492" s="2" t="str">
        <f t="shared" si="340"/>
        <v>3012</v>
      </c>
      <c r="C5492" s="2" t="str">
        <f t="shared" si="341"/>
        <v>301</v>
      </c>
      <c r="D5492" s="2" t="str">
        <f t="shared" si="342"/>
        <v>30</v>
      </c>
      <c r="E5492" s="2" t="str">
        <f t="shared" si="343"/>
        <v>30120</v>
      </c>
      <c r="F5492">
        <v>3012</v>
      </c>
      <c r="G5492" t="s">
        <v>192</v>
      </c>
      <c r="H5492" t="s">
        <v>190</v>
      </c>
      <c r="I5492">
        <v>12</v>
      </c>
      <c r="J5492">
        <v>338284.88372534799</v>
      </c>
      <c r="K5492">
        <v>444581.59385743301</v>
      </c>
    </row>
    <row r="5493" spans="1:11">
      <c r="A5493" t="s">
        <v>184</v>
      </c>
      <c r="B5493" s="2" t="str">
        <f t="shared" si="340"/>
        <v>3012</v>
      </c>
      <c r="C5493" s="2" t="str">
        <f t="shared" si="341"/>
        <v>301</v>
      </c>
      <c r="D5493" s="2" t="str">
        <f t="shared" si="342"/>
        <v>30</v>
      </c>
      <c r="E5493" s="2" t="str">
        <f t="shared" si="343"/>
        <v>30120</v>
      </c>
      <c r="F5493">
        <v>3012</v>
      </c>
      <c r="G5493" t="s">
        <v>192</v>
      </c>
      <c r="H5493" t="s">
        <v>190</v>
      </c>
      <c r="I5493">
        <v>15</v>
      </c>
      <c r="J5493">
        <v>0</v>
      </c>
      <c r="K5493">
        <v>0</v>
      </c>
    </row>
    <row r="5494" spans="1:11">
      <c r="A5494" t="s">
        <v>184</v>
      </c>
      <c r="B5494" s="2" t="str">
        <f t="shared" si="340"/>
        <v>3012</v>
      </c>
      <c r="C5494" s="2" t="str">
        <f t="shared" si="341"/>
        <v>301</v>
      </c>
      <c r="D5494" s="2" t="str">
        <f t="shared" si="342"/>
        <v>30</v>
      </c>
      <c r="E5494" s="2" t="str">
        <f t="shared" si="343"/>
        <v>30120</v>
      </c>
      <c r="F5494">
        <v>3012</v>
      </c>
      <c r="G5494" t="s">
        <v>192</v>
      </c>
      <c r="H5494" t="s">
        <v>190</v>
      </c>
      <c r="I5494">
        <v>18</v>
      </c>
      <c r="J5494">
        <v>0</v>
      </c>
      <c r="K5494">
        <v>0</v>
      </c>
    </row>
    <row r="5495" spans="1:11">
      <c r="A5495" t="s">
        <v>184</v>
      </c>
      <c r="B5495" s="2" t="str">
        <f t="shared" si="340"/>
        <v>3012</v>
      </c>
      <c r="C5495" s="2" t="str">
        <f t="shared" si="341"/>
        <v>301</v>
      </c>
      <c r="D5495" s="2" t="str">
        <f t="shared" si="342"/>
        <v>30</v>
      </c>
      <c r="E5495" s="2" t="str">
        <f t="shared" si="343"/>
        <v>30120</v>
      </c>
      <c r="F5495">
        <v>3012</v>
      </c>
      <c r="G5495" t="s">
        <v>192</v>
      </c>
      <c r="H5495" t="s">
        <v>190</v>
      </c>
      <c r="I5495">
        <v>21</v>
      </c>
      <c r="J5495">
        <v>0</v>
      </c>
      <c r="K5495">
        <v>0</v>
      </c>
    </row>
    <row r="5496" spans="1:11">
      <c r="A5496" t="s">
        <v>184</v>
      </c>
      <c r="B5496" s="2" t="str">
        <f t="shared" si="340"/>
        <v>3012</v>
      </c>
      <c r="C5496" s="2" t="str">
        <f t="shared" si="341"/>
        <v>301</v>
      </c>
      <c r="D5496" s="2" t="str">
        <f t="shared" si="342"/>
        <v>30</v>
      </c>
      <c r="E5496" s="2" t="str">
        <f t="shared" si="343"/>
        <v>30120</v>
      </c>
      <c r="F5496">
        <v>3012</v>
      </c>
      <c r="G5496" t="s">
        <v>193</v>
      </c>
      <c r="H5496" t="s">
        <v>190</v>
      </c>
      <c r="I5496">
        <v>3</v>
      </c>
      <c r="J5496">
        <v>0</v>
      </c>
      <c r="K5496">
        <v>0</v>
      </c>
    </row>
    <row r="5497" spans="1:11">
      <c r="A5497" t="s">
        <v>184</v>
      </c>
      <c r="B5497" s="2" t="str">
        <f t="shared" si="340"/>
        <v>3012</v>
      </c>
      <c r="C5497" s="2" t="str">
        <f t="shared" si="341"/>
        <v>301</v>
      </c>
      <c r="D5497" s="2" t="str">
        <f t="shared" si="342"/>
        <v>30</v>
      </c>
      <c r="E5497" s="2" t="str">
        <f t="shared" si="343"/>
        <v>30120</v>
      </c>
      <c r="F5497">
        <v>3012</v>
      </c>
      <c r="G5497" t="s">
        <v>193</v>
      </c>
      <c r="H5497" t="s">
        <v>190</v>
      </c>
      <c r="I5497">
        <v>10</v>
      </c>
      <c r="J5497">
        <v>0</v>
      </c>
      <c r="K5497">
        <v>0</v>
      </c>
    </row>
    <row r="5498" spans="1:11">
      <c r="A5498" t="s">
        <v>184</v>
      </c>
      <c r="B5498" s="2" t="str">
        <f t="shared" si="340"/>
        <v>3012</v>
      </c>
      <c r="C5498" s="2" t="str">
        <f t="shared" si="341"/>
        <v>301</v>
      </c>
      <c r="D5498" s="2" t="str">
        <f t="shared" si="342"/>
        <v>30</v>
      </c>
      <c r="E5498" s="2" t="str">
        <f t="shared" si="343"/>
        <v>30120</v>
      </c>
      <c r="F5498">
        <v>3012</v>
      </c>
      <c r="G5498" t="s">
        <v>193</v>
      </c>
      <c r="H5498" t="s">
        <v>190</v>
      </c>
      <c r="I5498">
        <v>13</v>
      </c>
      <c r="J5498">
        <v>0</v>
      </c>
      <c r="K5498">
        <v>0</v>
      </c>
    </row>
    <row r="5499" spans="1:11">
      <c r="A5499" t="s">
        <v>184</v>
      </c>
      <c r="B5499" s="2" t="str">
        <f t="shared" si="340"/>
        <v>3012</v>
      </c>
      <c r="C5499" s="2" t="str">
        <f t="shared" si="341"/>
        <v>301</v>
      </c>
      <c r="D5499" s="2" t="str">
        <f t="shared" si="342"/>
        <v>30</v>
      </c>
      <c r="E5499" s="2" t="str">
        <f t="shared" si="343"/>
        <v>30120</v>
      </c>
      <c r="F5499">
        <v>3012</v>
      </c>
      <c r="G5499" t="s">
        <v>193</v>
      </c>
      <c r="H5499" t="s">
        <v>190</v>
      </c>
      <c r="I5499">
        <v>16</v>
      </c>
      <c r="J5499">
        <v>0</v>
      </c>
      <c r="K5499">
        <v>0</v>
      </c>
    </row>
    <row r="5500" spans="1:11">
      <c r="A5500" t="s">
        <v>184</v>
      </c>
      <c r="B5500" s="2" t="str">
        <f t="shared" si="340"/>
        <v>3012</v>
      </c>
      <c r="C5500" s="2" t="str">
        <f t="shared" si="341"/>
        <v>301</v>
      </c>
      <c r="D5500" s="2" t="str">
        <f t="shared" si="342"/>
        <v>30</v>
      </c>
      <c r="E5500" s="2" t="str">
        <f t="shared" si="343"/>
        <v>30120</v>
      </c>
      <c r="F5500">
        <v>3012</v>
      </c>
      <c r="G5500" t="s">
        <v>193</v>
      </c>
      <c r="H5500" t="s">
        <v>190</v>
      </c>
      <c r="I5500">
        <v>19</v>
      </c>
      <c r="J5500">
        <v>0</v>
      </c>
      <c r="K5500">
        <v>0</v>
      </c>
    </row>
    <row r="5501" spans="1:11">
      <c r="A5501" t="s">
        <v>184</v>
      </c>
      <c r="B5501" s="2" t="str">
        <f t="shared" si="340"/>
        <v>3012</v>
      </c>
      <c r="C5501" s="2" t="str">
        <f t="shared" si="341"/>
        <v>301</v>
      </c>
      <c r="D5501" s="2" t="str">
        <f t="shared" si="342"/>
        <v>30</v>
      </c>
      <c r="E5501" s="2" t="str">
        <f t="shared" si="343"/>
        <v>30120</v>
      </c>
      <c r="F5501">
        <v>3012</v>
      </c>
      <c r="G5501" t="s">
        <v>193</v>
      </c>
      <c r="H5501" t="s">
        <v>190</v>
      </c>
      <c r="I5501">
        <v>26</v>
      </c>
      <c r="J5501">
        <v>0</v>
      </c>
      <c r="K5501">
        <v>0</v>
      </c>
    </row>
    <row r="5502" spans="1:11">
      <c r="A5502" t="s">
        <v>184</v>
      </c>
      <c r="B5502" s="2" t="str">
        <f t="shared" si="340"/>
        <v>3012</v>
      </c>
      <c r="C5502" s="2" t="str">
        <f t="shared" si="341"/>
        <v>301</v>
      </c>
      <c r="D5502" s="2" t="str">
        <f t="shared" si="342"/>
        <v>30</v>
      </c>
      <c r="E5502" s="2" t="str">
        <f t="shared" si="343"/>
        <v>30120</v>
      </c>
      <c r="F5502">
        <v>3012</v>
      </c>
      <c r="G5502" t="s">
        <v>194</v>
      </c>
      <c r="H5502" t="s">
        <v>190</v>
      </c>
      <c r="I5502">
        <v>2</v>
      </c>
      <c r="J5502">
        <v>0</v>
      </c>
      <c r="K5502">
        <v>0</v>
      </c>
    </row>
    <row r="5503" spans="1:11">
      <c r="A5503" t="s">
        <v>184</v>
      </c>
      <c r="B5503" s="2" t="str">
        <f t="shared" si="340"/>
        <v>3012</v>
      </c>
      <c r="C5503" s="2" t="str">
        <f t="shared" si="341"/>
        <v>301</v>
      </c>
      <c r="D5503" s="2" t="str">
        <f t="shared" si="342"/>
        <v>30</v>
      </c>
      <c r="E5503" s="2" t="str">
        <f t="shared" si="343"/>
        <v>30120</v>
      </c>
      <c r="F5503">
        <v>3012</v>
      </c>
      <c r="G5503" t="s">
        <v>194</v>
      </c>
      <c r="H5503" t="s">
        <v>190</v>
      </c>
      <c r="I5503">
        <v>9</v>
      </c>
      <c r="J5503">
        <v>0</v>
      </c>
      <c r="K5503">
        <v>0</v>
      </c>
    </row>
    <row r="5504" spans="1:11">
      <c r="A5504" t="s">
        <v>184</v>
      </c>
      <c r="B5504" s="2" t="str">
        <f t="shared" si="340"/>
        <v>3012</v>
      </c>
      <c r="C5504" s="2" t="str">
        <f t="shared" si="341"/>
        <v>301</v>
      </c>
      <c r="D5504" s="2" t="str">
        <f t="shared" si="342"/>
        <v>30</v>
      </c>
      <c r="E5504" s="2" t="str">
        <f t="shared" si="343"/>
        <v>30120</v>
      </c>
      <c r="F5504">
        <v>3012</v>
      </c>
      <c r="G5504" t="s">
        <v>194</v>
      </c>
      <c r="H5504" t="s">
        <v>190</v>
      </c>
      <c r="I5504">
        <v>12</v>
      </c>
      <c r="J5504">
        <v>17456.537794103599</v>
      </c>
      <c r="K5504">
        <v>22941.7741350693</v>
      </c>
    </row>
    <row r="5505" spans="1:11">
      <c r="A5505" t="s">
        <v>184</v>
      </c>
      <c r="B5505" s="2" t="str">
        <f t="shared" si="340"/>
        <v>3012</v>
      </c>
      <c r="C5505" s="2" t="str">
        <f t="shared" si="341"/>
        <v>301</v>
      </c>
      <c r="D5505" s="2" t="str">
        <f t="shared" si="342"/>
        <v>30</v>
      </c>
      <c r="E5505" s="2" t="str">
        <f t="shared" si="343"/>
        <v>30120</v>
      </c>
      <c r="F5505">
        <v>3012</v>
      </c>
      <c r="G5505" t="s">
        <v>194</v>
      </c>
      <c r="H5505" t="s">
        <v>190</v>
      </c>
      <c r="I5505">
        <v>15</v>
      </c>
      <c r="J5505">
        <v>0</v>
      </c>
      <c r="K5505">
        <v>0</v>
      </c>
    </row>
    <row r="5506" spans="1:11">
      <c r="A5506" t="s">
        <v>184</v>
      </c>
      <c r="B5506" s="2" t="str">
        <f t="shared" si="340"/>
        <v>3012</v>
      </c>
      <c r="C5506" s="2" t="str">
        <f t="shared" si="341"/>
        <v>301</v>
      </c>
      <c r="D5506" s="2" t="str">
        <f t="shared" si="342"/>
        <v>30</v>
      </c>
      <c r="E5506" s="2" t="str">
        <f t="shared" si="343"/>
        <v>30120</v>
      </c>
      <c r="F5506">
        <v>3012</v>
      </c>
      <c r="G5506" t="s">
        <v>194</v>
      </c>
      <c r="H5506" t="s">
        <v>190</v>
      </c>
      <c r="I5506">
        <v>18</v>
      </c>
      <c r="J5506">
        <v>0</v>
      </c>
      <c r="K5506">
        <v>0</v>
      </c>
    </row>
    <row r="5507" spans="1:11">
      <c r="A5507" t="s">
        <v>184</v>
      </c>
      <c r="B5507" s="2" t="str">
        <f t="shared" ref="B5507:B5570" si="344">+LEFT(E5507,4)</f>
        <v>3012</v>
      </c>
      <c r="C5507" s="2" t="str">
        <f t="shared" ref="C5507:C5570" si="345">+LEFT(E5507,3)</f>
        <v>301</v>
      </c>
      <c r="D5507" s="2" t="str">
        <f t="shared" ref="D5507:D5570" si="346">+LEFT(E5507,2)</f>
        <v>30</v>
      </c>
      <c r="E5507" s="2" t="str">
        <f t="shared" ref="E5507:E5570" si="347">+LEFT(F5507&amp;"00000",5)</f>
        <v>30120</v>
      </c>
      <c r="F5507">
        <v>3012</v>
      </c>
      <c r="G5507" t="s">
        <v>194</v>
      </c>
      <c r="H5507" t="s">
        <v>190</v>
      </c>
      <c r="I5507">
        <v>25</v>
      </c>
      <c r="J5507">
        <v>0</v>
      </c>
      <c r="K5507">
        <v>0</v>
      </c>
    </row>
    <row r="5508" spans="1:11">
      <c r="A5508" t="s">
        <v>184</v>
      </c>
      <c r="B5508" s="2" t="str">
        <f t="shared" si="344"/>
        <v>3012</v>
      </c>
      <c r="C5508" s="2" t="str">
        <f t="shared" si="345"/>
        <v>301</v>
      </c>
      <c r="D5508" s="2" t="str">
        <f t="shared" si="346"/>
        <v>30</v>
      </c>
      <c r="E5508" s="2" t="str">
        <f t="shared" si="347"/>
        <v>30120</v>
      </c>
      <c r="F5508">
        <v>3012</v>
      </c>
      <c r="G5508" t="s">
        <v>195</v>
      </c>
      <c r="H5508" t="s">
        <v>190</v>
      </c>
      <c r="I5508">
        <v>7</v>
      </c>
      <c r="J5508">
        <v>0</v>
      </c>
      <c r="K5508">
        <v>0</v>
      </c>
    </row>
    <row r="5509" spans="1:11">
      <c r="A5509" t="s">
        <v>184</v>
      </c>
      <c r="B5509" s="2" t="str">
        <f t="shared" si="344"/>
        <v>3012</v>
      </c>
      <c r="C5509" s="2" t="str">
        <f t="shared" si="345"/>
        <v>301</v>
      </c>
      <c r="D5509" s="2" t="str">
        <f t="shared" si="346"/>
        <v>30</v>
      </c>
      <c r="E5509" s="2" t="str">
        <f t="shared" si="347"/>
        <v>30120</v>
      </c>
      <c r="F5509">
        <v>3012</v>
      </c>
      <c r="G5509" t="s">
        <v>195</v>
      </c>
      <c r="H5509" t="s">
        <v>190</v>
      </c>
      <c r="I5509">
        <v>10</v>
      </c>
      <c r="J5509">
        <v>0</v>
      </c>
      <c r="K5509">
        <v>0</v>
      </c>
    </row>
    <row r="5510" spans="1:11">
      <c r="A5510" t="s">
        <v>184</v>
      </c>
      <c r="B5510" s="2" t="str">
        <f t="shared" si="344"/>
        <v>3012</v>
      </c>
      <c r="C5510" s="2" t="str">
        <f t="shared" si="345"/>
        <v>301</v>
      </c>
      <c r="D5510" s="2" t="str">
        <f t="shared" si="346"/>
        <v>30</v>
      </c>
      <c r="E5510" s="2" t="str">
        <f t="shared" si="347"/>
        <v>30120</v>
      </c>
      <c r="F5510">
        <v>3012</v>
      </c>
      <c r="G5510" t="s">
        <v>195</v>
      </c>
      <c r="H5510" t="s">
        <v>190</v>
      </c>
      <c r="I5510">
        <v>13</v>
      </c>
      <c r="J5510">
        <v>0</v>
      </c>
      <c r="K5510">
        <v>0</v>
      </c>
    </row>
    <row r="5511" spans="1:11">
      <c r="A5511" t="s">
        <v>184</v>
      </c>
      <c r="B5511" s="2" t="str">
        <f t="shared" si="344"/>
        <v>3012</v>
      </c>
      <c r="C5511" s="2" t="str">
        <f t="shared" si="345"/>
        <v>301</v>
      </c>
      <c r="D5511" s="2" t="str">
        <f t="shared" si="346"/>
        <v>30</v>
      </c>
      <c r="E5511" s="2" t="str">
        <f t="shared" si="347"/>
        <v>30120</v>
      </c>
      <c r="F5511">
        <v>3012</v>
      </c>
      <c r="G5511" t="s">
        <v>195</v>
      </c>
      <c r="H5511" t="s">
        <v>190</v>
      </c>
      <c r="I5511">
        <v>16</v>
      </c>
      <c r="J5511">
        <v>0</v>
      </c>
      <c r="K5511">
        <v>0</v>
      </c>
    </row>
    <row r="5512" spans="1:11">
      <c r="A5512" t="s">
        <v>184</v>
      </c>
      <c r="B5512" s="2" t="str">
        <f t="shared" si="344"/>
        <v>3012</v>
      </c>
      <c r="C5512" s="2" t="str">
        <f t="shared" si="345"/>
        <v>301</v>
      </c>
      <c r="D5512" s="2" t="str">
        <f t="shared" si="346"/>
        <v>30</v>
      </c>
      <c r="E5512" s="2" t="str">
        <f t="shared" si="347"/>
        <v>30120</v>
      </c>
      <c r="F5512">
        <v>3012</v>
      </c>
      <c r="G5512" t="s">
        <v>195</v>
      </c>
      <c r="H5512" t="s">
        <v>190</v>
      </c>
      <c r="I5512">
        <v>23</v>
      </c>
      <c r="J5512">
        <v>0</v>
      </c>
      <c r="K5512">
        <v>0</v>
      </c>
    </row>
    <row r="5513" spans="1:11">
      <c r="A5513" t="s">
        <v>184</v>
      </c>
      <c r="B5513" s="2" t="str">
        <f t="shared" si="344"/>
        <v>3012</v>
      </c>
      <c r="C5513" s="2" t="str">
        <f t="shared" si="345"/>
        <v>301</v>
      </c>
      <c r="D5513" s="2" t="str">
        <f t="shared" si="346"/>
        <v>30</v>
      </c>
      <c r="E5513" s="2" t="str">
        <f t="shared" si="347"/>
        <v>30120</v>
      </c>
      <c r="F5513">
        <v>3012</v>
      </c>
      <c r="G5513" t="s">
        <v>195</v>
      </c>
      <c r="H5513" t="s">
        <v>190</v>
      </c>
      <c r="I5513">
        <v>26</v>
      </c>
      <c r="J5513">
        <v>0</v>
      </c>
      <c r="K5513">
        <v>0</v>
      </c>
    </row>
    <row r="5514" spans="1:11">
      <c r="A5514" t="s">
        <v>184</v>
      </c>
      <c r="B5514" s="2" t="str">
        <f t="shared" si="344"/>
        <v>3012</v>
      </c>
      <c r="C5514" s="2" t="str">
        <f t="shared" si="345"/>
        <v>301</v>
      </c>
      <c r="D5514" s="2" t="str">
        <f t="shared" si="346"/>
        <v>30</v>
      </c>
      <c r="E5514" s="2" t="str">
        <f t="shared" si="347"/>
        <v>30120</v>
      </c>
      <c r="F5514">
        <v>3012</v>
      </c>
      <c r="G5514" t="s">
        <v>196</v>
      </c>
      <c r="H5514" t="s">
        <v>190</v>
      </c>
      <c r="I5514">
        <v>4</v>
      </c>
      <c r="J5514">
        <v>0</v>
      </c>
      <c r="K5514">
        <v>0</v>
      </c>
    </row>
    <row r="5515" spans="1:11">
      <c r="A5515" t="s">
        <v>184</v>
      </c>
      <c r="B5515" s="2" t="str">
        <f t="shared" si="344"/>
        <v>3012</v>
      </c>
      <c r="C5515" s="2" t="str">
        <f t="shared" si="345"/>
        <v>301</v>
      </c>
      <c r="D5515" s="2" t="str">
        <f t="shared" si="346"/>
        <v>30</v>
      </c>
      <c r="E5515" s="2" t="str">
        <f t="shared" si="347"/>
        <v>30120</v>
      </c>
      <c r="F5515">
        <v>3012</v>
      </c>
      <c r="G5515" t="s">
        <v>196</v>
      </c>
      <c r="H5515" t="s">
        <v>190</v>
      </c>
      <c r="I5515">
        <v>7</v>
      </c>
      <c r="J5515">
        <v>0</v>
      </c>
      <c r="K5515">
        <v>0</v>
      </c>
    </row>
    <row r="5516" spans="1:11">
      <c r="A5516" t="s">
        <v>184</v>
      </c>
      <c r="B5516" s="2" t="str">
        <f t="shared" si="344"/>
        <v>3012</v>
      </c>
      <c r="C5516" s="2" t="str">
        <f t="shared" si="345"/>
        <v>301</v>
      </c>
      <c r="D5516" s="2" t="str">
        <f t="shared" si="346"/>
        <v>30</v>
      </c>
      <c r="E5516" s="2" t="str">
        <f t="shared" si="347"/>
        <v>30120</v>
      </c>
      <c r="F5516">
        <v>3012</v>
      </c>
      <c r="G5516" t="s">
        <v>196</v>
      </c>
      <c r="H5516" t="s">
        <v>190</v>
      </c>
      <c r="I5516">
        <v>10</v>
      </c>
      <c r="J5516">
        <v>0</v>
      </c>
      <c r="K5516">
        <v>0</v>
      </c>
    </row>
    <row r="5517" spans="1:11">
      <c r="A5517" t="s">
        <v>184</v>
      </c>
      <c r="B5517" s="2" t="str">
        <f t="shared" si="344"/>
        <v>3012</v>
      </c>
      <c r="C5517" s="2" t="str">
        <f t="shared" si="345"/>
        <v>301</v>
      </c>
      <c r="D5517" s="2" t="str">
        <f t="shared" si="346"/>
        <v>30</v>
      </c>
      <c r="E5517" s="2" t="str">
        <f t="shared" si="347"/>
        <v>30120</v>
      </c>
      <c r="F5517">
        <v>3012</v>
      </c>
      <c r="G5517" t="s">
        <v>196</v>
      </c>
      <c r="H5517" t="s">
        <v>190</v>
      </c>
      <c r="I5517">
        <v>13</v>
      </c>
      <c r="J5517">
        <v>0</v>
      </c>
      <c r="K5517">
        <v>0</v>
      </c>
    </row>
    <row r="5518" spans="1:11">
      <c r="A5518" t="s">
        <v>184</v>
      </c>
      <c r="B5518" s="2" t="str">
        <f t="shared" si="344"/>
        <v>3012</v>
      </c>
      <c r="C5518" s="2" t="str">
        <f t="shared" si="345"/>
        <v>301</v>
      </c>
      <c r="D5518" s="2" t="str">
        <f t="shared" si="346"/>
        <v>30</v>
      </c>
      <c r="E5518" s="2" t="str">
        <f t="shared" si="347"/>
        <v>30120</v>
      </c>
      <c r="F5518">
        <v>3012</v>
      </c>
      <c r="G5518" t="s">
        <v>196</v>
      </c>
      <c r="H5518" t="s">
        <v>190</v>
      </c>
      <c r="I5518">
        <v>20</v>
      </c>
      <c r="J5518">
        <v>0</v>
      </c>
      <c r="K5518">
        <v>0</v>
      </c>
    </row>
    <row r="5519" spans="1:11">
      <c r="A5519" t="s">
        <v>184</v>
      </c>
      <c r="B5519" s="2" t="str">
        <f t="shared" si="344"/>
        <v>3012</v>
      </c>
      <c r="C5519" s="2" t="str">
        <f t="shared" si="345"/>
        <v>301</v>
      </c>
      <c r="D5519" s="2" t="str">
        <f t="shared" si="346"/>
        <v>30</v>
      </c>
      <c r="E5519" s="2" t="str">
        <f t="shared" si="347"/>
        <v>30120</v>
      </c>
      <c r="F5519">
        <v>3012</v>
      </c>
      <c r="G5519" t="s">
        <v>196</v>
      </c>
      <c r="H5519" t="s">
        <v>190</v>
      </c>
      <c r="I5519">
        <v>23</v>
      </c>
      <c r="J5519">
        <v>0</v>
      </c>
      <c r="K5519">
        <v>0</v>
      </c>
    </row>
    <row r="5520" spans="1:11">
      <c r="A5520" t="s">
        <v>184</v>
      </c>
      <c r="B5520" s="2" t="str">
        <f t="shared" si="344"/>
        <v>3012</v>
      </c>
      <c r="C5520" s="2" t="str">
        <f t="shared" si="345"/>
        <v>301</v>
      </c>
      <c r="D5520" s="2" t="str">
        <f t="shared" si="346"/>
        <v>30</v>
      </c>
      <c r="E5520" s="2" t="str">
        <f t="shared" si="347"/>
        <v>30120</v>
      </c>
      <c r="F5520">
        <v>3012</v>
      </c>
      <c r="G5520" t="s">
        <v>196</v>
      </c>
      <c r="H5520" t="s">
        <v>190</v>
      </c>
      <c r="I5520">
        <v>26</v>
      </c>
      <c r="J5520">
        <v>0</v>
      </c>
      <c r="K5520">
        <v>0</v>
      </c>
    </row>
    <row r="5521" spans="1:11">
      <c r="A5521" t="s">
        <v>184</v>
      </c>
      <c r="B5521" s="2" t="str">
        <f t="shared" si="344"/>
        <v>3012</v>
      </c>
      <c r="C5521" s="2" t="str">
        <f t="shared" si="345"/>
        <v>301</v>
      </c>
      <c r="D5521" s="2" t="str">
        <f t="shared" si="346"/>
        <v>30</v>
      </c>
      <c r="E5521" s="2" t="str">
        <f t="shared" si="347"/>
        <v>30120</v>
      </c>
      <c r="F5521">
        <v>3012</v>
      </c>
      <c r="G5521" t="s">
        <v>197</v>
      </c>
      <c r="H5521" t="s">
        <v>190</v>
      </c>
      <c r="I5521">
        <v>2</v>
      </c>
      <c r="J5521">
        <v>0</v>
      </c>
      <c r="K5521">
        <v>0</v>
      </c>
    </row>
    <row r="5522" spans="1:11">
      <c r="A5522" t="s">
        <v>184</v>
      </c>
      <c r="B5522" s="2" t="str">
        <f t="shared" si="344"/>
        <v>3012</v>
      </c>
      <c r="C5522" s="2" t="str">
        <f t="shared" si="345"/>
        <v>301</v>
      </c>
      <c r="D5522" s="2" t="str">
        <f t="shared" si="346"/>
        <v>30</v>
      </c>
      <c r="E5522" s="2" t="str">
        <f t="shared" si="347"/>
        <v>30120</v>
      </c>
      <c r="F5522">
        <v>3012</v>
      </c>
      <c r="G5522" t="s">
        <v>197</v>
      </c>
      <c r="H5522" t="s">
        <v>190</v>
      </c>
      <c r="I5522">
        <v>5</v>
      </c>
      <c r="J5522">
        <v>0</v>
      </c>
      <c r="K5522">
        <v>0</v>
      </c>
    </row>
    <row r="5523" spans="1:11">
      <c r="A5523" t="s">
        <v>184</v>
      </c>
      <c r="B5523" s="2" t="str">
        <f t="shared" si="344"/>
        <v>3012</v>
      </c>
      <c r="C5523" s="2" t="str">
        <f t="shared" si="345"/>
        <v>301</v>
      </c>
      <c r="D5523" s="2" t="str">
        <f t="shared" si="346"/>
        <v>30</v>
      </c>
      <c r="E5523" s="2" t="str">
        <f t="shared" si="347"/>
        <v>30120</v>
      </c>
      <c r="F5523">
        <v>3012</v>
      </c>
      <c r="G5523" t="s">
        <v>197</v>
      </c>
      <c r="H5523" t="s">
        <v>190</v>
      </c>
      <c r="I5523">
        <v>8</v>
      </c>
      <c r="J5523">
        <v>0</v>
      </c>
      <c r="K5523">
        <v>0</v>
      </c>
    </row>
    <row r="5524" spans="1:11">
      <c r="A5524" t="s">
        <v>184</v>
      </c>
      <c r="B5524" s="2" t="str">
        <f t="shared" si="344"/>
        <v>3012</v>
      </c>
      <c r="C5524" s="2" t="str">
        <f t="shared" si="345"/>
        <v>301</v>
      </c>
      <c r="D5524" s="2" t="str">
        <f t="shared" si="346"/>
        <v>30</v>
      </c>
      <c r="E5524" s="2" t="str">
        <f t="shared" si="347"/>
        <v>30120</v>
      </c>
      <c r="F5524">
        <v>3012</v>
      </c>
      <c r="G5524" t="s">
        <v>197</v>
      </c>
      <c r="H5524" t="s">
        <v>190</v>
      </c>
      <c r="I5524">
        <v>11</v>
      </c>
      <c r="J5524">
        <v>0</v>
      </c>
      <c r="K5524">
        <v>0</v>
      </c>
    </row>
    <row r="5525" spans="1:11">
      <c r="A5525" t="s">
        <v>184</v>
      </c>
      <c r="B5525" s="2" t="str">
        <f t="shared" si="344"/>
        <v>3012</v>
      </c>
      <c r="C5525" s="2" t="str">
        <f t="shared" si="345"/>
        <v>301</v>
      </c>
      <c r="D5525" s="2" t="str">
        <f t="shared" si="346"/>
        <v>30</v>
      </c>
      <c r="E5525" s="2" t="str">
        <f t="shared" si="347"/>
        <v>30120</v>
      </c>
      <c r="F5525">
        <v>3012</v>
      </c>
      <c r="G5525" t="s">
        <v>197</v>
      </c>
      <c r="H5525" t="s">
        <v>190</v>
      </c>
      <c r="I5525">
        <v>15</v>
      </c>
      <c r="J5525">
        <v>0</v>
      </c>
      <c r="K5525">
        <v>0</v>
      </c>
    </row>
    <row r="5526" spans="1:11">
      <c r="A5526" t="s">
        <v>184</v>
      </c>
      <c r="B5526" s="2" t="str">
        <f t="shared" si="344"/>
        <v>3012</v>
      </c>
      <c r="C5526" s="2" t="str">
        <f t="shared" si="345"/>
        <v>301</v>
      </c>
      <c r="D5526" s="2" t="str">
        <f t="shared" si="346"/>
        <v>30</v>
      </c>
      <c r="E5526" s="2" t="str">
        <f t="shared" si="347"/>
        <v>30120</v>
      </c>
      <c r="F5526">
        <v>3012</v>
      </c>
      <c r="G5526" t="s">
        <v>197</v>
      </c>
      <c r="H5526" t="s">
        <v>190</v>
      </c>
      <c r="I5526">
        <v>18</v>
      </c>
      <c r="J5526">
        <v>0</v>
      </c>
      <c r="K5526">
        <v>0</v>
      </c>
    </row>
    <row r="5527" spans="1:11">
      <c r="A5527" t="s">
        <v>184</v>
      </c>
      <c r="B5527" s="2" t="str">
        <f t="shared" si="344"/>
        <v>3012</v>
      </c>
      <c r="C5527" s="2" t="str">
        <f t="shared" si="345"/>
        <v>301</v>
      </c>
      <c r="D5527" s="2" t="str">
        <f t="shared" si="346"/>
        <v>30</v>
      </c>
      <c r="E5527" s="2" t="str">
        <f t="shared" si="347"/>
        <v>30120</v>
      </c>
      <c r="F5527">
        <v>3012</v>
      </c>
      <c r="G5527" t="s">
        <v>197</v>
      </c>
      <c r="H5527" t="s">
        <v>190</v>
      </c>
      <c r="I5527">
        <v>21</v>
      </c>
      <c r="J5527">
        <v>0</v>
      </c>
      <c r="K5527">
        <v>0</v>
      </c>
    </row>
    <row r="5528" spans="1:11">
      <c r="A5528" t="s">
        <v>184</v>
      </c>
      <c r="B5528" s="2" t="str">
        <f t="shared" si="344"/>
        <v>3012</v>
      </c>
      <c r="C5528" s="2" t="str">
        <f t="shared" si="345"/>
        <v>301</v>
      </c>
      <c r="D5528" s="2" t="str">
        <f t="shared" si="346"/>
        <v>30</v>
      </c>
      <c r="E5528" s="2" t="str">
        <f t="shared" si="347"/>
        <v>30120</v>
      </c>
      <c r="F5528">
        <v>3012</v>
      </c>
      <c r="G5528" t="s">
        <v>197</v>
      </c>
      <c r="H5528" t="s">
        <v>190</v>
      </c>
      <c r="I5528">
        <v>24</v>
      </c>
      <c r="J5528">
        <v>0</v>
      </c>
      <c r="K5528">
        <v>0</v>
      </c>
    </row>
    <row r="5529" spans="1:11">
      <c r="A5529" t="s">
        <v>184</v>
      </c>
      <c r="B5529" s="2" t="str">
        <f t="shared" si="344"/>
        <v>3012</v>
      </c>
      <c r="C5529" s="2" t="str">
        <f t="shared" si="345"/>
        <v>301</v>
      </c>
      <c r="D5529" s="2" t="str">
        <f t="shared" si="346"/>
        <v>30</v>
      </c>
      <c r="E5529" s="2" t="str">
        <f t="shared" si="347"/>
        <v>30120</v>
      </c>
      <c r="F5529">
        <v>3012</v>
      </c>
      <c r="G5529" t="s">
        <v>198</v>
      </c>
      <c r="H5529" t="s">
        <v>81</v>
      </c>
      <c r="I5529">
        <v>3</v>
      </c>
      <c r="J5529">
        <v>0</v>
      </c>
      <c r="K5529">
        <v>0</v>
      </c>
    </row>
    <row r="5530" spans="1:11">
      <c r="A5530" t="s">
        <v>184</v>
      </c>
      <c r="B5530" s="2" t="str">
        <f t="shared" si="344"/>
        <v>3012</v>
      </c>
      <c r="C5530" s="2" t="str">
        <f t="shared" si="345"/>
        <v>301</v>
      </c>
      <c r="D5530" s="2" t="str">
        <f t="shared" si="346"/>
        <v>30</v>
      </c>
      <c r="E5530" s="2" t="str">
        <f t="shared" si="347"/>
        <v>30120</v>
      </c>
      <c r="F5530">
        <v>3012</v>
      </c>
      <c r="G5530" t="s">
        <v>198</v>
      </c>
      <c r="H5530" t="s">
        <v>81</v>
      </c>
      <c r="I5530">
        <v>6</v>
      </c>
      <c r="J5530">
        <v>0</v>
      </c>
      <c r="K5530">
        <v>0</v>
      </c>
    </row>
    <row r="5531" spans="1:11">
      <c r="A5531" t="s">
        <v>184</v>
      </c>
      <c r="B5531" s="2" t="str">
        <f t="shared" si="344"/>
        <v>3012</v>
      </c>
      <c r="C5531" s="2" t="str">
        <f t="shared" si="345"/>
        <v>301</v>
      </c>
      <c r="D5531" s="2" t="str">
        <f t="shared" si="346"/>
        <v>30</v>
      </c>
      <c r="E5531" s="2" t="str">
        <f t="shared" si="347"/>
        <v>30120</v>
      </c>
      <c r="F5531">
        <v>3012</v>
      </c>
      <c r="G5531" t="s">
        <v>198</v>
      </c>
      <c r="H5531" t="s">
        <v>81</v>
      </c>
      <c r="I5531">
        <v>10</v>
      </c>
      <c r="J5531">
        <v>0</v>
      </c>
      <c r="K5531">
        <v>0</v>
      </c>
    </row>
    <row r="5532" spans="1:11">
      <c r="A5532" t="s">
        <v>184</v>
      </c>
      <c r="B5532" s="2" t="str">
        <f t="shared" si="344"/>
        <v>3012</v>
      </c>
      <c r="C5532" s="2" t="str">
        <f t="shared" si="345"/>
        <v>301</v>
      </c>
      <c r="D5532" s="2" t="str">
        <f t="shared" si="346"/>
        <v>30</v>
      </c>
      <c r="E5532" s="2" t="str">
        <f t="shared" si="347"/>
        <v>30120</v>
      </c>
      <c r="F5532">
        <v>3012</v>
      </c>
      <c r="G5532" t="s">
        <v>198</v>
      </c>
      <c r="H5532" t="s">
        <v>81</v>
      </c>
      <c r="I5532">
        <v>13</v>
      </c>
      <c r="J5532">
        <v>0</v>
      </c>
      <c r="K5532">
        <v>0</v>
      </c>
    </row>
    <row r="5533" spans="1:11">
      <c r="A5533" t="s">
        <v>184</v>
      </c>
      <c r="B5533" s="2" t="str">
        <f t="shared" si="344"/>
        <v>3012</v>
      </c>
      <c r="C5533" s="2" t="str">
        <f t="shared" si="345"/>
        <v>301</v>
      </c>
      <c r="D5533" s="2" t="str">
        <f t="shared" si="346"/>
        <v>30</v>
      </c>
      <c r="E5533" s="2" t="str">
        <f t="shared" si="347"/>
        <v>30120</v>
      </c>
      <c r="F5533">
        <v>3012</v>
      </c>
      <c r="G5533" t="s">
        <v>198</v>
      </c>
      <c r="H5533" t="s">
        <v>81</v>
      </c>
      <c r="I5533">
        <v>16</v>
      </c>
      <c r="J5533">
        <v>0</v>
      </c>
      <c r="K5533">
        <v>0</v>
      </c>
    </row>
    <row r="5534" spans="1:11">
      <c r="A5534" t="s">
        <v>184</v>
      </c>
      <c r="B5534" s="2" t="str">
        <f t="shared" si="344"/>
        <v>3012</v>
      </c>
      <c r="C5534" s="2" t="str">
        <f t="shared" si="345"/>
        <v>301</v>
      </c>
      <c r="D5534" s="2" t="str">
        <f t="shared" si="346"/>
        <v>30</v>
      </c>
      <c r="E5534" s="2" t="str">
        <f t="shared" si="347"/>
        <v>30120</v>
      </c>
      <c r="F5534">
        <v>3012</v>
      </c>
      <c r="G5534" t="s">
        <v>198</v>
      </c>
      <c r="H5534" t="s">
        <v>81</v>
      </c>
      <c r="I5534">
        <v>19</v>
      </c>
      <c r="J5534">
        <v>0</v>
      </c>
      <c r="K5534">
        <v>0</v>
      </c>
    </row>
    <row r="5535" spans="1:11">
      <c r="A5535" t="s">
        <v>184</v>
      </c>
      <c r="B5535" s="2" t="str">
        <f t="shared" si="344"/>
        <v>3012</v>
      </c>
      <c r="C5535" s="2" t="str">
        <f t="shared" si="345"/>
        <v>301</v>
      </c>
      <c r="D5535" s="2" t="str">
        <f t="shared" si="346"/>
        <v>30</v>
      </c>
      <c r="E5535" s="2" t="str">
        <f t="shared" si="347"/>
        <v>30120</v>
      </c>
      <c r="F5535">
        <v>3012</v>
      </c>
      <c r="G5535" t="s">
        <v>198</v>
      </c>
      <c r="H5535" t="s">
        <v>81</v>
      </c>
      <c r="I5535">
        <v>26</v>
      </c>
      <c r="J5535">
        <v>0</v>
      </c>
      <c r="K5535">
        <v>0</v>
      </c>
    </row>
    <row r="5536" spans="1:11">
      <c r="A5536" t="s">
        <v>184</v>
      </c>
      <c r="B5536" s="2" t="str">
        <f t="shared" si="344"/>
        <v>3012</v>
      </c>
      <c r="C5536" s="2" t="str">
        <f t="shared" si="345"/>
        <v>301</v>
      </c>
      <c r="D5536" s="2" t="str">
        <f t="shared" si="346"/>
        <v>30</v>
      </c>
      <c r="E5536" s="2" t="str">
        <f t="shared" si="347"/>
        <v>30120</v>
      </c>
      <c r="F5536">
        <v>3012</v>
      </c>
      <c r="G5536" t="s">
        <v>199</v>
      </c>
      <c r="H5536" t="s">
        <v>190</v>
      </c>
      <c r="I5536">
        <v>1</v>
      </c>
      <c r="J5536">
        <v>0</v>
      </c>
      <c r="K5536">
        <v>0</v>
      </c>
    </row>
    <row r="5537" spans="1:11">
      <c r="A5537" t="s">
        <v>184</v>
      </c>
      <c r="B5537" s="2" t="str">
        <f t="shared" si="344"/>
        <v>3012</v>
      </c>
      <c r="C5537" s="2" t="str">
        <f t="shared" si="345"/>
        <v>301</v>
      </c>
      <c r="D5537" s="2" t="str">
        <f t="shared" si="346"/>
        <v>30</v>
      </c>
      <c r="E5537" s="2" t="str">
        <f t="shared" si="347"/>
        <v>30120</v>
      </c>
      <c r="F5537">
        <v>3012</v>
      </c>
      <c r="G5537" t="s">
        <v>199</v>
      </c>
      <c r="H5537" t="s">
        <v>190</v>
      </c>
      <c r="I5537">
        <v>4</v>
      </c>
      <c r="J5537">
        <v>0</v>
      </c>
      <c r="K5537">
        <v>0</v>
      </c>
    </row>
    <row r="5538" spans="1:11">
      <c r="A5538" t="s">
        <v>184</v>
      </c>
      <c r="B5538" s="2" t="str">
        <f t="shared" si="344"/>
        <v>3012</v>
      </c>
      <c r="C5538" s="2" t="str">
        <f t="shared" si="345"/>
        <v>301</v>
      </c>
      <c r="D5538" s="2" t="str">
        <f t="shared" si="346"/>
        <v>30</v>
      </c>
      <c r="E5538" s="2" t="str">
        <f t="shared" si="347"/>
        <v>30120</v>
      </c>
      <c r="F5538">
        <v>3012</v>
      </c>
      <c r="G5538" t="s">
        <v>199</v>
      </c>
      <c r="H5538" t="s">
        <v>190</v>
      </c>
      <c r="I5538">
        <v>7</v>
      </c>
      <c r="J5538">
        <v>0</v>
      </c>
      <c r="K5538">
        <v>0</v>
      </c>
    </row>
    <row r="5539" spans="1:11">
      <c r="A5539" t="s">
        <v>184</v>
      </c>
      <c r="B5539" s="2" t="str">
        <f t="shared" si="344"/>
        <v>3012</v>
      </c>
      <c r="C5539" s="2" t="str">
        <f t="shared" si="345"/>
        <v>301</v>
      </c>
      <c r="D5539" s="2" t="str">
        <f t="shared" si="346"/>
        <v>30</v>
      </c>
      <c r="E5539" s="2" t="str">
        <f t="shared" si="347"/>
        <v>30120</v>
      </c>
      <c r="F5539">
        <v>3012</v>
      </c>
      <c r="G5539" t="s">
        <v>199</v>
      </c>
      <c r="H5539" t="s">
        <v>190</v>
      </c>
      <c r="I5539">
        <v>10</v>
      </c>
      <c r="J5539">
        <v>0</v>
      </c>
      <c r="K5539">
        <v>0</v>
      </c>
    </row>
    <row r="5540" spans="1:11">
      <c r="A5540" t="s">
        <v>184</v>
      </c>
      <c r="B5540" s="2" t="str">
        <f t="shared" si="344"/>
        <v>3012</v>
      </c>
      <c r="C5540" s="2" t="str">
        <f t="shared" si="345"/>
        <v>301</v>
      </c>
      <c r="D5540" s="2" t="str">
        <f t="shared" si="346"/>
        <v>30</v>
      </c>
      <c r="E5540" s="2" t="str">
        <f t="shared" si="347"/>
        <v>30120</v>
      </c>
      <c r="F5540">
        <v>3012</v>
      </c>
      <c r="G5540" t="s">
        <v>199</v>
      </c>
      <c r="H5540" t="s">
        <v>190</v>
      </c>
      <c r="I5540">
        <v>17</v>
      </c>
      <c r="J5540">
        <v>0</v>
      </c>
      <c r="K5540">
        <v>0</v>
      </c>
    </row>
    <row r="5541" spans="1:11">
      <c r="A5541" t="s">
        <v>184</v>
      </c>
      <c r="B5541" s="2" t="str">
        <f t="shared" si="344"/>
        <v>3012</v>
      </c>
      <c r="C5541" s="2" t="str">
        <f t="shared" si="345"/>
        <v>301</v>
      </c>
      <c r="D5541" s="2" t="str">
        <f t="shared" si="346"/>
        <v>30</v>
      </c>
      <c r="E5541" s="2" t="str">
        <f t="shared" si="347"/>
        <v>30120</v>
      </c>
      <c r="F5541">
        <v>3012</v>
      </c>
      <c r="G5541" t="s">
        <v>199</v>
      </c>
      <c r="H5541" t="s">
        <v>190</v>
      </c>
      <c r="I5541">
        <v>20</v>
      </c>
      <c r="J5541">
        <v>0</v>
      </c>
      <c r="K5541">
        <v>0</v>
      </c>
    </row>
    <row r="5542" spans="1:11">
      <c r="A5542" t="s">
        <v>184</v>
      </c>
      <c r="B5542" s="2" t="str">
        <f t="shared" si="344"/>
        <v>3012</v>
      </c>
      <c r="C5542" s="2" t="str">
        <f t="shared" si="345"/>
        <v>301</v>
      </c>
      <c r="D5542" s="2" t="str">
        <f t="shared" si="346"/>
        <v>30</v>
      </c>
      <c r="E5542" s="2" t="str">
        <f t="shared" si="347"/>
        <v>30120</v>
      </c>
      <c r="F5542">
        <v>3012</v>
      </c>
      <c r="G5542" t="s">
        <v>199</v>
      </c>
      <c r="H5542" t="s">
        <v>190</v>
      </c>
      <c r="I5542">
        <v>23</v>
      </c>
      <c r="J5542">
        <v>0</v>
      </c>
      <c r="K5542">
        <v>0</v>
      </c>
    </row>
    <row r="5543" spans="1:11">
      <c r="A5543" t="s">
        <v>184</v>
      </c>
      <c r="B5543" s="2" t="str">
        <f t="shared" si="344"/>
        <v>3012</v>
      </c>
      <c r="C5543" s="2" t="str">
        <f t="shared" si="345"/>
        <v>301</v>
      </c>
      <c r="D5543" s="2" t="str">
        <f t="shared" si="346"/>
        <v>30</v>
      </c>
      <c r="E5543" s="2" t="str">
        <f t="shared" si="347"/>
        <v>30120</v>
      </c>
      <c r="F5543">
        <v>3012</v>
      </c>
      <c r="G5543" t="s">
        <v>200</v>
      </c>
      <c r="H5543" t="s">
        <v>190</v>
      </c>
      <c r="I5543">
        <v>7</v>
      </c>
      <c r="J5543">
        <v>0</v>
      </c>
      <c r="K5543">
        <v>0</v>
      </c>
    </row>
    <row r="5544" spans="1:11">
      <c r="A5544" t="s">
        <v>184</v>
      </c>
      <c r="B5544" s="2" t="str">
        <f t="shared" si="344"/>
        <v>3012</v>
      </c>
      <c r="C5544" s="2" t="str">
        <f t="shared" si="345"/>
        <v>301</v>
      </c>
      <c r="D5544" s="2" t="str">
        <f t="shared" si="346"/>
        <v>30</v>
      </c>
      <c r="E5544" s="2" t="str">
        <f t="shared" si="347"/>
        <v>30120</v>
      </c>
      <c r="F5544">
        <v>3012</v>
      </c>
      <c r="G5544" t="s">
        <v>200</v>
      </c>
      <c r="H5544" t="s">
        <v>190</v>
      </c>
      <c r="I5544">
        <v>10</v>
      </c>
      <c r="J5544">
        <v>0</v>
      </c>
      <c r="K5544">
        <v>0</v>
      </c>
    </row>
    <row r="5545" spans="1:11">
      <c r="A5545" t="s">
        <v>184</v>
      </c>
      <c r="B5545" s="2" t="str">
        <f t="shared" si="344"/>
        <v>3012</v>
      </c>
      <c r="C5545" s="2" t="str">
        <f t="shared" si="345"/>
        <v>301</v>
      </c>
      <c r="D5545" s="2" t="str">
        <f t="shared" si="346"/>
        <v>30</v>
      </c>
      <c r="E5545" s="2" t="str">
        <f t="shared" si="347"/>
        <v>30120</v>
      </c>
      <c r="F5545">
        <v>3012</v>
      </c>
      <c r="G5545" t="s">
        <v>200</v>
      </c>
      <c r="H5545" t="s">
        <v>190</v>
      </c>
      <c r="I5545">
        <v>13</v>
      </c>
      <c r="J5545">
        <v>0</v>
      </c>
      <c r="K5545">
        <v>0</v>
      </c>
    </row>
    <row r="5546" spans="1:11">
      <c r="A5546" t="s">
        <v>184</v>
      </c>
      <c r="B5546" s="2" t="str">
        <f t="shared" si="344"/>
        <v>3012</v>
      </c>
      <c r="C5546" s="2" t="str">
        <f t="shared" si="345"/>
        <v>301</v>
      </c>
      <c r="D5546" s="2" t="str">
        <f t="shared" si="346"/>
        <v>30</v>
      </c>
      <c r="E5546" s="2" t="str">
        <f t="shared" si="347"/>
        <v>30120</v>
      </c>
      <c r="F5546">
        <v>3012</v>
      </c>
      <c r="G5546" t="s">
        <v>200</v>
      </c>
      <c r="H5546" t="s">
        <v>190</v>
      </c>
      <c r="I5546">
        <v>16</v>
      </c>
      <c r="J5546">
        <v>0</v>
      </c>
      <c r="K5546">
        <v>0</v>
      </c>
    </row>
    <row r="5547" spans="1:11">
      <c r="A5547" t="s">
        <v>184</v>
      </c>
      <c r="B5547" s="2" t="str">
        <f t="shared" si="344"/>
        <v>3015</v>
      </c>
      <c r="C5547" s="2" t="str">
        <f t="shared" si="345"/>
        <v>301</v>
      </c>
      <c r="D5547" s="2" t="str">
        <f t="shared" si="346"/>
        <v>30</v>
      </c>
      <c r="E5547" s="2" t="str">
        <f t="shared" si="347"/>
        <v>30155</v>
      </c>
      <c r="F5547">
        <v>30155</v>
      </c>
      <c r="G5547" t="s">
        <v>211</v>
      </c>
      <c r="H5547" t="s">
        <v>78</v>
      </c>
      <c r="I5547">
        <v>13</v>
      </c>
      <c r="J5547">
        <v>0</v>
      </c>
      <c r="K5547">
        <v>0</v>
      </c>
    </row>
    <row r="5548" spans="1:11">
      <c r="A5548" t="s">
        <v>184</v>
      </c>
      <c r="B5548" s="2" t="str">
        <f t="shared" si="344"/>
        <v>3015</v>
      </c>
      <c r="C5548" s="2" t="str">
        <f t="shared" si="345"/>
        <v>301</v>
      </c>
      <c r="D5548" s="2" t="str">
        <f t="shared" si="346"/>
        <v>30</v>
      </c>
      <c r="E5548" s="2" t="str">
        <f t="shared" si="347"/>
        <v>30155</v>
      </c>
      <c r="F5548">
        <v>30155</v>
      </c>
      <c r="G5548" t="s">
        <v>211</v>
      </c>
      <c r="H5548" t="s">
        <v>78</v>
      </c>
      <c r="I5548">
        <v>16</v>
      </c>
      <c r="J5548">
        <v>0</v>
      </c>
      <c r="K5548">
        <v>0</v>
      </c>
    </row>
    <row r="5549" spans="1:11">
      <c r="A5549" t="s">
        <v>184</v>
      </c>
      <c r="B5549" s="2" t="str">
        <f t="shared" si="344"/>
        <v>3015</v>
      </c>
      <c r="C5549" s="2" t="str">
        <f t="shared" si="345"/>
        <v>301</v>
      </c>
      <c r="D5549" s="2" t="str">
        <f t="shared" si="346"/>
        <v>30</v>
      </c>
      <c r="E5549" s="2" t="str">
        <f t="shared" si="347"/>
        <v>30155</v>
      </c>
      <c r="F5549">
        <v>30155</v>
      </c>
      <c r="G5549" t="s">
        <v>211</v>
      </c>
      <c r="H5549" t="s">
        <v>78</v>
      </c>
      <c r="I5549">
        <v>23</v>
      </c>
      <c r="J5549">
        <v>0</v>
      </c>
      <c r="K5549">
        <v>0</v>
      </c>
    </row>
    <row r="5550" spans="1:11">
      <c r="A5550" t="s">
        <v>184</v>
      </c>
      <c r="B5550" s="2" t="str">
        <f t="shared" si="344"/>
        <v>3015</v>
      </c>
      <c r="C5550" s="2" t="str">
        <f t="shared" si="345"/>
        <v>301</v>
      </c>
      <c r="D5550" s="2" t="str">
        <f t="shared" si="346"/>
        <v>30</v>
      </c>
      <c r="E5550" s="2" t="str">
        <f t="shared" si="347"/>
        <v>30155</v>
      </c>
      <c r="F5550">
        <v>30155</v>
      </c>
      <c r="G5550" t="s">
        <v>211</v>
      </c>
      <c r="H5550" t="s">
        <v>78</v>
      </c>
      <c r="I5550">
        <v>26</v>
      </c>
      <c r="J5550">
        <v>0</v>
      </c>
      <c r="K5550">
        <v>0</v>
      </c>
    </row>
    <row r="5551" spans="1:11">
      <c r="A5551" t="s">
        <v>184</v>
      </c>
      <c r="B5551" s="2" t="str">
        <f t="shared" si="344"/>
        <v>3015</v>
      </c>
      <c r="C5551" s="2" t="str">
        <f t="shared" si="345"/>
        <v>301</v>
      </c>
      <c r="D5551" s="2" t="str">
        <f t="shared" si="346"/>
        <v>30</v>
      </c>
      <c r="E5551" s="2" t="str">
        <f t="shared" si="347"/>
        <v>30155</v>
      </c>
      <c r="F5551">
        <v>30155</v>
      </c>
      <c r="G5551" t="s">
        <v>212</v>
      </c>
      <c r="H5551" t="s">
        <v>213</v>
      </c>
      <c r="I5551">
        <v>4</v>
      </c>
      <c r="J5551">
        <v>0</v>
      </c>
      <c r="K5551">
        <v>0</v>
      </c>
    </row>
    <row r="5552" spans="1:11">
      <c r="A5552" t="s">
        <v>184</v>
      </c>
      <c r="B5552" s="2" t="str">
        <f t="shared" si="344"/>
        <v>3015</v>
      </c>
      <c r="C5552" s="2" t="str">
        <f t="shared" si="345"/>
        <v>301</v>
      </c>
      <c r="D5552" s="2" t="str">
        <f t="shared" si="346"/>
        <v>30</v>
      </c>
      <c r="E5552" s="2" t="str">
        <f t="shared" si="347"/>
        <v>30155</v>
      </c>
      <c r="F5552">
        <v>30155</v>
      </c>
      <c r="G5552" t="s">
        <v>212</v>
      </c>
      <c r="H5552" t="s">
        <v>213</v>
      </c>
      <c r="I5552">
        <v>7</v>
      </c>
      <c r="J5552">
        <v>0</v>
      </c>
      <c r="K5552">
        <v>0</v>
      </c>
    </row>
    <row r="5553" spans="1:11">
      <c r="A5553" t="s">
        <v>184</v>
      </c>
      <c r="B5553" s="2" t="str">
        <f t="shared" si="344"/>
        <v>3015</v>
      </c>
      <c r="C5553" s="2" t="str">
        <f t="shared" si="345"/>
        <v>301</v>
      </c>
      <c r="D5553" s="2" t="str">
        <f t="shared" si="346"/>
        <v>30</v>
      </c>
      <c r="E5553" s="2" t="str">
        <f t="shared" si="347"/>
        <v>30155</v>
      </c>
      <c r="F5553">
        <v>30155</v>
      </c>
      <c r="G5553" t="s">
        <v>212</v>
      </c>
      <c r="H5553" t="s">
        <v>213</v>
      </c>
      <c r="I5553">
        <v>10</v>
      </c>
      <c r="J5553">
        <v>0</v>
      </c>
      <c r="K5553">
        <v>0</v>
      </c>
    </row>
    <row r="5554" spans="1:11">
      <c r="A5554" t="s">
        <v>184</v>
      </c>
      <c r="B5554" s="2" t="str">
        <f t="shared" si="344"/>
        <v>3015</v>
      </c>
      <c r="C5554" s="2" t="str">
        <f t="shared" si="345"/>
        <v>301</v>
      </c>
      <c r="D5554" s="2" t="str">
        <f t="shared" si="346"/>
        <v>30</v>
      </c>
      <c r="E5554" s="2" t="str">
        <f t="shared" si="347"/>
        <v>30155</v>
      </c>
      <c r="F5554">
        <v>30155</v>
      </c>
      <c r="G5554" t="s">
        <v>212</v>
      </c>
      <c r="H5554" t="s">
        <v>213</v>
      </c>
      <c r="I5554">
        <v>13</v>
      </c>
      <c r="J5554">
        <v>0</v>
      </c>
      <c r="K5554">
        <v>0</v>
      </c>
    </row>
    <row r="5555" spans="1:11">
      <c r="A5555" t="s">
        <v>184</v>
      </c>
      <c r="B5555" s="2" t="str">
        <f t="shared" si="344"/>
        <v>3015</v>
      </c>
      <c r="C5555" s="2" t="str">
        <f t="shared" si="345"/>
        <v>301</v>
      </c>
      <c r="D5555" s="2" t="str">
        <f t="shared" si="346"/>
        <v>30</v>
      </c>
      <c r="E5555" s="2" t="str">
        <f t="shared" si="347"/>
        <v>30155</v>
      </c>
      <c r="F5555">
        <v>30155</v>
      </c>
      <c r="G5555" t="s">
        <v>212</v>
      </c>
      <c r="H5555" t="s">
        <v>213</v>
      </c>
      <c r="I5555">
        <v>17</v>
      </c>
      <c r="J5555">
        <v>0</v>
      </c>
      <c r="K5555">
        <v>0</v>
      </c>
    </row>
    <row r="5556" spans="1:11">
      <c r="A5556" t="s">
        <v>184</v>
      </c>
      <c r="B5556" s="2" t="str">
        <f t="shared" si="344"/>
        <v>3015</v>
      </c>
      <c r="C5556" s="2" t="str">
        <f t="shared" si="345"/>
        <v>301</v>
      </c>
      <c r="D5556" s="2" t="str">
        <f t="shared" si="346"/>
        <v>30</v>
      </c>
      <c r="E5556" s="2" t="str">
        <f t="shared" si="347"/>
        <v>30155</v>
      </c>
      <c r="F5556">
        <v>30155</v>
      </c>
      <c r="G5556" t="s">
        <v>212</v>
      </c>
      <c r="H5556" t="s">
        <v>213</v>
      </c>
      <c r="I5556">
        <v>20</v>
      </c>
      <c r="J5556">
        <v>0</v>
      </c>
      <c r="K5556">
        <v>0</v>
      </c>
    </row>
    <row r="5557" spans="1:11">
      <c r="A5557" t="s">
        <v>184</v>
      </c>
      <c r="B5557" s="2" t="str">
        <f t="shared" si="344"/>
        <v>3015</v>
      </c>
      <c r="C5557" s="2" t="str">
        <f t="shared" si="345"/>
        <v>301</v>
      </c>
      <c r="D5557" s="2" t="str">
        <f t="shared" si="346"/>
        <v>30</v>
      </c>
      <c r="E5557" s="2" t="str">
        <f t="shared" si="347"/>
        <v>30155</v>
      </c>
      <c r="F5557">
        <v>30155</v>
      </c>
      <c r="G5557" t="s">
        <v>212</v>
      </c>
      <c r="H5557" t="s">
        <v>213</v>
      </c>
      <c r="I5557">
        <v>23</v>
      </c>
      <c r="J5557">
        <v>0</v>
      </c>
      <c r="K5557">
        <v>0</v>
      </c>
    </row>
    <row r="5558" spans="1:11">
      <c r="A5558" t="s">
        <v>184</v>
      </c>
      <c r="B5558" s="2" t="str">
        <f t="shared" si="344"/>
        <v>3015</v>
      </c>
      <c r="C5558" s="2" t="str">
        <f t="shared" si="345"/>
        <v>301</v>
      </c>
      <c r="D5558" s="2" t="str">
        <f t="shared" si="346"/>
        <v>30</v>
      </c>
      <c r="E5558" s="2" t="str">
        <f t="shared" si="347"/>
        <v>30155</v>
      </c>
      <c r="F5558">
        <v>30155</v>
      </c>
      <c r="G5558" t="s">
        <v>212</v>
      </c>
      <c r="H5558" t="s">
        <v>213</v>
      </c>
      <c r="I5558">
        <v>26</v>
      </c>
      <c r="J5558">
        <v>0</v>
      </c>
      <c r="K5558">
        <v>0</v>
      </c>
    </row>
    <row r="5559" spans="1:11">
      <c r="A5559" t="s">
        <v>184</v>
      </c>
      <c r="B5559" s="2" t="str">
        <f t="shared" si="344"/>
        <v>3015</v>
      </c>
      <c r="C5559" s="2" t="str">
        <f t="shared" si="345"/>
        <v>301</v>
      </c>
      <c r="D5559" s="2" t="str">
        <f t="shared" si="346"/>
        <v>30</v>
      </c>
      <c r="E5559" s="2" t="str">
        <f t="shared" si="347"/>
        <v>30155</v>
      </c>
      <c r="F5559">
        <v>30155</v>
      </c>
      <c r="G5559" t="s">
        <v>214</v>
      </c>
      <c r="H5559" t="s">
        <v>78</v>
      </c>
      <c r="I5559">
        <v>4</v>
      </c>
      <c r="J5559">
        <v>0</v>
      </c>
      <c r="K5559">
        <v>0</v>
      </c>
    </row>
    <row r="5560" spans="1:11">
      <c r="A5560" t="s">
        <v>184</v>
      </c>
      <c r="B5560" s="2" t="str">
        <f t="shared" si="344"/>
        <v>3015</v>
      </c>
      <c r="C5560" s="2" t="str">
        <f t="shared" si="345"/>
        <v>301</v>
      </c>
      <c r="D5560" s="2" t="str">
        <f t="shared" si="346"/>
        <v>30</v>
      </c>
      <c r="E5560" s="2" t="str">
        <f t="shared" si="347"/>
        <v>30155</v>
      </c>
      <c r="F5560">
        <v>30155</v>
      </c>
      <c r="G5560" t="s">
        <v>214</v>
      </c>
      <c r="H5560" t="s">
        <v>78</v>
      </c>
      <c r="I5560">
        <v>7</v>
      </c>
      <c r="J5560">
        <v>0</v>
      </c>
      <c r="K5560">
        <v>0</v>
      </c>
    </row>
    <row r="5561" spans="1:11">
      <c r="A5561" t="s">
        <v>184</v>
      </c>
      <c r="B5561" s="2" t="str">
        <f t="shared" si="344"/>
        <v>3015</v>
      </c>
      <c r="C5561" s="2" t="str">
        <f t="shared" si="345"/>
        <v>301</v>
      </c>
      <c r="D5561" s="2" t="str">
        <f t="shared" si="346"/>
        <v>30</v>
      </c>
      <c r="E5561" s="2" t="str">
        <f t="shared" si="347"/>
        <v>30155</v>
      </c>
      <c r="F5561">
        <v>30155</v>
      </c>
      <c r="G5561" t="s">
        <v>214</v>
      </c>
      <c r="H5561" t="s">
        <v>78</v>
      </c>
      <c r="I5561">
        <v>10</v>
      </c>
      <c r="J5561">
        <v>0</v>
      </c>
      <c r="K5561">
        <v>0</v>
      </c>
    </row>
    <row r="5562" spans="1:11">
      <c r="A5562" t="s">
        <v>184</v>
      </c>
      <c r="B5562" s="2" t="str">
        <f t="shared" si="344"/>
        <v>3015</v>
      </c>
      <c r="C5562" s="2" t="str">
        <f t="shared" si="345"/>
        <v>301</v>
      </c>
      <c r="D5562" s="2" t="str">
        <f t="shared" si="346"/>
        <v>30</v>
      </c>
      <c r="E5562" s="2" t="str">
        <f t="shared" si="347"/>
        <v>30155</v>
      </c>
      <c r="F5562">
        <v>30155</v>
      </c>
      <c r="G5562" t="s">
        <v>214</v>
      </c>
      <c r="H5562" t="s">
        <v>78</v>
      </c>
      <c r="I5562">
        <v>17</v>
      </c>
      <c r="J5562">
        <v>0</v>
      </c>
      <c r="K5562">
        <v>0</v>
      </c>
    </row>
    <row r="5563" spans="1:11">
      <c r="A5563" t="s">
        <v>184</v>
      </c>
      <c r="B5563" s="2" t="str">
        <f t="shared" si="344"/>
        <v>3015</v>
      </c>
      <c r="C5563" s="2" t="str">
        <f t="shared" si="345"/>
        <v>301</v>
      </c>
      <c r="D5563" s="2" t="str">
        <f t="shared" si="346"/>
        <v>30</v>
      </c>
      <c r="E5563" s="2" t="str">
        <f t="shared" si="347"/>
        <v>30155</v>
      </c>
      <c r="F5563">
        <v>30155</v>
      </c>
      <c r="G5563" t="s">
        <v>214</v>
      </c>
      <c r="H5563" t="s">
        <v>78</v>
      </c>
      <c r="I5563">
        <v>20</v>
      </c>
      <c r="J5563">
        <v>0</v>
      </c>
      <c r="K5563">
        <v>0</v>
      </c>
    </row>
    <row r="5564" spans="1:11">
      <c r="A5564" t="s">
        <v>184</v>
      </c>
      <c r="B5564" s="2" t="str">
        <f t="shared" si="344"/>
        <v>3015</v>
      </c>
      <c r="C5564" s="2" t="str">
        <f t="shared" si="345"/>
        <v>301</v>
      </c>
      <c r="D5564" s="2" t="str">
        <f t="shared" si="346"/>
        <v>30</v>
      </c>
      <c r="E5564" s="2" t="str">
        <f t="shared" si="347"/>
        <v>30155</v>
      </c>
      <c r="F5564">
        <v>30155</v>
      </c>
      <c r="G5564" t="s">
        <v>214</v>
      </c>
      <c r="H5564" t="s">
        <v>78</v>
      </c>
      <c r="I5564">
        <v>23</v>
      </c>
      <c r="J5564">
        <v>0</v>
      </c>
      <c r="K5564">
        <v>0</v>
      </c>
    </row>
    <row r="5565" spans="1:11">
      <c r="A5565" t="s">
        <v>184</v>
      </c>
      <c r="B5565" s="2" t="str">
        <f t="shared" si="344"/>
        <v>3015</v>
      </c>
      <c r="C5565" s="2" t="str">
        <f t="shared" si="345"/>
        <v>301</v>
      </c>
      <c r="D5565" s="2" t="str">
        <f t="shared" si="346"/>
        <v>30</v>
      </c>
      <c r="E5565" s="2" t="str">
        <f t="shared" si="347"/>
        <v>30155</v>
      </c>
      <c r="F5565">
        <v>30155</v>
      </c>
      <c r="G5565" t="s">
        <v>214</v>
      </c>
      <c r="H5565" t="s">
        <v>78</v>
      </c>
      <c r="I5565">
        <v>26</v>
      </c>
      <c r="J5565">
        <v>0</v>
      </c>
      <c r="K5565">
        <v>0</v>
      </c>
    </row>
    <row r="5566" spans="1:11">
      <c r="A5566" t="s">
        <v>184</v>
      </c>
      <c r="B5566" s="2" t="str">
        <f t="shared" si="344"/>
        <v>3024</v>
      </c>
      <c r="C5566" s="2" t="str">
        <f t="shared" si="345"/>
        <v>302</v>
      </c>
      <c r="D5566" s="2" t="str">
        <f t="shared" si="346"/>
        <v>30</v>
      </c>
      <c r="E5566" s="2" t="str">
        <f t="shared" si="347"/>
        <v>30240</v>
      </c>
      <c r="F5566">
        <v>3024</v>
      </c>
      <c r="G5566" t="s">
        <v>215</v>
      </c>
      <c r="H5566" t="s">
        <v>78</v>
      </c>
      <c r="I5566">
        <v>1</v>
      </c>
      <c r="J5566">
        <v>0</v>
      </c>
      <c r="K5566">
        <v>0</v>
      </c>
    </row>
    <row r="5567" spans="1:11">
      <c r="A5567" t="s">
        <v>184</v>
      </c>
      <c r="B5567" s="2" t="str">
        <f t="shared" si="344"/>
        <v>3024</v>
      </c>
      <c r="C5567" s="2" t="str">
        <f t="shared" si="345"/>
        <v>302</v>
      </c>
      <c r="D5567" s="2" t="str">
        <f t="shared" si="346"/>
        <v>30</v>
      </c>
      <c r="E5567" s="2" t="str">
        <f t="shared" si="347"/>
        <v>30240</v>
      </c>
      <c r="F5567">
        <v>3024</v>
      </c>
      <c r="G5567" t="s">
        <v>215</v>
      </c>
      <c r="H5567" t="s">
        <v>78</v>
      </c>
      <c r="I5567">
        <v>4</v>
      </c>
      <c r="J5567">
        <v>0</v>
      </c>
      <c r="K5567">
        <v>0</v>
      </c>
    </row>
    <row r="5568" spans="1:11">
      <c r="A5568" t="s">
        <v>184</v>
      </c>
      <c r="B5568" s="2" t="str">
        <f t="shared" si="344"/>
        <v>3024</v>
      </c>
      <c r="C5568" s="2" t="str">
        <f t="shared" si="345"/>
        <v>302</v>
      </c>
      <c r="D5568" s="2" t="str">
        <f t="shared" si="346"/>
        <v>30</v>
      </c>
      <c r="E5568" s="2" t="str">
        <f t="shared" si="347"/>
        <v>30240</v>
      </c>
      <c r="F5568">
        <v>3024</v>
      </c>
      <c r="G5568" t="s">
        <v>215</v>
      </c>
      <c r="H5568" t="s">
        <v>78</v>
      </c>
      <c r="I5568">
        <v>7</v>
      </c>
      <c r="J5568">
        <v>0</v>
      </c>
      <c r="K5568">
        <v>0</v>
      </c>
    </row>
    <row r="5569" spans="1:11">
      <c r="A5569" t="s">
        <v>184</v>
      </c>
      <c r="B5569" s="2" t="str">
        <f t="shared" si="344"/>
        <v>3024</v>
      </c>
      <c r="C5569" s="2" t="str">
        <f t="shared" si="345"/>
        <v>302</v>
      </c>
      <c r="D5569" s="2" t="str">
        <f t="shared" si="346"/>
        <v>30</v>
      </c>
      <c r="E5569" s="2" t="str">
        <f t="shared" si="347"/>
        <v>30240</v>
      </c>
      <c r="F5569">
        <v>3024</v>
      </c>
      <c r="G5569" t="s">
        <v>215</v>
      </c>
      <c r="H5569" t="s">
        <v>78</v>
      </c>
      <c r="I5569">
        <v>14</v>
      </c>
      <c r="J5569">
        <v>0</v>
      </c>
      <c r="K5569">
        <v>0</v>
      </c>
    </row>
    <row r="5570" spans="1:11">
      <c r="A5570" t="s">
        <v>184</v>
      </c>
      <c r="B5570" s="2" t="str">
        <f t="shared" si="344"/>
        <v>3024</v>
      </c>
      <c r="C5570" s="2" t="str">
        <f t="shared" si="345"/>
        <v>302</v>
      </c>
      <c r="D5570" s="2" t="str">
        <f t="shared" si="346"/>
        <v>30</v>
      </c>
      <c r="E5570" s="2" t="str">
        <f t="shared" si="347"/>
        <v>30240</v>
      </c>
      <c r="F5570">
        <v>3024</v>
      </c>
      <c r="G5570" t="s">
        <v>215</v>
      </c>
      <c r="H5570" t="s">
        <v>78</v>
      </c>
      <c r="I5570">
        <v>17</v>
      </c>
      <c r="J5570">
        <v>0</v>
      </c>
      <c r="K5570">
        <v>0</v>
      </c>
    </row>
    <row r="5571" spans="1:11">
      <c r="A5571" t="s">
        <v>184</v>
      </c>
      <c r="B5571" s="2" t="str">
        <f t="shared" ref="B5571:B5634" si="348">+LEFT(E5571,4)</f>
        <v>3024</v>
      </c>
      <c r="C5571" s="2" t="str">
        <f t="shared" ref="C5571:C5634" si="349">+LEFT(E5571,3)</f>
        <v>302</v>
      </c>
      <c r="D5571" s="2" t="str">
        <f t="shared" ref="D5571:D5634" si="350">+LEFT(E5571,2)</f>
        <v>30</v>
      </c>
      <c r="E5571" s="2" t="str">
        <f t="shared" ref="E5571:E5634" si="351">+LEFT(F5571&amp;"00000",5)</f>
        <v>30240</v>
      </c>
      <c r="F5571">
        <v>3024</v>
      </c>
      <c r="G5571" t="s">
        <v>215</v>
      </c>
      <c r="H5571" t="s">
        <v>78</v>
      </c>
      <c r="I5571">
        <v>20</v>
      </c>
      <c r="J5571">
        <v>0</v>
      </c>
      <c r="K5571">
        <v>0</v>
      </c>
    </row>
    <row r="5572" spans="1:11">
      <c r="A5572" t="s">
        <v>184</v>
      </c>
      <c r="B5572" s="2" t="str">
        <f t="shared" si="348"/>
        <v>3024</v>
      </c>
      <c r="C5572" s="2" t="str">
        <f t="shared" si="349"/>
        <v>302</v>
      </c>
      <c r="D5572" s="2" t="str">
        <f t="shared" si="350"/>
        <v>30</v>
      </c>
      <c r="E5572" s="2" t="str">
        <f t="shared" si="351"/>
        <v>30240</v>
      </c>
      <c r="F5572">
        <v>3024</v>
      </c>
      <c r="G5572" t="s">
        <v>215</v>
      </c>
      <c r="H5572" t="s">
        <v>78</v>
      </c>
      <c r="I5572">
        <v>23</v>
      </c>
      <c r="J5572">
        <v>0</v>
      </c>
      <c r="K5572">
        <v>0</v>
      </c>
    </row>
    <row r="5573" spans="1:11">
      <c r="A5573" t="s">
        <v>184</v>
      </c>
      <c r="B5573" s="2" t="str">
        <f t="shared" si="348"/>
        <v>3027</v>
      </c>
      <c r="C5573" s="2" t="str">
        <f t="shared" si="349"/>
        <v>302</v>
      </c>
      <c r="D5573" s="2" t="str">
        <f t="shared" si="350"/>
        <v>30</v>
      </c>
      <c r="E5573" s="2" t="str">
        <f t="shared" si="351"/>
        <v>30270</v>
      </c>
      <c r="F5573">
        <v>3027</v>
      </c>
      <c r="G5573" t="s">
        <v>216</v>
      </c>
      <c r="H5573" t="s">
        <v>78</v>
      </c>
      <c r="I5573">
        <v>3</v>
      </c>
      <c r="J5573">
        <v>0</v>
      </c>
      <c r="K5573">
        <v>0</v>
      </c>
    </row>
    <row r="5574" spans="1:11">
      <c r="A5574" t="s">
        <v>184</v>
      </c>
      <c r="B5574" s="2" t="str">
        <f t="shared" si="348"/>
        <v>3027</v>
      </c>
      <c r="C5574" s="2" t="str">
        <f t="shared" si="349"/>
        <v>302</v>
      </c>
      <c r="D5574" s="2" t="str">
        <f t="shared" si="350"/>
        <v>30</v>
      </c>
      <c r="E5574" s="2" t="str">
        <f t="shared" si="351"/>
        <v>30270</v>
      </c>
      <c r="F5574">
        <v>3027</v>
      </c>
      <c r="G5574" t="s">
        <v>216</v>
      </c>
      <c r="H5574" t="s">
        <v>78</v>
      </c>
      <c r="I5574">
        <v>6</v>
      </c>
      <c r="J5574">
        <v>0</v>
      </c>
      <c r="K5574">
        <v>0</v>
      </c>
    </row>
    <row r="5575" spans="1:11">
      <c r="A5575" t="s">
        <v>184</v>
      </c>
      <c r="B5575" s="2" t="str">
        <f t="shared" si="348"/>
        <v>3027</v>
      </c>
      <c r="C5575" s="2" t="str">
        <f t="shared" si="349"/>
        <v>302</v>
      </c>
      <c r="D5575" s="2" t="str">
        <f t="shared" si="350"/>
        <v>30</v>
      </c>
      <c r="E5575" s="2" t="str">
        <f t="shared" si="351"/>
        <v>30270</v>
      </c>
      <c r="F5575">
        <v>3027</v>
      </c>
      <c r="G5575" t="s">
        <v>216</v>
      </c>
      <c r="H5575" t="s">
        <v>78</v>
      </c>
      <c r="I5575">
        <v>13</v>
      </c>
      <c r="J5575">
        <v>0</v>
      </c>
      <c r="K5575">
        <v>0</v>
      </c>
    </row>
    <row r="5576" spans="1:11">
      <c r="A5576" t="s">
        <v>184</v>
      </c>
      <c r="B5576" s="2" t="str">
        <f t="shared" si="348"/>
        <v>3027</v>
      </c>
      <c r="C5576" s="2" t="str">
        <f t="shared" si="349"/>
        <v>302</v>
      </c>
      <c r="D5576" s="2" t="str">
        <f t="shared" si="350"/>
        <v>30</v>
      </c>
      <c r="E5576" s="2" t="str">
        <f t="shared" si="351"/>
        <v>30270</v>
      </c>
      <c r="F5576">
        <v>3027</v>
      </c>
      <c r="G5576" t="s">
        <v>216</v>
      </c>
      <c r="H5576" t="s">
        <v>78</v>
      </c>
      <c r="I5576">
        <v>16</v>
      </c>
      <c r="J5576">
        <v>0</v>
      </c>
      <c r="K5576">
        <v>0</v>
      </c>
    </row>
    <row r="5577" spans="1:11">
      <c r="A5577" t="s">
        <v>184</v>
      </c>
      <c r="B5577" s="2" t="str">
        <f t="shared" si="348"/>
        <v>3027</v>
      </c>
      <c r="C5577" s="2" t="str">
        <f t="shared" si="349"/>
        <v>302</v>
      </c>
      <c r="D5577" s="2" t="str">
        <f t="shared" si="350"/>
        <v>30</v>
      </c>
      <c r="E5577" s="2" t="str">
        <f t="shared" si="351"/>
        <v>30270</v>
      </c>
      <c r="F5577">
        <v>3027</v>
      </c>
      <c r="G5577" t="s">
        <v>216</v>
      </c>
      <c r="H5577" t="s">
        <v>78</v>
      </c>
      <c r="I5577">
        <v>19</v>
      </c>
      <c r="J5577">
        <v>0</v>
      </c>
      <c r="K5577">
        <v>0</v>
      </c>
    </row>
    <row r="5578" spans="1:11">
      <c r="A5578" t="s">
        <v>184</v>
      </c>
      <c r="B5578" s="2" t="str">
        <f t="shared" si="348"/>
        <v>3027</v>
      </c>
      <c r="C5578" s="2" t="str">
        <f t="shared" si="349"/>
        <v>302</v>
      </c>
      <c r="D5578" s="2" t="str">
        <f t="shared" si="350"/>
        <v>30</v>
      </c>
      <c r="E5578" s="2" t="str">
        <f t="shared" si="351"/>
        <v>30270</v>
      </c>
      <c r="F5578">
        <v>3027</v>
      </c>
      <c r="G5578" t="s">
        <v>216</v>
      </c>
      <c r="H5578" t="s">
        <v>78</v>
      </c>
      <c r="I5578">
        <v>22</v>
      </c>
      <c r="J5578">
        <v>0</v>
      </c>
      <c r="K5578">
        <v>0</v>
      </c>
    </row>
    <row r="5579" spans="1:11">
      <c r="A5579" t="s">
        <v>184</v>
      </c>
      <c r="B5579" s="2" t="str">
        <f t="shared" si="348"/>
        <v>3027</v>
      </c>
      <c r="C5579" s="2" t="str">
        <f t="shared" si="349"/>
        <v>302</v>
      </c>
      <c r="D5579" s="2" t="str">
        <f t="shared" si="350"/>
        <v>30</v>
      </c>
      <c r="E5579" s="2" t="str">
        <f t="shared" si="351"/>
        <v>30270</v>
      </c>
      <c r="F5579">
        <v>3027</v>
      </c>
      <c r="G5579" t="s">
        <v>217</v>
      </c>
      <c r="H5579" t="s">
        <v>78</v>
      </c>
      <c r="I5579">
        <v>1</v>
      </c>
      <c r="J5579">
        <v>0</v>
      </c>
      <c r="K5579">
        <v>0</v>
      </c>
    </row>
    <row r="5580" spans="1:11">
      <c r="A5580" t="s">
        <v>184</v>
      </c>
      <c r="B5580" s="2" t="str">
        <f t="shared" si="348"/>
        <v>3027</v>
      </c>
      <c r="C5580" s="2" t="str">
        <f t="shared" si="349"/>
        <v>302</v>
      </c>
      <c r="D5580" s="2" t="str">
        <f t="shared" si="350"/>
        <v>30</v>
      </c>
      <c r="E5580" s="2" t="str">
        <f t="shared" si="351"/>
        <v>30270</v>
      </c>
      <c r="F5580">
        <v>3027</v>
      </c>
      <c r="G5580" t="s">
        <v>217</v>
      </c>
      <c r="H5580" t="s">
        <v>78</v>
      </c>
      <c r="I5580">
        <v>4</v>
      </c>
      <c r="J5580">
        <v>0</v>
      </c>
      <c r="K5580">
        <v>0</v>
      </c>
    </row>
    <row r="5581" spans="1:11">
      <c r="A5581" t="s">
        <v>184</v>
      </c>
      <c r="B5581" s="2" t="str">
        <f t="shared" si="348"/>
        <v>3027</v>
      </c>
      <c r="C5581" s="2" t="str">
        <f t="shared" si="349"/>
        <v>302</v>
      </c>
      <c r="D5581" s="2" t="str">
        <f t="shared" si="350"/>
        <v>30</v>
      </c>
      <c r="E5581" s="2" t="str">
        <f t="shared" si="351"/>
        <v>30270</v>
      </c>
      <c r="F5581">
        <v>3027</v>
      </c>
      <c r="G5581" t="s">
        <v>217</v>
      </c>
      <c r="H5581" t="s">
        <v>78</v>
      </c>
      <c r="I5581">
        <v>7</v>
      </c>
      <c r="J5581">
        <v>0</v>
      </c>
      <c r="K5581">
        <v>0</v>
      </c>
    </row>
    <row r="5582" spans="1:11">
      <c r="A5582" t="s">
        <v>184</v>
      </c>
      <c r="B5582" s="2" t="str">
        <f t="shared" si="348"/>
        <v>3027</v>
      </c>
      <c r="C5582" s="2" t="str">
        <f t="shared" si="349"/>
        <v>302</v>
      </c>
      <c r="D5582" s="2" t="str">
        <f t="shared" si="350"/>
        <v>30</v>
      </c>
      <c r="E5582" s="2" t="str">
        <f t="shared" si="351"/>
        <v>30270</v>
      </c>
      <c r="F5582">
        <v>3027</v>
      </c>
      <c r="G5582" t="s">
        <v>217</v>
      </c>
      <c r="H5582" t="s">
        <v>78</v>
      </c>
      <c r="I5582">
        <v>14</v>
      </c>
      <c r="J5582">
        <v>0</v>
      </c>
      <c r="K5582">
        <v>0</v>
      </c>
    </row>
    <row r="5583" spans="1:11">
      <c r="A5583" t="s">
        <v>184</v>
      </c>
      <c r="B5583" s="2" t="str">
        <f t="shared" si="348"/>
        <v>3027</v>
      </c>
      <c r="C5583" s="2" t="str">
        <f t="shared" si="349"/>
        <v>302</v>
      </c>
      <c r="D5583" s="2" t="str">
        <f t="shared" si="350"/>
        <v>30</v>
      </c>
      <c r="E5583" s="2" t="str">
        <f t="shared" si="351"/>
        <v>30270</v>
      </c>
      <c r="F5583">
        <v>3027</v>
      </c>
      <c r="G5583" t="s">
        <v>217</v>
      </c>
      <c r="H5583" t="s">
        <v>78</v>
      </c>
      <c r="I5583">
        <v>17</v>
      </c>
      <c r="J5583">
        <v>0</v>
      </c>
      <c r="K5583">
        <v>0</v>
      </c>
    </row>
    <row r="5584" spans="1:11">
      <c r="A5584" t="s">
        <v>184</v>
      </c>
      <c r="B5584" s="2" t="str">
        <f t="shared" si="348"/>
        <v>3027</v>
      </c>
      <c r="C5584" s="2" t="str">
        <f t="shared" si="349"/>
        <v>302</v>
      </c>
      <c r="D5584" s="2" t="str">
        <f t="shared" si="350"/>
        <v>30</v>
      </c>
      <c r="E5584" s="2" t="str">
        <f t="shared" si="351"/>
        <v>30270</v>
      </c>
      <c r="F5584">
        <v>3027</v>
      </c>
      <c r="G5584" t="s">
        <v>217</v>
      </c>
      <c r="H5584" t="s">
        <v>78</v>
      </c>
      <c r="I5584">
        <v>20</v>
      </c>
      <c r="J5584">
        <v>0</v>
      </c>
      <c r="K5584">
        <v>0</v>
      </c>
    </row>
    <row r="5585" spans="1:11">
      <c r="A5585" t="s">
        <v>184</v>
      </c>
      <c r="B5585" s="2" t="str">
        <f t="shared" si="348"/>
        <v>3027</v>
      </c>
      <c r="C5585" s="2" t="str">
        <f t="shared" si="349"/>
        <v>302</v>
      </c>
      <c r="D5585" s="2" t="str">
        <f t="shared" si="350"/>
        <v>30</v>
      </c>
      <c r="E5585" s="2" t="str">
        <f t="shared" si="351"/>
        <v>30270</v>
      </c>
      <c r="F5585">
        <v>3027</v>
      </c>
      <c r="G5585" t="s">
        <v>217</v>
      </c>
      <c r="H5585" t="s">
        <v>78</v>
      </c>
      <c r="I5585">
        <v>23</v>
      </c>
      <c r="J5585">
        <v>0</v>
      </c>
      <c r="K5585">
        <v>0</v>
      </c>
    </row>
    <row r="5586" spans="1:11">
      <c r="A5586" t="s">
        <v>184</v>
      </c>
      <c r="B5586" s="2" t="str">
        <f t="shared" si="348"/>
        <v>3170</v>
      </c>
      <c r="C5586" s="2" t="str">
        <f t="shared" si="349"/>
        <v>317</v>
      </c>
      <c r="D5586" s="2" t="str">
        <f t="shared" si="350"/>
        <v>31</v>
      </c>
      <c r="E5586" s="2" t="str">
        <f t="shared" si="351"/>
        <v>31700</v>
      </c>
      <c r="F5586">
        <v>317</v>
      </c>
      <c r="G5586" t="s">
        <v>218</v>
      </c>
      <c r="H5586" t="s">
        <v>78</v>
      </c>
      <c r="I5586">
        <v>5</v>
      </c>
      <c r="J5586">
        <v>0</v>
      </c>
      <c r="K5586">
        <v>0</v>
      </c>
    </row>
    <row r="5587" spans="1:11">
      <c r="A5587" t="s">
        <v>184</v>
      </c>
      <c r="B5587" s="2" t="str">
        <f t="shared" si="348"/>
        <v>3170</v>
      </c>
      <c r="C5587" s="2" t="str">
        <f t="shared" si="349"/>
        <v>317</v>
      </c>
      <c r="D5587" s="2" t="str">
        <f t="shared" si="350"/>
        <v>31</v>
      </c>
      <c r="E5587" s="2" t="str">
        <f t="shared" si="351"/>
        <v>31700</v>
      </c>
      <c r="F5587">
        <v>317</v>
      </c>
      <c r="G5587" t="s">
        <v>218</v>
      </c>
      <c r="H5587" t="s">
        <v>78</v>
      </c>
      <c r="I5587">
        <v>8</v>
      </c>
      <c r="J5587">
        <v>0</v>
      </c>
      <c r="K5587">
        <v>0</v>
      </c>
    </row>
    <row r="5588" spans="1:11">
      <c r="A5588" t="s">
        <v>184</v>
      </c>
      <c r="B5588" s="2" t="str">
        <f t="shared" si="348"/>
        <v>3170</v>
      </c>
      <c r="C5588" s="2" t="str">
        <f t="shared" si="349"/>
        <v>317</v>
      </c>
      <c r="D5588" s="2" t="str">
        <f t="shared" si="350"/>
        <v>31</v>
      </c>
      <c r="E5588" s="2" t="str">
        <f t="shared" si="351"/>
        <v>31700</v>
      </c>
      <c r="F5588">
        <v>317</v>
      </c>
      <c r="G5588" t="s">
        <v>218</v>
      </c>
      <c r="H5588" t="s">
        <v>78</v>
      </c>
      <c r="I5588">
        <v>11</v>
      </c>
      <c r="J5588">
        <v>0</v>
      </c>
      <c r="K5588">
        <v>0</v>
      </c>
    </row>
    <row r="5589" spans="1:11">
      <c r="A5589" t="s">
        <v>184</v>
      </c>
      <c r="B5589" s="2" t="str">
        <f t="shared" si="348"/>
        <v>3170</v>
      </c>
      <c r="C5589" s="2" t="str">
        <f t="shared" si="349"/>
        <v>317</v>
      </c>
      <c r="D5589" s="2" t="str">
        <f t="shared" si="350"/>
        <v>31</v>
      </c>
      <c r="E5589" s="2" t="str">
        <f t="shared" si="351"/>
        <v>31700</v>
      </c>
      <c r="F5589">
        <v>317</v>
      </c>
      <c r="G5589" t="s">
        <v>218</v>
      </c>
      <c r="H5589" t="s">
        <v>78</v>
      </c>
      <c r="I5589">
        <v>14</v>
      </c>
      <c r="J5589">
        <v>0</v>
      </c>
      <c r="K5589">
        <v>0</v>
      </c>
    </row>
    <row r="5590" spans="1:11">
      <c r="A5590" t="s">
        <v>184</v>
      </c>
      <c r="B5590" s="2" t="str">
        <f t="shared" si="348"/>
        <v>3170</v>
      </c>
      <c r="C5590" s="2" t="str">
        <f t="shared" si="349"/>
        <v>317</v>
      </c>
      <c r="D5590" s="2" t="str">
        <f t="shared" si="350"/>
        <v>31</v>
      </c>
      <c r="E5590" s="2" t="str">
        <f t="shared" si="351"/>
        <v>31700</v>
      </c>
      <c r="F5590">
        <v>317</v>
      </c>
      <c r="G5590" t="s">
        <v>218</v>
      </c>
      <c r="H5590" t="s">
        <v>78</v>
      </c>
      <c r="I5590">
        <v>21</v>
      </c>
      <c r="J5590">
        <v>0</v>
      </c>
      <c r="K5590">
        <v>0</v>
      </c>
    </row>
    <row r="5591" spans="1:11">
      <c r="A5591" t="s">
        <v>184</v>
      </c>
      <c r="B5591" s="2" t="str">
        <f t="shared" si="348"/>
        <v>3170</v>
      </c>
      <c r="C5591" s="2" t="str">
        <f t="shared" si="349"/>
        <v>317</v>
      </c>
      <c r="D5591" s="2" t="str">
        <f t="shared" si="350"/>
        <v>31</v>
      </c>
      <c r="E5591" s="2" t="str">
        <f t="shared" si="351"/>
        <v>31700</v>
      </c>
      <c r="F5591">
        <v>317</v>
      </c>
      <c r="G5591" t="s">
        <v>218</v>
      </c>
      <c r="H5591" t="s">
        <v>78</v>
      </c>
      <c r="I5591">
        <v>24</v>
      </c>
      <c r="J5591">
        <v>0</v>
      </c>
      <c r="K5591">
        <v>0</v>
      </c>
    </row>
    <row r="5592" spans="1:11">
      <c r="A5592" t="s">
        <v>184</v>
      </c>
      <c r="B5592" s="2" t="str">
        <f t="shared" si="348"/>
        <v>3170</v>
      </c>
      <c r="C5592" s="2" t="str">
        <f t="shared" si="349"/>
        <v>317</v>
      </c>
      <c r="D5592" s="2" t="str">
        <f t="shared" si="350"/>
        <v>31</v>
      </c>
      <c r="E5592" s="2" t="str">
        <f t="shared" si="351"/>
        <v>31700</v>
      </c>
      <c r="F5592">
        <v>317</v>
      </c>
      <c r="G5592" t="s">
        <v>219</v>
      </c>
      <c r="H5592" t="s">
        <v>78</v>
      </c>
      <c r="I5592">
        <v>2</v>
      </c>
      <c r="J5592">
        <v>0</v>
      </c>
      <c r="K5592">
        <v>0</v>
      </c>
    </row>
    <row r="5593" spans="1:11">
      <c r="A5593" t="s">
        <v>184</v>
      </c>
      <c r="B5593" s="2" t="str">
        <f t="shared" si="348"/>
        <v>3170</v>
      </c>
      <c r="C5593" s="2" t="str">
        <f t="shared" si="349"/>
        <v>317</v>
      </c>
      <c r="D5593" s="2" t="str">
        <f t="shared" si="350"/>
        <v>31</v>
      </c>
      <c r="E5593" s="2" t="str">
        <f t="shared" si="351"/>
        <v>31700</v>
      </c>
      <c r="F5593">
        <v>317</v>
      </c>
      <c r="G5593" t="s">
        <v>219</v>
      </c>
      <c r="H5593" t="s">
        <v>78</v>
      </c>
      <c r="I5593">
        <v>5</v>
      </c>
      <c r="J5593">
        <v>0</v>
      </c>
      <c r="K5593">
        <v>0</v>
      </c>
    </row>
    <row r="5594" spans="1:11">
      <c r="A5594" t="s">
        <v>184</v>
      </c>
      <c r="B5594" s="2" t="str">
        <f t="shared" si="348"/>
        <v>3170</v>
      </c>
      <c r="C5594" s="2" t="str">
        <f t="shared" si="349"/>
        <v>317</v>
      </c>
      <c r="D5594" s="2" t="str">
        <f t="shared" si="350"/>
        <v>31</v>
      </c>
      <c r="E5594" s="2" t="str">
        <f t="shared" si="351"/>
        <v>31700</v>
      </c>
      <c r="F5594">
        <v>317</v>
      </c>
      <c r="G5594" t="s">
        <v>219</v>
      </c>
      <c r="H5594" t="s">
        <v>78</v>
      </c>
      <c r="I5594">
        <v>8</v>
      </c>
      <c r="J5594">
        <v>0</v>
      </c>
      <c r="K5594">
        <v>0</v>
      </c>
    </row>
    <row r="5595" spans="1:11">
      <c r="A5595" t="s">
        <v>184</v>
      </c>
      <c r="B5595" s="2" t="str">
        <f t="shared" si="348"/>
        <v>3170</v>
      </c>
      <c r="C5595" s="2" t="str">
        <f t="shared" si="349"/>
        <v>317</v>
      </c>
      <c r="D5595" s="2" t="str">
        <f t="shared" si="350"/>
        <v>31</v>
      </c>
      <c r="E5595" s="2" t="str">
        <f t="shared" si="351"/>
        <v>31700</v>
      </c>
      <c r="F5595">
        <v>317</v>
      </c>
      <c r="G5595" t="s">
        <v>219</v>
      </c>
      <c r="H5595" t="s">
        <v>78</v>
      </c>
      <c r="I5595">
        <v>15</v>
      </c>
      <c r="J5595">
        <v>0</v>
      </c>
      <c r="K5595">
        <v>0</v>
      </c>
    </row>
    <row r="5596" spans="1:11">
      <c r="A5596" t="s">
        <v>184</v>
      </c>
      <c r="B5596" s="2" t="str">
        <f t="shared" si="348"/>
        <v>3170</v>
      </c>
      <c r="C5596" s="2" t="str">
        <f t="shared" si="349"/>
        <v>317</v>
      </c>
      <c r="D5596" s="2" t="str">
        <f t="shared" si="350"/>
        <v>31</v>
      </c>
      <c r="E5596" s="2" t="str">
        <f t="shared" si="351"/>
        <v>31700</v>
      </c>
      <c r="F5596">
        <v>317</v>
      </c>
      <c r="G5596" t="s">
        <v>219</v>
      </c>
      <c r="H5596" t="s">
        <v>78</v>
      </c>
      <c r="I5596">
        <v>18</v>
      </c>
      <c r="J5596">
        <v>0</v>
      </c>
      <c r="K5596">
        <v>0</v>
      </c>
    </row>
    <row r="5597" spans="1:11">
      <c r="A5597" t="s">
        <v>184</v>
      </c>
      <c r="B5597" s="2" t="str">
        <f t="shared" si="348"/>
        <v>3170</v>
      </c>
      <c r="C5597" s="2" t="str">
        <f t="shared" si="349"/>
        <v>317</v>
      </c>
      <c r="D5597" s="2" t="str">
        <f t="shared" si="350"/>
        <v>31</v>
      </c>
      <c r="E5597" s="2" t="str">
        <f t="shared" si="351"/>
        <v>31700</v>
      </c>
      <c r="F5597">
        <v>317</v>
      </c>
      <c r="G5597" t="s">
        <v>219</v>
      </c>
      <c r="H5597" t="s">
        <v>78</v>
      </c>
      <c r="I5597">
        <v>21</v>
      </c>
      <c r="J5597">
        <v>0</v>
      </c>
      <c r="K5597">
        <v>0</v>
      </c>
    </row>
    <row r="5598" spans="1:11">
      <c r="A5598" t="s">
        <v>184</v>
      </c>
      <c r="B5598" s="2" t="str">
        <f t="shared" si="348"/>
        <v>3170</v>
      </c>
      <c r="C5598" s="2" t="str">
        <f t="shared" si="349"/>
        <v>317</v>
      </c>
      <c r="D5598" s="2" t="str">
        <f t="shared" si="350"/>
        <v>31</v>
      </c>
      <c r="E5598" s="2" t="str">
        <f t="shared" si="351"/>
        <v>31700</v>
      </c>
      <c r="F5598">
        <v>317</v>
      </c>
      <c r="G5598" t="s">
        <v>219</v>
      </c>
      <c r="H5598" t="s">
        <v>78</v>
      </c>
      <c r="I5598">
        <v>24</v>
      </c>
      <c r="J5598">
        <v>0</v>
      </c>
      <c r="K5598">
        <v>0</v>
      </c>
    </row>
    <row r="5599" spans="1:11">
      <c r="A5599" t="s">
        <v>184</v>
      </c>
      <c r="B5599" s="2" t="str">
        <f t="shared" si="348"/>
        <v>3170</v>
      </c>
      <c r="C5599" s="2" t="str">
        <f t="shared" si="349"/>
        <v>317</v>
      </c>
      <c r="D5599" s="2" t="str">
        <f t="shared" si="350"/>
        <v>31</v>
      </c>
      <c r="E5599" s="2" t="str">
        <f t="shared" si="351"/>
        <v>31700</v>
      </c>
      <c r="F5599">
        <v>317</v>
      </c>
      <c r="G5599" t="s">
        <v>220</v>
      </c>
      <c r="H5599" t="s">
        <v>78</v>
      </c>
      <c r="I5599">
        <v>3</v>
      </c>
      <c r="J5599">
        <v>0</v>
      </c>
      <c r="K5599">
        <v>0</v>
      </c>
    </row>
    <row r="5600" spans="1:11">
      <c r="A5600" t="s">
        <v>184</v>
      </c>
      <c r="B5600" s="2" t="str">
        <f t="shared" si="348"/>
        <v>3170</v>
      </c>
      <c r="C5600" s="2" t="str">
        <f t="shared" si="349"/>
        <v>317</v>
      </c>
      <c r="D5600" s="2" t="str">
        <f t="shared" si="350"/>
        <v>31</v>
      </c>
      <c r="E5600" s="2" t="str">
        <f t="shared" si="351"/>
        <v>31700</v>
      </c>
      <c r="F5600">
        <v>317</v>
      </c>
      <c r="G5600" t="s">
        <v>220</v>
      </c>
      <c r="H5600" t="s">
        <v>78</v>
      </c>
      <c r="I5600">
        <v>6</v>
      </c>
      <c r="J5600">
        <v>0</v>
      </c>
      <c r="K5600">
        <v>0</v>
      </c>
    </row>
    <row r="5601" spans="1:11">
      <c r="A5601" t="s">
        <v>184</v>
      </c>
      <c r="B5601" s="2" t="str">
        <f t="shared" si="348"/>
        <v>3170</v>
      </c>
      <c r="C5601" s="2" t="str">
        <f t="shared" si="349"/>
        <v>317</v>
      </c>
      <c r="D5601" s="2" t="str">
        <f t="shared" si="350"/>
        <v>31</v>
      </c>
      <c r="E5601" s="2" t="str">
        <f t="shared" si="351"/>
        <v>31700</v>
      </c>
      <c r="F5601">
        <v>317</v>
      </c>
      <c r="G5601" t="s">
        <v>220</v>
      </c>
      <c r="H5601" t="s">
        <v>78</v>
      </c>
      <c r="I5601">
        <v>13</v>
      </c>
      <c r="J5601">
        <v>0</v>
      </c>
      <c r="K5601">
        <v>0</v>
      </c>
    </row>
    <row r="5602" spans="1:11">
      <c r="A5602" t="s">
        <v>184</v>
      </c>
      <c r="B5602" s="2" t="str">
        <f t="shared" si="348"/>
        <v>3170</v>
      </c>
      <c r="C5602" s="2" t="str">
        <f t="shared" si="349"/>
        <v>317</v>
      </c>
      <c r="D5602" s="2" t="str">
        <f t="shared" si="350"/>
        <v>31</v>
      </c>
      <c r="E5602" s="2" t="str">
        <f t="shared" si="351"/>
        <v>31700</v>
      </c>
      <c r="F5602">
        <v>317</v>
      </c>
      <c r="G5602" t="s">
        <v>220</v>
      </c>
      <c r="H5602" t="s">
        <v>78</v>
      </c>
      <c r="I5602">
        <v>16</v>
      </c>
      <c r="J5602">
        <v>0</v>
      </c>
      <c r="K5602">
        <v>0</v>
      </c>
    </row>
    <row r="5603" spans="1:11">
      <c r="A5603" t="s">
        <v>184</v>
      </c>
      <c r="B5603" s="2" t="str">
        <f t="shared" si="348"/>
        <v>3170</v>
      </c>
      <c r="C5603" s="2" t="str">
        <f t="shared" si="349"/>
        <v>317</v>
      </c>
      <c r="D5603" s="2" t="str">
        <f t="shared" si="350"/>
        <v>31</v>
      </c>
      <c r="E5603" s="2" t="str">
        <f t="shared" si="351"/>
        <v>31700</v>
      </c>
      <c r="F5603">
        <v>317</v>
      </c>
      <c r="G5603" t="s">
        <v>220</v>
      </c>
      <c r="H5603" t="s">
        <v>78</v>
      </c>
      <c r="I5603">
        <v>19</v>
      </c>
      <c r="J5603">
        <v>0</v>
      </c>
      <c r="K5603">
        <v>0</v>
      </c>
    </row>
    <row r="5604" spans="1:11">
      <c r="A5604" t="s">
        <v>131</v>
      </c>
      <c r="B5604" s="2" t="str">
        <f t="shared" si="348"/>
        <v>3200</v>
      </c>
      <c r="C5604" s="2" t="str">
        <f t="shared" si="349"/>
        <v>320</v>
      </c>
      <c r="D5604" s="2" t="str">
        <f t="shared" si="350"/>
        <v>32</v>
      </c>
      <c r="E5604" s="2" t="str">
        <f t="shared" si="351"/>
        <v>32000</v>
      </c>
      <c r="F5604">
        <v>32</v>
      </c>
      <c r="G5604" t="s">
        <v>130</v>
      </c>
      <c r="H5604" t="s">
        <v>181</v>
      </c>
      <c r="I5604">
        <v>17</v>
      </c>
      <c r="J5604">
        <v>31098874.899599701</v>
      </c>
      <c r="K5604">
        <v>31098874.899599701</v>
      </c>
    </row>
    <row r="5605" spans="1:11">
      <c r="A5605" t="s">
        <v>131</v>
      </c>
      <c r="B5605" s="2" t="str">
        <f t="shared" si="348"/>
        <v>3200</v>
      </c>
      <c r="C5605" s="2" t="str">
        <f t="shared" si="349"/>
        <v>320</v>
      </c>
      <c r="D5605" s="2" t="str">
        <f t="shared" si="350"/>
        <v>32</v>
      </c>
      <c r="E5605" s="2" t="str">
        <f t="shared" si="351"/>
        <v>32000</v>
      </c>
      <c r="F5605">
        <v>32</v>
      </c>
      <c r="G5605" t="s">
        <v>130</v>
      </c>
      <c r="H5605" t="s">
        <v>181</v>
      </c>
      <c r="I5605">
        <v>20</v>
      </c>
      <c r="J5605">
        <v>0</v>
      </c>
      <c r="K5605">
        <v>0</v>
      </c>
    </row>
    <row r="5606" spans="1:11">
      <c r="A5606" t="s">
        <v>131</v>
      </c>
      <c r="B5606" s="2" t="str">
        <f t="shared" si="348"/>
        <v>3200</v>
      </c>
      <c r="C5606" s="2" t="str">
        <f t="shared" si="349"/>
        <v>320</v>
      </c>
      <c r="D5606" s="2" t="str">
        <f t="shared" si="350"/>
        <v>32</v>
      </c>
      <c r="E5606" s="2" t="str">
        <f t="shared" si="351"/>
        <v>32000</v>
      </c>
      <c r="F5606">
        <v>32</v>
      </c>
      <c r="G5606" t="s">
        <v>130</v>
      </c>
      <c r="H5606" t="s">
        <v>181</v>
      </c>
      <c r="I5606">
        <v>23</v>
      </c>
      <c r="J5606">
        <v>4399693.4535230799</v>
      </c>
      <c r="K5606">
        <v>4399693.4535230799</v>
      </c>
    </row>
    <row r="5607" spans="1:11">
      <c r="A5607" t="s">
        <v>131</v>
      </c>
      <c r="B5607" s="2" t="str">
        <f t="shared" si="348"/>
        <v>3415</v>
      </c>
      <c r="C5607" s="2" t="str">
        <f t="shared" si="349"/>
        <v>341</v>
      </c>
      <c r="D5607" s="2" t="str">
        <f t="shared" si="350"/>
        <v>34</v>
      </c>
      <c r="E5607" s="2" t="str">
        <f t="shared" si="351"/>
        <v>34155</v>
      </c>
      <c r="F5607">
        <v>34155</v>
      </c>
      <c r="G5607" t="s">
        <v>182</v>
      </c>
      <c r="H5607" t="s">
        <v>140</v>
      </c>
      <c r="I5607">
        <v>5</v>
      </c>
      <c r="J5607">
        <v>-30888.698711389399</v>
      </c>
      <c r="K5607">
        <v>-33250.287308470201</v>
      </c>
    </row>
    <row r="5608" spans="1:11">
      <c r="A5608" t="s">
        <v>131</v>
      </c>
      <c r="B5608" s="2" t="str">
        <f t="shared" si="348"/>
        <v>3415</v>
      </c>
      <c r="C5608" s="2" t="str">
        <f t="shared" si="349"/>
        <v>341</v>
      </c>
      <c r="D5608" s="2" t="str">
        <f t="shared" si="350"/>
        <v>34</v>
      </c>
      <c r="E5608" s="2" t="str">
        <f t="shared" si="351"/>
        <v>34155</v>
      </c>
      <c r="F5608">
        <v>34155</v>
      </c>
      <c r="G5608" t="s">
        <v>182</v>
      </c>
      <c r="H5608" t="s">
        <v>140</v>
      </c>
      <c r="I5608">
        <v>8</v>
      </c>
      <c r="J5608">
        <v>-773.36447841254596</v>
      </c>
      <c r="K5608">
        <v>-832.49188778226903</v>
      </c>
    </row>
    <row r="5609" spans="1:11">
      <c r="A5609" t="s">
        <v>131</v>
      </c>
      <c r="B5609" s="2" t="str">
        <f t="shared" si="348"/>
        <v>3415</v>
      </c>
      <c r="C5609" s="2" t="str">
        <f t="shared" si="349"/>
        <v>341</v>
      </c>
      <c r="D5609" s="2" t="str">
        <f t="shared" si="350"/>
        <v>34</v>
      </c>
      <c r="E5609" s="2" t="str">
        <f t="shared" si="351"/>
        <v>34155</v>
      </c>
      <c r="F5609">
        <v>34155</v>
      </c>
      <c r="G5609" t="s">
        <v>182</v>
      </c>
      <c r="H5609" t="s">
        <v>140</v>
      </c>
      <c r="I5609">
        <v>11</v>
      </c>
      <c r="J5609">
        <v>0</v>
      </c>
      <c r="K5609">
        <v>0</v>
      </c>
    </row>
    <row r="5610" spans="1:11">
      <c r="A5610" t="s">
        <v>131</v>
      </c>
      <c r="B5610" s="2" t="str">
        <f t="shared" si="348"/>
        <v>3415</v>
      </c>
      <c r="C5610" s="2" t="str">
        <f t="shared" si="349"/>
        <v>341</v>
      </c>
      <c r="D5610" s="2" t="str">
        <f t="shared" si="350"/>
        <v>34</v>
      </c>
      <c r="E5610" s="2" t="str">
        <f t="shared" si="351"/>
        <v>34155</v>
      </c>
      <c r="F5610">
        <v>34155</v>
      </c>
      <c r="G5610" t="s">
        <v>182</v>
      </c>
      <c r="H5610" t="s">
        <v>140</v>
      </c>
      <c r="I5610">
        <v>14</v>
      </c>
      <c r="J5610">
        <v>-2198457.6806247402</v>
      </c>
      <c r="K5610">
        <v>-2366540.2741402001</v>
      </c>
    </row>
    <row r="5611" spans="1:11">
      <c r="A5611" t="s">
        <v>131</v>
      </c>
      <c r="B5611" s="2" t="str">
        <f t="shared" si="348"/>
        <v>3415</v>
      </c>
      <c r="C5611" s="2" t="str">
        <f t="shared" si="349"/>
        <v>341</v>
      </c>
      <c r="D5611" s="2" t="str">
        <f t="shared" si="350"/>
        <v>34</v>
      </c>
      <c r="E5611" s="2" t="str">
        <f t="shared" si="351"/>
        <v>34155</v>
      </c>
      <c r="F5611">
        <v>34155</v>
      </c>
      <c r="G5611" t="s">
        <v>182</v>
      </c>
      <c r="H5611" t="s">
        <v>140</v>
      </c>
      <c r="I5611">
        <v>21</v>
      </c>
      <c r="J5611">
        <v>0</v>
      </c>
      <c r="K5611">
        <v>0</v>
      </c>
    </row>
    <row r="5612" spans="1:11">
      <c r="A5612" t="s">
        <v>131</v>
      </c>
      <c r="B5612" s="2" t="str">
        <f t="shared" si="348"/>
        <v>3415</v>
      </c>
      <c r="C5612" s="2" t="str">
        <f t="shared" si="349"/>
        <v>341</v>
      </c>
      <c r="D5612" s="2" t="str">
        <f t="shared" si="350"/>
        <v>34</v>
      </c>
      <c r="E5612" s="2" t="str">
        <f t="shared" si="351"/>
        <v>34155</v>
      </c>
      <c r="F5612">
        <v>34155</v>
      </c>
      <c r="G5612" t="s">
        <v>182</v>
      </c>
      <c r="H5612" t="s">
        <v>140</v>
      </c>
      <c r="I5612">
        <v>24</v>
      </c>
      <c r="J5612">
        <v>0</v>
      </c>
      <c r="K5612">
        <v>0</v>
      </c>
    </row>
    <row r="5613" spans="1:11">
      <c r="A5613" t="s">
        <v>131</v>
      </c>
      <c r="B5613" s="2" t="str">
        <f t="shared" si="348"/>
        <v>3421</v>
      </c>
      <c r="C5613" s="2" t="str">
        <f t="shared" si="349"/>
        <v>342</v>
      </c>
      <c r="D5613" s="2" t="str">
        <f t="shared" si="350"/>
        <v>34</v>
      </c>
      <c r="E5613" s="2" t="str">
        <f t="shared" si="351"/>
        <v>34210</v>
      </c>
      <c r="F5613">
        <v>3421</v>
      </c>
      <c r="G5613" t="s">
        <v>183</v>
      </c>
      <c r="H5613" t="s">
        <v>166</v>
      </c>
      <c r="I5613">
        <v>1</v>
      </c>
      <c r="J5613">
        <v>-8.1082816901760104</v>
      </c>
      <c r="K5613">
        <v>0</v>
      </c>
    </row>
    <row r="5614" spans="1:11">
      <c r="A5614" t="s">
        <v>131</v>
      </c>
      <c r="B5614" s="2" t="str">
        <f t="shared" si="348"/>
        <v>3421</v>
      </c>
      <c r="C5614" s="2" t="str">
        <f t="shared" si="349"/>
        <v>342</v>
      </c>
      <c r="D5614" s="2" t="str">
        <f t="shared" si="350"/>
        <v>34</v>
      </c>
      <c r="E5614" s="2" t="str">
        <f t="shared" si="351"/>
        <v>34210</v>
      </c>
      <c r="F5614">
        <v>3421</v>
      </c>
      <c r="G5614" t="s">
        <v>183</v>
      </c>
      <c r="H5614" t="s">
        <v>166</v>
      </c>
      <c r="I5614">
        <v>4</v>
      </c>
      <c r="J5614">
        <v>-2147.2986940087399</v>
      </c>
      <c r="K5614">
        <v>0</v>
      </c>
    </row>
    <row r="5615" spans="1:11">
      <c r="A5615" t="s">
        <v>131</v>
      </c>
      <c r="B5615" s="2" t="str">
        <f t="shared" si="348"/>
        <v>3421</v>
      </c>
      <c r="C5615" s="2" t="str">
        <f t="shared" si="349"/>
        <v>342</v>
      </c>
      <c r="D5615" s="2" t="str">
        <f t="shared" si="350"/>
        <v>34</v>
      </c>
      <c r="E5615" s="2" t="str">
        <f t="shared" si="351"/>
        <v>34210</v>
      </c>
      <c r="F5615">
        <v>3421</v>
      </c>
      <c r="G5615" t="s">
        <v>183</v>
      </c>
      <c r="H5615" t="s">
        <v>166</v>
      </c>
      <c r="I5615">
        <v>11</v>
      </c>
      <c r="J5615">
        <v>-155.893827135452</v>
      </c>
      <c r="K5615">
        <v>0</v>
      </c>
    </row>
    <row r="5616" spans="1:11">
      <c r="A5616" t="s">
        <v>131</v>
      </c>
      <c r="B5616" s="2" t="str">
        <f t="shared" si="348"/>
        <v>3421</v>
      </c>
      <c r="C5616" s="2" t="str">
        <f t="shared" si="349"/>
        <v>342</v>
      </c>
      <c r="D5616" s="2" t="str">
        <f t="shared" si="350"/>
        <v>34</v>
      </c>
      <c r="E5616" s="2" t="str">
        <f t="shared" si="351"/>
        <v>34210</v>
      </c>
      <c r="F5616">
        <v>3421</v>
      </c>
      <c r="G5616" t="s">
        <v>183</v>
      </c>
      <c r="H5616" t="s">
        <v>166</v>
      </c>
      <c r="I5616">
        <v>14</v>
      </c>
      <c r="J5616">
        <v>-13471.914738773699</v>
      </c>
      <c r="K5616">
        <v>0</v>
      </c>
    </row>
    <row r="5617" spans="1:11">
      <c r="A5617" t="s">
        <v>131</v>
      </c>
      <c r="B5617" s="2" t="str">
        <f t="shared" si="348"/>
        <v>3421</v>
      </c>
      <c r="C5617" s="2" t="str">
        <f t="shared" si="349"/>
        <v>342</v>
      </c>
      <c r="D5617" s="2" t="str">
        <f t="shared" si="350"/>
        <v>34</v>
      </c>
      <c r="E5617" s="2" t="str">
        <f t="shared" si="351"/>
        <v>34210</v>
      </c>
      <c r="F5617">
        <v>3421</v>
      </c>
      <c r="G5617" t="s">
        <v>183</v>
      </c>
      <c r="H5617" t="s">
        <v>166</v>
      </c>
      <c r="I5617">
        <v>17</v>
      </c>
      <c r="J5617">
        <v>-1793.0466626104201</v>
      </c>
      <c r="K5617">
        <v>0</v>
      </c>
    </row>
    <row r="5618" spans="1:11">
      <c r="A5618" t="s">
        <v>131</v>
      </c>
      <c r="B5618" s="2" t="str">
        <f t="shared" si="348"/>
        <v>3421</v>
      </c>
      <c r="C5618" s="2" t="str">
        <f t="shared" si="349"/>
        <v>342</v>
      </c>
      <c r="D5618" s="2" t="str">
        <f t="shared" si="350"/>
        <v>34</v>
      </c>
      <c r="E5618" s="2" t="str">
        <f t="shared" si="351"/>
        <v>34210</v>
      </c>
      <c r="F5618">
        <v>3421</v>
      </c>
      <c r="G5618" t="s">
        <v>183</v>
      </c>
      <c r="H5618" t="s">
        <v>166</v>
      </c>
      <c r="I5618">
        <v>20</v>
      </c>
      <c r="J5618">
        <v>-2.99279491567497</v>
      </c>
      <c r="K5618">
        <v>0</v>
      </c>
    </row>
    <row r="5619" spans="1:11">
      <c r="A5619" t="s">
        <v>184</v>
      </c>
      <c r="B5619" s="2" t="str">
        <f t="shared" si="348"/>
        <v>3011</v>
      </c>
      <c r="C5619" s="2" t="str">
        <f t="shared" si="349"/>
        <v>301</v>
      </c>
      <c r="D5619" s="2" t="str">
        <f t="shared" si="350"/>
        <v>30</v>
      </c>
      <c r="E5619" s="2" t="str">
        <f t="shared" si="351"/>
        <v>30113</v>
      </c>
      <c r="F5619">
        <v>30113</v>
      </c>
      <c r="G5619" t="s">
        <v>185</v>
      </c>
      <c r="H5619" t="s">
        <v>96</v>
      </c>
      <c r="I5619">
        <v>3</v>
      </c>
      <c r="J5619">
        <v>0</v>
      </c>
      <c r="K5619">
        <v>0</v>
      </c>
    </row>
    <row r="5620" spans="1:11">
      <c r="A5620" t="s">
        <v>184</v>
      </c>
      <c r="B5620" s="2" t="str">
        <f t="shared" si="348"/>
        <v>3011</v>
      </c>
      <c r="C5620" s="2" t="str">
        <f t="shared" si="349"/>
        <v>301</v>
      </c>
      <c r="D5620" s="2" t="str">
        <f t="shared" si="350"/>
        <v>30</v>
      </c>
      <c r="E5620" s="2" t="str">
        <f t="shared" si="351"/>
        <v>30113</v>
      </c>
      <c r="F5620">
        <v>30113</v>
      </c>
      <c r="G5620" t="s">
        <v>185</v>
      </c>
      <c r="H5620" t="s">
        <v>96</v>
      </c>
      <c r="I5620">
        <v>6</v>
      </c>
      <c r="J5620">
        <v>0</v>
      </c>
      <c r="K5620">
        <v>0</v>
      </c>
    </row>
    <row r="5621" spans="1:11">
      <c r="A5621" t="s">
        <v>184</v>
      </c>
      <c r="B5621" s="2" t="str">
        <f t="shared" si="348"/>
        <v>3011</v>
      </c>
      <c r="C5621" s="2" t="str">
        <f t="shared" si="349"/>
        <v>301</v>
      </c>
      <c r="D5621" s="2" t="str">
        <f t="shared" si="350"/>
        <v>30</v>
      </c>
      <c r="E5621" s="2" t="str">
        <f t="shared" si="351"/>
        <v>30113</v>
      </c>
      <c r="F5621">
        <v>30113</v>
      </c>
      <c r="G5621" t="s">
        <v>185</v>
      </c>
      <c r="H5621" t="s">
        <v>96</v>
      </c>
      <c r="I5621">
        <v>9</v>
      </c>
      <c r="J5621">
        <v>0</v>
      </c>
      <c r="K5621">
        <v>0</v>
      </c>
    </row>
    <row r="5622" spans="1:11">
      <c r="A5622" t="s">
        <v>184</v>
      </c>
      <c r="B5622" s="2" t="str">
        <f t="shared" si="348"/>
        <v>3011</v>
      </c>
      <c r="C5622" s="2" t="str">
        <f t="shared" si="349"/>
        <v>301</v>
      </c>
      <c r="D5622" s="2" t="str">
        <f t="shared" si="350"/>
        <v>30</v>
      </c>
      <c r="E5622" s="2" t="str">
        <f t="shared" si="351"/>
        <v>30113</v>
      </c>
      <c r="F5622">
        <v>30113</v>
      </c>
      <c r="G5622" t="s">
        <v>185</v>
      </c>
      <c r="H5622" t="s">
        <v>96</v>
      </c>
      <c r="I5622">
        <v>16</v>
      </c>
      <c r="J5622">
        <v>0</v>
      </c>
      <c r="K5622">
        <v>0</v>
      </c>
    </row>
    <row r="5623" spans="1:11">
      <c r="A5623" t="s">
        <v>184</v>
      </c>
      <c r="B5623" s="2" t="str">
        <f t="shared" si="348"/>
        <v>3011</v>
      </c>
      <c r="C5623" s="2" t="str">
        <f t="shared" si="349"/>
        <v>301</v>
      </c>
      <c r="D5623" s="2" t="str">
        <f t="shared" si="350"/>
        <v>30</v>
      </c>
      <c r="E5623" s="2" t="str">
        <f t="shared" si="351"/>
        <v>30113</v>
      </c>
      <c r="F5623">
        <v>30113</v>
      </c>
      <c r="G5623" t="s">
        <v>185</v>
      </c>
      <c r="H5623" t="s">
        <v>96</v>
      </c>
      <c r="I5623">
        <v>19</v>
      </c>
      <c r="J5623">
        <v>0</v>
      </c>
      <c r="K5623">
        <v>0</v>
      </c>
    </row>
    <row r="5624" spans="1:11">
      <c r="A5624" t="s">
        <v>184</v>
      </c>
      <c r="B5624" s="2" t="str">
        <f t="shared" si="348"/>
        <v>3011</v>
      </c>
      <c r="C5624" s="2" t="str">
        <f t="shared" si="349"/>
        <v>301</v>
      </c>
      <c r="D5624" s="2" t="str">
        <f t="shared" si="350"/>
        <v>30</v>
      </c>
      <c r="E5624" s="2" t="str">
        <f t="shared" si="351"/>
        <v>30113</v>
      </c>
      <c r="F5624">
        <v>30113</v>
      </c>
      <c r="G5624" t="s">
        <v>185</v>
      </c>
      <c r="H5624" t="s">
        <v>96</v>
      </c>
      <c r="I5624">
        <v>22</v>
      </c>
      <c r="J5624">
        <v>0</v>
      </c>
      <c r="K5624">
        <v>0</v>
      </c>
    </row>
    <row r="5625" spans="1:11">
      <c r="A5625" t="s">
        <v>184</v>
      </c>
      <c r="B5625" s="2" t="str">
        <f t="shared" si="348"/>
        <v>3011</v>
      </c>
      <c r="C5625" s="2" t="str">
        <f t="shared" si="349"/>
        <v>301</v>
      </c>
      <c r="D5625" s="2" t="str">
        <f t="shared" si="350"/>
        <v>30</v>
      </c>
      <c r="E5625" s="2" t="str">
        <f t="shared" si="351"/>
        <v>30113</v>
      </c>
      <c r="F5625">
        <v>30113</v>
      </c>
      <c r="G5625" t="s">
        <v>185</v>
      </c>
      <c r="H5625" t="s">
        <v>96</v>
      </c>
      <c r="I5625">
        <v>25</v>
      </c>
      <c r="J5625">
        <v>0</v>
      </c>
      <c r="K5625">
        <v>0</v>
      </c>
    </row>
    <row r="5626" spans="1:11">
      <c r="A5626" t="s">
        <v>184</v>
      </c>
      <c r="B5626" s="2" t="str">
        <f t="shared" si="348"/>
        <v>3011</v>
      </c>
      <c r="C5626" s="2" t="str">
        <f t="shared" si="349"/>
        <v>301</v>
      </c>
      <c r="D5626" s="2" t="str">
        <f t="shared" si="350"/>
        <v>30</v>
      </c>
      <c r="E5626" s="2" t="str">
        <f t="shared" si="351"/>
        <v>30113</v>
      </c>
      <c r="F5626">
        <v>30113</v>
      </c>
      <c r="G5626" t="s">
        <v>186</v>
      </c>
      <c r="H5626" t="s">
        <v>96</v>
      </c>
      <c r="I5626">
        <v>4</v>
      </c>
      <c r="J5626">
        <v>0</v>
      </c>
      <c r="K5626">
        <v>0</v>
      </c>
    </row>
    <row r="5627" spans="1:11">
      <c r="A5627" t="s">
        <v>184</v>
      </c>
      <c r="B5627" s="2" t="str">
        <f t="shared" si="348"/>
        <v>3011</v>
      </c>
      <c r="C5627" s="2" t="str">
        <f t="shared" si="349"/>
        <v>301</v>
      </c>
      <c r="D5627" s="2" t="str">
        <f t="shared" si="350"/>
        <v>30</v>
      </c>
      <c r="E5627" s="2" t="str">
        <f t="shared" si="351"/>
        <v>30113</v>
      </c>
      <c r="F5627">
        <v>30113</v>
      </c>
      <c r="G5627" t="s">
        <v>186</v>
      </c>
      <c r="H5627" t="s">
        <v>96</v>
      </c>
      <c r="I5627">
        <v>7</v>
      </c>
      <c r="J5627">
        <v>0</v>
      </c>
      <c r="K5627">
        <v>0</v>
      </c>
    </row>
    <row r="5628" spans="1:11">
      <c r="A5628" t="s">
        <v>184</v>
      </c>
      <c r="B5628" s="2" t="str">
        <f t="shared" si="348"/>
        <v>3011</v>
      </c>
      <c r="C5628" s="2" t="str">
        <f t="shared" si="349"/>
        <v>301</v>
      </c>
      <c r="D5628" s="2" t="str">
        <f t="shared" si="350"/>
        <v>30</v>
      </c>
      <c r="E5628" s="2" t="str">
        <f t="shared" si="351"/>
        <v>30113</v>
      </c>
      <c r="F5628">
        <v>30113</v>
      </c>
      <c r="G5628" t="s">
        <v>186</v>
      </c>
      <c r="H5628" t="s">
        <v>96</v>
      </c>
      <c r="I5628">
        <v>10</v>
      </c>
      <c r="J5628">
        <v>0</v>
      </c>
      <c r="K5628">
        <v>0</v>
      </c>
    </row>
    <row r="5629" spans="1:11">
      <c r="A5629" t="s">
        <v>184</v>
      </c>
      <c r="B5629" s="2" t="str">
        <f t="shared" si="348"/>
        <v>3011</v>
      </c>
      <c r="C5629" s="2" t="str">
        <f t="shared" si="349"/>
        <v>301</v>
      </c>
      <c r="D5629" s="2" t="str">
        <f t="shared" si="350"/>
        <v>30</v>
      </c>
      <c r="E5629" s="2" t="str">
        <f t="shared" si="351"/>
        <v>30113</v>
      </c>
      <c r="F5629">
        <v>30113</v>
      </c>
      <c r="G5629" t="s">
        <v>186</v>
      </c>
      <c r="H5629" t="s">
        <v>96</v>
      </c>
      <c r="I5629">
        <v>17</v>
      </c>
      <c r="J5629">
        <v>0</v>
      </c>
      <c r="K5629">
        <v>0</v>
      </c>
    </row>
    <row r="5630" spans="1:11">
      <c r="A5630" t="s">
        <v>184</v>
      </c>
      <c r="B5630" s="2" t="str">
        <f t="shared" si="348"/>
        <v>3011</v>
      </c>
      <c r="C5630" s="2" t="str">
        <f t="shared" si="349"/>
        <v>301</v>
      </c>
      <c r="D5630" s="2" t="str">
        <f t="shared" si="350"/>
        <v>30</v>
      </c>
      <c r="E5630" s="2" t="str">
        <f t="shared" si="351"/>
        <v>30113</v>
      </c>
      <c r="F5630">
        <v>30113</v>
      </c>
      <c r="G5630" t="s">
        <v>186</v>
      </c>
      <c r="H5630" t="s">
        <v>96</v>
      </c>
      <c r="I5630">
        <v>20</v>
      </c>
      <c r="J5630">
        <v>0</v>
      </c>
      <c r="K5630">
        <v>0</v>
      </c>
    </row>
    <row r="5631" spans="1:11">
      <c r="A5631" t="s">
        <v>184</v>
      </c>
      <c r="B5631" s="2" t="str">
        <f t="shared" si="348"/>
        <v>3011</v>
      </c>
      <c r="C5631" s="2" t="str">
        <f t="shared" si="349"/>
        <v>301</v>
      </c>
      <c r="D5631" s="2" t="str">
        <f t="shared" si="350"/>
        <v>30</v>
      </c>
      <c r="E5631" s="2" t="str">
        <f t="shared" si="351"/>
        <v>30113</v>
      </c>
      <c r="F5631">
        <v>30113</v>
      </c>
      <c r="G5631" t="s">
        <v>186</v>
      </c>
      <c r="H5631" t="s">
        <v>96</v>
      </c>
      <c r="I5631">
        <v>23</v>
      </c>
      <c r="J5631">
        <v>0</v>
      </c>
      <c r="K5631">
        <v>0</v>
      </c>
    </row>
    <row r="5632" spans="1:11">
      <c r="A5632" t="s">
        <v>184</v>
      </c>
      <c r="B5632" s="2" t="str">
        <f t="shared" si="348"/>
        <v>3011</v>
      </c>
      <c r="C5632" s="2" t="str">
        <f t="shared" si="349"/>
        <v>301</v>
      </c>
      <c r="D5632" s="2" t="str">
        <f t="shared" si="350"/>
        <v>30</v>
      </c>
      <c r="E5632" s="2" t="str">
        <f t="shared" si="351"/>
        <v>30113</v>
      </c>
      <c r="F5632">
        <v>30113</v>
      </c>
      <c r="G5632" t="s">
        <v>186</v>
      </c>
      <c r="H5632" t="s">
        <v>96</v>
      </c>
      <c r="I5632">
        <v>26</v>
      </c>
      <c r="J5632">
        <v>0</v>
      </c>
      <c r="K5632">
        <v>0</v>
      </c>
    </row>
    <row r="5633" spans="1:11">
      <c r="A5633" t="s">
        <v>184</v>
      </c>
      <c r="B5633" s="2" t="str">
        <f t="shared" si="348"/>
        <v>3011</v>
      </c>
      <c r="C5633" s="2" t="str">
        <f t="shared" si="349"/>
        <v>301</v>
      </c>
      <c r="D5633" s="2" t="str">
        <f t="shared" si="350"/>
        <v>30</v>
      </c>
      <c r="E5633" s="2" t="str">
        <f t="shared" si="351"/>
        <v>30113</v>
      </c>
      <c r="F5633">
        <v>30113</v>
      </c>
      <c r="G5633" t="s">
        <v>187</v>
      </c>
      <c r="H5633" t="s">
        <v>96</v>
      </c>
      <c r="I5633">
        <v>3</v>
      </c>
      <c r="J5633">
        <v>0</v>
      </c>
      <c r="K5633">
        <v>0</v>
      </c>
    </row>
    <row r="5634" spans="1:11">
      <c r="A5634" t="s">
        <v>184</v>
      </c>
      <c r="B5634" s="2" t="str">
        <f t="shared" si="348"/>
        <v>3011</v>
      </c>
      <c r="C5634" s="2" t="str">
        <f t="shared" si="349"/>
        <v>301</v>
      </c>
      <c r="D5634" s="2" t="str">
        <f t="shared" si="350"/>
        <v>30</v>
      </c>
      <c r="E5634" s="2" t="str">
        <f t="shared" si="351"/>
        <v>30113</v>
      </c>
      <c r="F5634">
        <v>30113</v>
      </c>
      <c r="G5634" t="s">
        <v>187</v>
      </c>
      <c r="H5634" t="s">
        <v>96</v>
      </c>
      <c r="I5634">
        <v>6</v>
      </c>
      <c r="J5634">
        <v>0</v>
      </c>
      <c r="K5634">
        <v>0</v>
      </c>
    </row>
    <row r="5635" spans="1:11">
      <c r="A5635" t="s">
        <v>184</v>
      </c>
      <c r="B5635" s="2" t="str">
        <f t="shared" ref="B5635:B5698" si="352">+LEFT(E5635,4)</f>
        <v>3011</v>
      </c>
      <c r="C5635" s="2" t="str">
        <f t="shared" ref="C5635:C5698" si="353">+LEFT(E5635,3)</f>
        <v>301</v>
      </c>
      <c r="D5635" s="2" t="str">
        <f t="shared" ref="D5635:D5698" si="354">+LEFT(E5635,2)</f>
        <v>30</v>
      </c>
      <c r="E5635" s="2" t="str">
        <f t="shared" ref="E5635:E5698" si="355">+LEFT(F5635&amp;"00000",5)</f>
        <v>30113</v>
      </c>
      <c r="F5635">
        <v>30113</v>
      </c>
      <c r="G5635" t="s">
        <v>187</v>
      </c>
      <c r="H5635" t="s">
        <v>96</v>
      </c>
      <c r="I5635">
        <v>9</v>
      </c>
      <c r="J5635">
        <v>0</v>
      </c>
      <c r="K5635">
        <v>0</v>
      </c>
    </row>
    <row r="5636" spans="1:11">
      <c r="A5636" t="s">
        <v>184</v>
      </c>
      <c r="B5636" s="2" t="str">
        <f t="shared" si="352"/>
        <v>3011</v>
      </c>
      <c r="C5636" s="2" t="str">
        <f t="shared" si="353"/>
        <v>301</v>
      </c>
      <c r="D5636" s="2" t="str">
        <f t="shared" si="354"/>
        <v>30</v>
      </c>
      <c r="E5636" s="2" t="str">
        <f t="shared" si="355"/>
        <v>30113</v>
      </c>
      <c r="F5636">
        <v>30113</v>
      </c>
      <c r="G5636" t="s">
        <v>187</v>
      </c>
      <c r="H5636" t="s">
        <v>96</v>
      </c>
      <c r="I5636">
        <v>16</v>
      </c>
      <c r="J5636">
        <v>0</v>
      </c>
      <c r="K5636">
        <v>0</v>
      </c>
    </row>
    <row r="5637" spans="1:11">
      <c r="A5637" t="s">
        <v>184</v>
      </c>
      <c r="B5637" s="2" t="str">
        <f t="shared" si="352"/>
        <v>3011</v>
      </c>
      <c r="C5637" s="2" t="str">
        <f t="shared" si="353"/>
        <v>301</v>
      </c>
      <c r="D5637" s="2" t="str">
        <f t="shared" si="354"/>
        <v>30</v>
      </c>
      <c r="E5637" s="2" t="str">
        <f t="shared" si="355"/>
        <v>30113</v>
      </c>
      <c r="F5637">
        <v>30113</v>
      </c>
      <c r="G5637" t="s">
        <v>187</v>
      </c>
      <c r="H5637" t="s">
        <v>96</v>
      </c>
      <c r="I5637">
        <v>19</v>
      </c>
      <c r="J5637">
        <v>0</v>
      </c>
      <c r="K5637">
        <v>0</v>
      </c>
    </row>
    <row r="5638" spans="1:11">
      <c r="A5638" t="s">
        <v>184</v>
      </c>
      <c r="B5638" s="2" t="str">
        <f t="shared" si="352"/>
        <v>3011</v>
      </c>
      <c r="C5638" s="2" t="str">
        <f t="shared" si="353"/>
        <v>301</v>
      </c>
      <c r="D5638" s="2" t="str">
        <f t="shared" si="354"/>
        <v>30</v>
      </c>
      <c r="E5638" s="2" t="str">
        <f t="shared" si="355"/>
        <v>30113</v>
      </c>
      <c r="F5638">
        <v>30113</v>
      </c>
      <c r="G5638" t="s">
        <v>187</v>
      </c>
      <c r="H5638" t="s">
        <v>96</v>
      </c>
      <c r="I5638">
        <v>22</v>
      </c>
      <c r="J5638">
        <v>0</v>
      </c>
      <c r="K5638">
        <v>0</v>
      </c>
    </row>
    <row r="5639" spans="1:11">
      <c r="A5639" t="s">
        <v>184</v>
      </c>
      <c r="B5639" s="2" t="str">
        <f t="shared" si="352"/>
        <v>3012</v>
      </c>
      <c r="C5639" s="2" t="str">
        <f t="shared" si="353"/>
        <v>301</v>
      </c>
      <c r="D5639" s="2" t="str">
        <f t="shared" si="354"/>
        <v>30</v>
      </c>
      <c r="E5639" s="2" t="str">
        <f t="shared" si="355"/>
        <v>30120</v>
      </c>
      <c r="F5639">
        <v>3012</v>
      </c>
      <c r="G5639" t="s">
        <v>188</v>
      </c>
      <c r="H5639" t="s">
        <v>78</v>
      </c>
      <c r="I5639">
        <v>4</v>
      </c>
      <c r="J5639">
        <v>0</v>
      </c>
      <c r="K5639">
        <v>0</v>
      </c>
    </row>
    <row r="5640" spans="1:11">
      <c r="A5640" t="s">
        <v>184</v>
      </c>
      <c r="B5640" s="2" t="str">
        <f t="shared" si="352"/>
        <v>3012</v>
      </c>
      <c r="C5640" s="2" t="str">
        <f t="shared" si="353"/>
        <v>301</v>
      </c>
      <c r="D5640" s="2" t="str">
        <f t="shared" si="354"/>
        <v>30</v>
      </c>
      <c r="E5640" s="2" t="str">
        <f t="shared" si="355"/>
        <v>30120</v>
      </c>
      <c r="F5640">
        <v>3012</v>
      </c>
      <c r="G5640" t="s">
        <v>188</v>
      </c>
      <c r="H5640" t="s">
        <v>78</v>
      </c>
      <c r="I5640">
        <v>7</v>
      </c>
      <c r="J5640">
        <v>0</v>
      </c>
      <c r="K5640">
        <v>0</v>
      </c>
    </row>
    <row r="5641" spans="1:11">
      <c r="A5641" t="s">
        <v>184</v>
      </c>
      <c r="B5641" s="2" t="str">
        <f t="shared" si="352"/>
        <v>3012</v>
      </c>
      <c r="C5641" s="2" t="str">
        <f t="shared" si="353"/>
        <v>301</v>
      </c>
      <c r="D5641" s="2" t="str">
        <f t="shared" si="354"/>
        <v>30</v>
      </c>
      <c r="E5641" s="2" t="str">
        <f t="shared" si="355"/>
        <v>30120</v>
      </c>
      <c r="F5641">
        <v>3012</v>
      </c>
      <c r="G5641" t="s">
        <v>188</v>
      </c>
      <c r="H5641" t="s">
        <v>78</v>
      </c>
      <c r="I5641">
        <v>10</v>
      </c>
      <c r="J5641">
        <v>0</v>
      </c>
      <c r="K5641">
        <v>0</v>
      </c>
    </row>
    <row r="5642" spans="1:11">
      <c r="A5642" t="s">
        <v>184</v>
      </c>
      <c r="B5642" s="2" t="str">
        <f t="shared" si="352"/>
        <v>3012</v>
      </c>
      <c r="C5642" s="2" t="str">
        <f t="shared" si="353"/>
        <v>301</v>
      </c>
      <c r="D5642" s="2" t="str">
        <f t="shared" si="354"/>
        <v>30</v>
      </c>
      <c r="E5642" s="2" t="str">
        <f t="shared" si="355"/>
        <v>30120</v>
      </c>
      <c r="F5642">
        <v>3012</v>
      </c>
      <c r="G5642" t="s">
        <v>188</v>
      </c>
      <c r="H5642" t="s">
        <v>78</v>
      </c>
      <c r="I5642">
        <v>13</v>
      </c>
      <c r="J5642">
        <v>0</v>
      </c>
      <c r="K5642">
        <v>0</v>
      </c>
    </row>
    <row r="5643" spans="1:11">
      <c r="A5643" t="s">
        <v>184</v>
      </c>
      <c r="B5643" s="2" t="str">
        <f t="shared" si="352"/>
        <v>3012</v>
      </c>
      <c r="C5643" s="2" t="str">
        <f t="shared" si="353"/>
        <v>301</v>
      </c>
      <c r="D5643" s="2" t="str">
        <f t="shared" si="354"/>
        <v>30</v>
      </c>
      <c r="E5643" s="2" t="str">
        <f t="shared" si="355"/>
        <v>30120</v>
      </c>
      <c r="F5643">
        <v>3012</v>
      </c>
      <c r="G5643" t="s">
        <v>188</v>
      </c>
      <c r="H5643" t="s">
        <v>78</v>
      </c>
      <c r="I5643">
        <v>20</v>
      </c>
      <c r="J5643">
        <v>0</v>
      </c>
      <c r="K5643">
        <v>0</v>
      </c>
    </row>
    <row r="5644" spans="1:11">
      <c r="A5644" t="s">
        <v>184</v>
      </c>
      <c r="B5644" s="2" t="str">
        <f t="shared" si="352"/>
        <v>3012</v>
      </c>
      <c r="C5644" s="2" t="str">
        <f t="shared" si="353"/>
        <v>301</v>
      </c>
      <c r="D5644" s="2" t="str">
        <f t="shared" si="354"/>
        <v>30</v>
      </c>
      <c r="E5644" s="2" t="str">
        <f t="shared" si="355"/>
        <v>30120</v>
      </c>
      <c r="F5644">
        <v>3012</v>
      </c>
      <c r="G5644" t="s">
        <v>188</v>
      </c>
      <c r="H5644" t="s">
        <v>78</v>
      </c>
      <c r="I5644">
        <v>23</v>
      </c>
      <c r="J5644">
        <v>0</v>
      </c>
      <c r="K5644">
        <v>0</v>
      </c>
    </row>
    <row r="5645" spans="1:11">
      <c r="A5645" t="s">
        <v>184</v>
      </c>
      <c r="B5645" s="2" t="str">
        <f t="shared" si="352"/>
        <v>3012</v>
      </c>
      <c r="C5645" s="2" t="str">
        <f t="shared" si="353"/>
        <v>301</v>
      </c>
      <c r="D5645" s="2" t="str">
        <f t="shared" si="354"/>
        <v>30</v>
      </c>
      <c r="E5645" s="2" t="str">
        <f t="shared" si="355"/>
        <v>30120</v>
      </c>
      <c r="F5645">
        <v>3012</v>
      </c>
      <c r="G5645" t="s">
        <v>188</v>
      </c>
      <c r="H5645" t="s">
        <v>78</v>
      </c>
      <c r="I5645">
        <v>26</v>
      </c>
      <c r="J5645">
        <v>0</v>
      </c>
      <c r="K5645">
        <v>0</v>
      </c>
    </row>
    <row r="5646" spans="1:11">
      <c r="A5646" t="s">
        <v>184</v>
      </c>
      <c r="B5646" s="2" t="str">
        <f t="shared" si="352"/>
        <v>3012</v>
      </c>
      <c r="C5646" s="2" t="str">
        <f t="shared" si="353"/>
        <v>301</v>
      </c>
      <c r="D5646" s="2" t="str">
        <f t="shared" si="354"/>
        <v>30</v>
      </c>
      <c r="E5646" s="2" t="str">
        <f t="shared" si="355"/>
        <v>30120</v>
      </c>
      <c r="F5646">
        <v>3012</v>
      </c>
      <c r="G5646" t="s">
        <v>189</v>
      </c>
      <c r="H5646" t="s">
        <v>190</v>
      </c>
      <c r="I5646">
        <v>3</v>
      </c>
      <c r="J5646">
        <v>0</v>
      </c>
      <c r="K5646">
        <v>0</v>
      </c>
    </row>
    <row r="5647" spans="1:11">
      <c r="A5647" t="s">
        <v>184</v>
      </c>
      <c r="B5647" s="2" t="str">
        <f t="shared" si="352"/>
        <v>3012</v>
      </c>
      <c r="C5647" s="2" t="str">
        <f t="shared" si="353"/>
        <v>301</v>
      </c>
      <c r="D5647" s="2" t="str">
        <f t="shared" si="354"/>
        <v>30</v>
      </c>
      <c r="E5647" s="2" t="str">
        <f t="shared" si="355"/>
        <v>30120</v>
      </c>
      <c r="F5647">
        <v>3012</v>
      </c>
      <c r="G5647" t="s">
        <v>189</v>
      </c>
      <c r="H5647" t="s">
        <v>190</v>
      </c>
      <c r="I5647">
        <v>6</v>
      </c>
      <c r="J5647">
        <v>0</v>
      </c>
      <c r="K5647">
        <v>0</v>
      </c>
    </row>
    <row r="5648" spans="1:11">
      <c r="A5648" t="s">
        <v>184</v>
      </c>
      <c r="B5648" s="2" t="str">
        <f t="shared" si="352"/>
        <v>3012</v>
      </c>
      <c r="C5648" s="2" t="str">
        <f t="shared" si="353"/>
        <v>301</v>
      </c>
      <c r="D5648" s="2" t="str">
        <f t="shared" si="354"/>
        <v>30</v>
      </c>
      <c r="E5648" s="2" t="str">
        <f t="shared" si="355"/>
        <v>30120</v>
      </c>
      <c r="F5648">
        <v>3012</v>
      </c>
      <c r="G5648" t="s">
        <v>189</v>
      </c>
      <c r="H5648" t="s">
        <v>190</v>
      </c>
      <c r="I5648">
        <v>9</v>
      </c>
      <c r="J5648">
        <v>0</v>
      </c>
      <c r="K5648">
        <v>0</v>
      </c>
    </row>
    <row r="5649" spans="1:11">
      <c r="A5649" t="s">
        <v>184</v>
      </c>
      <c r="B5649" s="2" t="str">
        <f t="shared" si="352"/>
        <v>3012</v>
      </c>
      <c r="C5649" s="2" t="str">
        <f t="shared" si="353"/>
        <v>301</v>
      </c>
      <c r="D5649" s="2" t="str">
        <f t="shared" si="354"/>
        <v>30</v>
      </c>
      <c r="E5649" s="2" t="str">
        <f t="shared" si="355"/>
        <v>30120</v>
      </c>
      <c r="F5649">
        <v>3012</v>
      </c>
      <c r="G5649" t="s">
        <v>189</v>
      </c>
      <c r="H5649" t="s">
        <v>190</v>
      </c>
      <c r="I5649">
        <v>16</v>
      </c>
      <c r="J5649">
        <v>0</v>
      </c>
      <c r="K5649">
        <v>0</v>
      </c>
    </row>
    <row r="5650" spans="1:11">
      <c r="A5650" t="s">
        <v>184</v>
      </c>
      <c r="B5650" s="2" t="str">
        <f t="shared" si="352"/>
        <v>3012</v>
      </c>
      <c r="C5650" s="2" t="str">
        <f t="shared" si="353"/>
        <v>301</v>
      </c>
      <c r="D5650" s="2" t="str">
        <f t="shared" si="354"/>
        <v>30</v>
      </c>
      <c r="E5650" s="2" t="str">
        <f t="shared" si="355"/>
        <v>30120</v>
      </c>
      <c r="F5650">
        <v>3012</v>
      </c>
      <c r="G5650" t="s">
        <v>189</v>
      </c>
      <c r="H5650" t="s">
        <v>190</v>
      </c>
      <c r="I5650">
        <v>19</v>
      </c>
      <c r="J5650">
        <v>0</v>
      </c>
      <c r="K5650">
        <v>0</v>
      </c>
    </row>
    <row r="5651" spans="1:11">
      <c r="A5651" t="s">
        <v>184</v>
      </c>
      <c r="B5651" s="2" t="str">
        <f t="shared" si="352"/>
        <v>3012</v>
      </c>
      <c r="C5651" s="2" t="str">
        <f t="shared" si="353"/>
        <v>301</v>
      </c>
      <c r="D5651" s="2" t="str">
        <f t="shared" si="354"/>
        <v>30</v>
      </c>
      <c r="E5651" s="2" t="str">
        <f t="shared" si="355"/>
        <v>30120</v>
      </c>
      <c r="F5651">
        <v>3012</v>
      </c>
      <c r="G5651" t="s">
        <v>189</v>
      </c>
      <c r="H5651" t="s">
        <v>190</v>
      </c>
      <c r="I5651">
        <v>22</v>
      </c>
      <c r="J5651">
        <v>0</v>
      </c>
      <c r="K5651">
        <v>0</v>
      </c>
    </row>
    <row r="5652" spans="1:11">
      <c r="A5652" t="s">
        <v>184</v>
      </c>
      <c r="B5652" s="2" t="str">
        <f t="shared" si="352"/>
        <v>3012</v>
      </c>
      <c r="C5652" s="2" t="str">
        <f t="shared" si="353"/>
        <v>301</v>
      </c>
      <c r="D5652" s="2" t="str">
        <f t="shared" si="354"/>
        <v>30</v>
      </c>
      <c r="E5652" s="2" t="str">
        <f t="shared" si="355"/>
        <v>30120</v>
      </c>
      <c r="F5652">
        <v>3012</v>
      </c>
      <c r="G5652" t="s">
        <v>189</v>
      </c>
      <c r="H5652" t="s">
        <v>190</v>
      </c>
      <c r="I5652">
        <v>25</v>
      </c>
      <c r="J5652">
        <v>0</v>
      </c>
      <c r="K5652">
        <v>0</v>
      </c>
    </row>
    <row r="5653" spans="1:11">
      <c r="A5653" t="s">
        <v>184</v>
      </c>
      <c r="B5653" s="2" t="str">
        <f t="shared" si="352"/>
        <v>3012</v>
      </c>
      <c r="C5653" s="2" t="str">
        <f t="shared" si="353"/>
        <v>301</v>
      </c>
      <c r="D5653" s="2" t="str">
        <f t="shared" si="354"/>
        <v>30</v>
      </c>
      <c r="E5653" s="2" t="str">
        <f t="shared" si="355"/>
        <v>30120</v>
      </c>
      <c r="F5653">
        <v>3012</v>
      </c>
      <c r="G5653" t="s">
        <v>191</v>
      </c>
      <c r="H5653" t="s">
        <v>190</v>
      </c>
      <c r="I5653">
        <v>2</v>
      </c>
      <c r="J5653">
        <v>0</v>
      </c>
      <c r="K5653">
        <v>0</v>
      </c>
    </row>
    <row r="5654" spans="1:11">
      <c r="A5654" t="s">
        <v>184</v>
      </c>
      <c r="B5654" s="2" t="str">
        <f t="shared" si="352"/>
        <v>3012</v>
      </c>
      <c r="C5654" s="2" t="str">
        <f t="shared" si="353"/>
        <v>301</v>
      </c>
      <c r="D5654" s="2" t="str">
        <f t="shared" si="354"/>
        <v>30</v>
      </c>
      <c r="E5654" s="2" t="str">
        <f t="shared" si="355"/>
        <v>30120</v>
      </c>
      <c r="F5654">
        <v>3012</v>
      </c>
      <c r="G5654" t="s">
        <v>191</v>
      </c>
      <c r="H5654" t="s">
        <v>190</v>
      </c>
      <c r="I5654">
        <v>5</v>
      </c>
      <c r="J5654">
        <v>0</v>
      </c>
      <c r="K5654">
        <v>0</v>
      </c>
    </row>
    <row r="5655" spans="1:11">
      <c r="A5655" t="s">
        <v>184</v>
      </c>
      <c r="B5655" s="2" t="str">
        <f t="shared" si="352"/>
        <v>3012</v>
      </c>
      <c r="C5655" s="2" t="str">
        <f t="shared" si="353"/>
        <v>301</v>
      </c>
      <c r="D5655" s="2" t="str">
        <f t="shared" si="354"/>
        <v>30</v>
      </c>
      <c r="E5655" s="2" t="str">
        <f t="shared" si="355"/>
        <v>30120</v>
      </c>
      <c r="F5655">
        <v>3012</v>
      </c>
      <c r="G5655" t="s">
        <v>191</v>
      </c>
      <c r="H5655" t="s">
        <v>190</v>
      </c>
      <c r="I5655">
        <v>12</v>
      </c>
      <c r="J5655">
        <v>765634.17330381402</v>
      </c>
      <c r="K5655">
        <v>1006213.6307441</v>
      </c>
    </row>
    <row r="5656" spans="1:11">
      <c r="A5656" t="s">
        <v>184</v>
      </c>
      <c r="B5656" s="2" t="str">
        <f t="shared" si="352"/>
        <v>3012</v>
      </c>
      <c r="C5656" s="2" t="str">
        <f t="shared" si="353"/>
        <v>301</v>
      </c>
      <c r="D5656" s="2" t="str">
        <f t="shared" si="354"/>
        <v>30</v>
      </c>
      <c r="E5656" s="2" t="str">
        <f t="shared" si="355"/>
        <v>30120</v>
      </c>
      <c r="F5656">
        <v>3012</v>
      </c>
      <c r="G5656" t="s">
        <v>191</v>
      </c>
      <c r="H5656" t="s">
        <v>190</v>
      </c>
      <c r="I5656">
        <v>15</v>
      </c>
      <c r="J5656">
        <v>0</v>
      </c>
      <c r="K5656">
        <v>0</v>
      </c>
    </row>
    <row r="5657" spans="1:11">
      <c r="A5657" t="s">
        <v>184</v>
      </c>
      <c r="B5657" s="2" t="str">
        <f t="shared" si="352"/>
        <v>3012</v>
      </c>
      <c r="C5657" s="2" t="str">
        <f t="shared" si="353"/>
        <v>301</v>
      </c>
      <c r="D5657" s="2" t="str">
        <f t="shared" si="354"/>
        <v>30</v>
      </c>
      <c r="E5657" s="2" t="str">
        <f t="shared" si="355"/>
        <v>30120</v>
      </c>
      <c r="F5657">
        <v>3012</v>
      </c>
      <c r="G5657" t="s">
        <v>191</v>
      </c>
      <c r="H5657" t="s">
        <v>190</v>
      </c>
      <c r="I5657">
        <v>18</v>
      </c>
      <c r="J5657">
        <v>0</v>
      </c>
      <c r="K5657">
        <v>0</v>
      </c>
    </row>
    <row r="5658" spans="1:11">
      <c r="A5658" t="s">
        <v>184</v>
      </c>
      <c r="B5658" s="2" t="str">
        <f t="shared" si="352"/>
        <v>3012</v>
      </c>
      <c r="C5658" s="2" t="str">
        <f t="shared" si="353"/>
        <v>301</v>
      </c>
      <c r="D5658" s="2" t="str">
        <f t="shared" si="354"/>
        <v>30</v>
      </c>
      <c r="E5658" s="2" t="str">
        <f t="shared" si="355"/>
        <v>30120</v>
      </c>
      <c r="F5658">
        <v>3012</v>
      </c>
      <c r="G5658" t="s">
        <v>191</v>
      </c>
      <c r="H5658" t="s">
        <v>190</v>
      </c>
      <c r="I5658">
        <v>21</v>
      </c>
      <c r="J5658">
        <v>0</v>
      </c>
      <c r="K5658">
        <v>0</v>
      </c>
    </row>
    <row r="5659" spans="1:11">
      <c r="A5659" t="s">
        <v>184</v>
      </c>
      <c r="B5659" s="2" t="str">
        <f t="shared" si="352"/>
        <v>3012</v>
      </c>
      <c r="C5659" s="2" t="str">
        <f t="shared" si="353"/>
        <v>301</v>
      </c>
      <c r="D5659" s="2" t="str">
        <f t="shared" si="354"/>
        <v>30</v>
      </c>
      <c r="E5659" s="2" t="str">
        <f t="shared" si="355"/>
        <v>30120</v>
      </c>
      <c r="F5659">
        <v>3012</v>
      </c>
      <c r="G5659" t="s">
        <v>200</v>
      </c>
      <c r="H5659" t="s">
        <v>190</v>
      </c>
      <c r="I5659">
        <v>23</v>
      </c>
      <c r="J5659">
        <v>0</v>
      </c>
      <c r="K5659">
        <v>0</v>
      </c>
    </row>
    <row r="5660" spans="1:11">
      <c r="A5660" t="s">
        <v>184</v>
      </c>
      <c r="B5660" s="2" t="str">
        <f t="shared" si="352"/>
        <v>3012</v>
      </c>
      <c r="C5660" s="2" t="str">
        <f t="shared" si="353"/>
        <v>301</v>
      </c>
      <c r="D5660" s="2" t="str">
        <f t="shared" si="354"/>
        <v>30</v>
      </c>
      <c r="E5660" s="2" t="str">
        <f t="shared" si="355"/>
        <v>30120</v>
      </c>
      <c r="F5660">
        <v>3012</v>
      </c>
      <c r="G5660" t="s">
        <v>200</v>
      </c>
      <c r="H5660" t="s">
        <v>190</v>
      </c>
      <c r="I5660">
        <v>26</v>
      </c>
      <c r="J5660">
        <v>0</v>
      </c>
      <c r="K5660">
        <v>0</v>
      </c>
    </row>
    <row r="5661" spans="1:11">
      <c r="A5661" t="s">
        <v>184</v>
      </c>
      <c r="B5661" s="2" t="str">
        <f t="shared" si="352"/>
        <v>3013</v>
      </c>
      <c r="C5661" s="2" t="str">
        <f t="shared" si="353"/>
        <v>301</v>
      </c>
      <c r="D5661" s="2" t="str">
        <f t="shared" si="354"/>
        <v>30</v>
      </c>
      <c r="E5661" s="2" t="str">
        <f t="shared" si="355"/>
        <v>30136</v>
      </c>
      <c r="F5661">
        <v>30136</v>
      </c>
      <c r="G5661" t="s">
        <v>201</v>
      </c>
      <c r="H5661" t="s">
        <v>78</v>
      </c>
      <c r="I5661">
        <v>7</v>
      </c>
      <c r="J5661">
        <v>0</v>
      </c>
      <c r="K5661">
        <v>0</v>
      </c>
    </row>
    <row r="5662" spans="1:11">
      <c r="A5662" t="s">
        <v>184</v>
      </c>
      <c r="B5662" s="2" t="str">
        <f t="shared" si="352"/>
        <v>3013</v>
      </c>
      <c r="C5662" s="2" t="str">
        <f t="shared" si="353"/>
        <v>301</v>
      </c>
      <c r="D5662" s="2" t="str">
        <f t="shared" si="354"/>
        <v>30</v>
      </c>
      <c r="E5662" s="2" t="str">
        <f t="shared" si="355"/>
        <v>30136</v>
      </c>
      <c r="F5662">
        <v>30136</v>
      </c>
      <c r="G5662" t="s">
        <v>201</v>
      </c>
      <c r="H5662" t="s">
        <v>78</v>
      </c>
      <c r="I5662">
        <v>10</v>
      </c>
      <c r="J5662">
        <v>0</v>
      </c>
      <c r="K5662">
        <v>0</v>
      </c>
    </row>
    <row r="5663" spans="1:11">
      <c r="A5663" t="s">
        <v>184</v>
      </c>
      <c r="B5663" s="2" t="str">
        <f t="shared" si="352"/>
        <v>3013</v>
      </c>
      <c r="C5663" s="2" t="str">
        <f t="shared" si="353"/>
        <v>301</v>
      </c>
      <c r="D5663" s="2" t="str">
        <f t="shared" si="354"/>
        <v>30</v>
      </c>
      <c r="E5663" s="2" t="str">
        <f t="shared" si="355"/>
        <v>30136</v>
      </c>
      <c r="F5663">
        <v>30136</v>
      </c>
      <c r="G5663" t="s">
        <v>201</v>
      </c>
      <c r="H5663" t="s">
        <v>78</v>
      </c>
      <c r="I5663">
        <v>13</v>
      </c>
      <c r="J5663">
        <v>0</v>
      </c>
      <c r="K5663">
        <v>0</v>
      </c>
    </row>
    <row r="5664" spans="1:11">
      <c r="A5664" t="s">
        <v>184</v>
      </c>
      <c r="B5664" s="2" t="str">
        <f t="shared" si="352"/>
        <v>3013</v>
      </c>
      <c r="C5664" s="2" t="str">
        <f t="shared" si="353"/>
        <v>301</v>
      </c>
      <c r="D5664" s="2" t="str">
        <f t="shared" si="354"/>
        <v>30</v>
      </c>
      <c r="E5664" s="2" t="str">
        <f t="shared" si="355"/>
        <v>30136</v>
      </c>
      <c r="F5664">
        <v>30136</v>
      </c>
      <c r="G5664" t="s">
        <v>201</v>
      </c>
      <c r="H5664" t="s">
        <v>78</v>
      </c>
      <c r="I5664">
        <v>16</v>
      </c>
      <c r="J5664">
        <v>0</v>
      </c>
      <c r="K5664">
        <v>0</v>
      </c>
    </row>
    <row r="5665" spans="1:11">
      <c r="A5665" t="s">
        <v>184</v>
      </c>
      <c r="B5665" s="2" t="str">
        <f t="shared" si="352"/>
        <v>3013</v>
      </c>
      <c r="C5665" s="2" t="str">
        <f t="shared" si="353"/>
        <v>301</v>
      </c>
      <c r="D5665" s="2" t="str">
        <f t="shared" si="354"/>
        <v>30</v>
      </c>
      <c r="E5665" s="2" t="str">
        <f t="shared" si="355"/>
        <v>30136</v>
      </c>
      <c r="F5665">
        <v>30136</v>
      </c>
      <c r="G5665" t="s">
        <v>201</v>
      </c>
      <c r="H5665" t="s">
        <v>78</v>
      </c>
      <c r="I5665">
        <v>23</v>
      </c>
      <c r="J5665">
        <v>0</v>
      </c>
      <c r="K5665">
        <v>0</v>
      </c>
    </row>
    <row r="5666" spans="1:11">
      <c r="A5666" t="s">
        <v>184</v>
      </c>
      <c r="B5666" s="2" t="str">
        <f t="shared" si="352"/>
        <v>3013</v>
      </c>
      <c r="C5666" s="2" t="str">
        <f t="shared" si="353"/>
        <v>301</v>
      </c>
      <c r="D5666" s="2" t="str">
        <f t="shared" si="354"/>
        <v>30</v>
      </c>
      <c r="E5666" s="2" t="str">
        <f t="shared" si="355"/>
        <v>30136</v>
      </c>
      <c r="F5666">
        <v>30136</v>
      </c>
      <c r="G5666" t="s">
        <v>201</v>
      </c>
      <c r="H5666" t="s">
        <v>78</v>
      </c>
      <c r="I5666">
        <v>26</v>
      </c>
      <c r="J5666">
        <v>0</v>
      </c>
      <c r="K5666">
        <v>0</v>
      </c>
    </row>
    <row r="5667" spans="1:11">
      <c r="A5667" t="s">
        <v>184</v>
      </c>
      <c r="B5667" s="2" t="str">
        <f t="shared" si="352"/>
        <v>3013</v>
      </c>
      <c r="C5667" s="2" t="str">
        <f t="shared" si="353"/>
        <v>301</v>
      </c>
      <c r="D5667" s="2" t="str">
        <f t="shared" si="354"/>
        <v>30</v>
      </c>
      <c r="E5667" s="2" t="str">
        <f t="shared" si="355"/>
        <v>30138</v>
      </c>
      <c r="F5667">
        <v>30138</v>
      </c>
      <c r="G5667" t="s">
        <v>202</v>
      </c>
      <c r="H5667" t="s">
        <v>78</v>
      </c>
      <c r="I5667">
        <v>2</v>
      </c>
      <c r="J5667">
        <v>0</v>
      </c>
      <c r="K5667">
        <v>0</v>
      </c>
    </row>
    <row r="5668" spans="1:11">
      <c r="A5668" t="s">
        <v>184</v>
      </c>
      <c r="B5668" s="2" t="str">
        <f t="shared" si="352"/>
        <v>3013</v>
      </c>
      <c r="C5668" s="2" t="str">
        <f t="shared" si="353"/>
        <v>301</v>
      </c>
      <c r="D5668" s="2" t="str">
        <f t="shared" si="354"/>
        <v>30</v>
      </c>
      <c r="E5668" s="2" t="str">
        <f t="shared" si="355"/>
        <v>30138</v>
      </c>
      <c r="F5668">
        <v>30138</v>
      </c>
      <c r="G5668" t="s">
        <v>202</v>
      </c>
      <c r="H5668" t="s">
        <v>78</v>
      </c>
      <c r="I5668">
        <v>5</v>
      </c>
      <c r="J5668">
        <v>0</v>
      </c>
      <c r="K5668">
        <v>0</v>
      </c>
    </row>
    <row r="5669" spans="1:11">
      <c r="A5669" t="s">
        <v>184</v>
      </c>
      <c r="B5669" s="2" t="str">
        <f t="shared" si="352"/>
        <v>3013</v>
      </c>
      <c r="C5669" s="2" t="str">
        <f t="shared" si="353"/>
        <v>301</v>
      </c>
      <c r="D5669" s="2" t="str">
        <f t="shared" si="354"/>
        <v>30</v>
      </c>
      <c r="E5669" s="2" t="str">
        <f t="shared" si="355"/>
        <v>30138</v>
      </c>
      <c r="F5669">
        <v>30138</v>
      </c>
      <c r="G5669" t="s">
        <v>202</v>
      </c>
      <c r="H5669" t="s">
        <v>78</v>
      </c>
      <c r="I5669">
        <v>8</v>
      </c>
      <c r="J5669">
        <v>0</v>
      </c>
      <c r="K5669">
        <v>0</v>
      </c>
    </row>
    <row r="5670" spans="1:11">
      <c r="A5670" t="s">
        <v>184</v>
      </c>
      <c r="B5670" s="2" t="str">
        <f t="shared" si="352"/>
        <v>3013</v>
      </c>
      <c r="C5670" s="2" t="str">
        <f t="shared" si="353"/>
        <v>301</v>
      </c>
      <c r="D5670" s="2" t="str">
        <f t="shared" si="354"/>
        <v>30</v>
      </c>
      <c r="E5670" s="2" t="str">
        <f t="shared" si="355"/>
        <v>30138</v>
      </c>
      <c r="F5670">
        <v>30138</v>
      </c>
      <c r="G5670" t="s">
        <v>202</v>
      </c>
      <c r="H5670" t="s">
        <v>78</v>
      </c>
      <c r="I5670">
        <v>15</v>
      </c>
      <c r="J5670">
        <v>0</v>
      </c>
      <c r="K5670">
        <v>0</v>
      </c>
    </row>
    <row r="5671" spans="1:11">
      <c r="A5671" t="s">
        <v>184</v>
      </c>
      <c r="B5671" s="2" t="str">
        <f t="shared" si="352"/>
        <v>3013</v>
      </c>
      <c r="C5671" s="2" t="str">
        <f t="shared" si="353"/>
        <v>301</v>
      </c>
      <c r="D5671" s="2" t="str">
        <f t="shared" si="354"/>
        <v>30</v>
      </c>
      <c r="E5671" s="2" t="str">
        <f t="shared" si="355"/>
        <v>30138</v>
      </c>
      <c r="F5671">
        <v>30138</v>
      </c>
      <c r="G5671" t="s">
        <v>202</v>
      </c>
      <c r="H5671" t="s">
        <v>78</v>
      </c>
      <c r="I5671">
        <v>18</v>
      </c>
      <c r="J5671">
        <v>0</v>
      </c>
      <c r="K5671">
        <v>0</v>
      </c>
    </row>
    <row r="5672" spans="1:11">
      <c r="A5672" t="s">
        <v>184</v>
      </c>
      <c r="B5672" s="2" t="str">
        <f t="shared" si="352"/>
        <v>3013</v>
      </c>
      <c r="C5672" s="2" t="str">
        <f t="shared" si="353"/>
        <v>301</v>
      </c>
      <c r="D5672" s="2" t="str">
        <f t="shared" si="354"/>
        <v>30</v>
      </c>
      <c r="E5672" s="2" t="str">
        <f t="shared" si="355"/>
        <v>30138</v>
      </c>
      <c r="F5672">
        <v>30138</v>
      </c>
      <c r="G5672" t="s">
        <v>202</v>
      </c>
      <c r="H5672" t="s">
        <v>78</v>
      </c>
      <c r="I5672">
        <v>21</v>
      </c>
      <c r="J5672">
        <v>0</v>
      </c>
      <c r="K5672">
        <v>0</v>
      </c>
    </row>
    <row r="5673" spans="1:11">
      <c r="A5673" t="s">
        <v>184</v>
      </c>
      <c r="B5673" s="2" t="str">
        <f t="shared" si="352"/>
        <v>3014</v>
      </c>
      <c r="C5673" s="2" t="str">
        <f t="shared" si="353"/>
        <v>301</v>
      </c>
      <c r="D5673" s="2" t="str">
        <f t="shared" si="354"/>
        <v>30</v>
      </c>
      <c r="E5673" s="2" t="str">
        <f t="shared" si="355"/>
        <v>30141</v>
      </c>
      <c r="F5673">
        <v>30141</v>
      </c>
      <c r="G5673" t="s">
        <v>203</v>
      </c>
      <c r="H5673" t="s">
        <v>78</v>
      </c>
      <c r="I5673">
        <v>2</v>
      </c>
      <c r="J5673">
        <v>0</v>
      </c>
      <c r="K5673">
        <v>0</v>
      </c>
    </row>
    <row r="5674" spans="1:11">
      <c r="A5674" t="s">
        <v>184</v>
      </c>
      <c r="B5674" s="2" t="str">
        <f t="shared" si="352"/>
        <v>3014</v>
      </c>
      <c r="C5674" s="2" t="str">
        <f t="shared" si="353"/>
        <v>301</v>
      </c>
      <c r="D5674" s="2" t="str">
        <f t="shared" si="354"/>
        <v>30</v>
      </c>
      <c r="E5674" s="2" t="str">
        <f t="shared" si="355"/>
        <v>30141</v>
      </c>
      <c r="F5674">
        <v>30141</v>
      </c>
      <c r="G5674" t="s">
        <v>203</v>
      </c>
      <c r="H5674" t="s">
        <v>78</v>
      </c>
      <c r="I5674">
        <v>5</v>
      </c>
      <c r="J5674">
        <v>0</v>
      </c>
      <c r="K5674">
        <v>0</v>
      </c>
    </row>
    <row r="5675" spans="1:11">
      <c r="A5675" t="s">
        <v>184</v>
      </c>
      <c r="B5675" s="2" t="str">
        <f t="shared" si="352"/>
        <v>3014</v>
      </c>
      <c r="C5675" s="2" t="str">
        <f t="shared" si="353"/>
        <v>301</v>
      </c>
      <c r="D5675" s="2" t="str">
        <f t="shared" si="354"/>
        <v>30</v>
      </c>
      <c r="E5675" s="2" t="str">
        <f t="shared" si="355"/>
        <v>30141</v>
      </c>
      <c r="F5675">
        <v>30141</v>
      </c>
      <c r="G5675" t="s">
        <v>203</v>
      </c>
      <c r="H5675" t="s">
        <v>78</v>
      </c>
      <c r="I5675">
        <v>8</v>
      </c>
      <c r="J5675">
        <v>0</v>
      </c>
      <c r="K5675">
        <v>0</v>
      </c>
    </row>
    <row r="5676" spans="1:11">
      <c r="A5676" t="s">
        <v>184</v>
      </c>
      <c r="B5676" s="2" t="str">
        <f t="shared" si="352"/>
        <v>3014</v>
      </c>
      <c r="C5676" s="2" t="str">
        <f t="shared" si="353"/>
        <v>301</v>
      </c>
      <c r="D5676" s="2" t="str">
        <f t="shared" si="354"/>
        <v>30</v>
      </c>
      <c r="E5676" s="2" t="str">
        <f t="shared" si="355"/>
        <v>30141</v>
      </c>
      <c r="F5676">
        <v>30141</v>
      </c>
      <c r="G5676" t="s">
        <v>203</v>
      </c>
      <c r="H5676" t="s">
        <v>78</v>
      </c>
      <c r="I5676">
        <v>11</v>
      </c>
      <c r="J5676">
        <v>0</v>
      </c>
      <c r="K5676">
        <v>0</v>
      </c>
    </row>
    <row r="5677" spans="1:11">
      <c r="A5677" t="s">
        <v>184</v>
      </c>
      <c r="B5677" s="2" t="str">
        <f t="shared" si="352"/>
        <v>3014</v>
      </c>
      <c r="C5677" s="2" t="str">
        <f t="shared" si="353"/>
        <v>301</v>
      </c>
      <c r="D5677" s="2" t="str">
        <f t="shared" si="354"/>
        <v>30</v>
      </c>
      <c r="E5677" s="2" t="str">
        <f t="shared" si="355"/>
        <v>30141</v>
      </c>
      <c r="F5677">
        <v>30141</v>
      </c>
      <c r="G5677" t="s">
        <v>203</v>
      </c>
      <c r="H5677" t="s">
        <v>78</v>
      </c>
      <c r="I5677">
        <v>18</v>
      </c>
      <c r="J5677">
        <v>0</v>
      </c>
      <c r="K5677">
        <v>0</v>
      </c>
    </row>
    <row r="5678" spans="1:11">
      <c r="A5678" t="s">
        <v>184</v>
      </c>
      <c r="B5678" s="2" t="str">
        <f t="shared" si="352"/>
        <v>3014</v>
      </c>
      <c r="C5678" s="2" t="str">
        <f t="shared" si="353"/>
        <v>301</v>
      </c>
      <c r="D5678" s="2" t="str">
        <f t="shared" si="354"/>
        <v>30</v>
      </c>
      <c r="E5678" s="2" t="str">
        <f t="shared" si="355"/>
        <v>30141</v>
      </c>
      <c r="F5678">
        <v>30141</v>
      </c>
      <c r="G5678" t="s">
        <v>203</v>
      </c>
      <c r="H5678" t="s">
        <v>78</v>
      </c>
      <c r="I5678">
        <v>21</v>
      </c>
      <c r="J5678">
        <v>0</v>
      </c>
      <c r="K5678">
        <v>0</v>
      </c>
    </row>
    <row r="5679" spans="1:11">
      <c r="A5679" t="s">
        <v>184</v>
      </c>
      <c r="B5679" s="2" t="str">
        <f t="shared" si="352"/>
        <v>3014</v>
      </c>
      <c r="C5679" s="2" t="str">
        <f t="shared" si="353"/>
        <v>301</v>
      </c>
      <c r="D5679" s="2" t="str">
        <f t="shared" si="354"/>
        <v>30</v>
      </c>
      <c r="E5679" s="2" t="str">
        <f t="shared" si="355"/>
        <v>30141</v>
      </c>
      <c r="F5679">
        <v>30141</v>
      </c>
      <c r="G5679" t="s">
        <v>203</v>
      </c>
      <c r="H5679" t="s">
        <v>78</v>
      </c>
      <c r="I5679">
        <v>24</v>
      </c>
      <c r="J5679">
        <v>0</v>
      </c>
      <c r="K5679">
        <v>0</v>
      </c>
    </row>
    <row r="5680" spans="1:11">
      <c r="A5680" t="s">
        <v>184</v>
      </c>
      <c r="B5680" s="2" t="str">
        <f t="shared" si="352"/>
        <v>3014</v>
      </c>
      <c r="C5680" s="2" t="str">
        <f t="shared" si="353"/>
        <v>301</v>
      </c>
      <c r="D5680" s="2" t="str">
        <f t="shared" si="354"/>
        <v>30</v>
      </c>
      <c r="E5680" s="2" t="str">
        <f t="shared" si="355"/>
        <v>30143</v>
      </c>
      <c r="F5680">
        <v>30143</v>
      </c>
      <c r="G5680" t="s">
        <v>204</v>
      </c>
      <c r="H5680" t="s">
        <v>78</v>
      </c>
      <c r="I5680">
        <v>2</v>
      </c>
      <c r="J5680">
        <v>0</v>
      </c>
      <c r="K5680">
        <v>0</v>
      </c>
    </row>
    <row r="5681" spans="1:11">
      <c r="A5681" t="s">
        <v>184</v>
      </c>
      <c r="B5681" s="2" t="str">
        <f t="shared" si="352"/>
        <v>3014</v>
      </c>
      <c r="C5681" s="2" t="str">
        <f t="shared" si="353"/>
        <v>301</v>
      </c>
      <c r="D5681" s="2" t="str">
        <f t="shared" si="354"/>
        <v>30</v>
      </c>
      <c r="E5681" s="2" t="str">
        <f t="shared" si="355"/>
        <v>30143</v>
      </c>
      <c r="F5681">
        <v>30143</v>
      </c>
      <c r="G5681" t="s">
        <v>204</v>
      </c>
      <c r="H5681" t="s">
        <v>78</v>
      </c>
      <c r="I5681">
        <v>5</v>
      </c>
      <c r="J5681">
        <v>0</v>
      </c>
      <c r="K5681">
        <v>0</v>
      </c>
    </row>
    <row r="5682" spans="1:11">
      <c r="A5682" t="s">
        <v>184</v>
      </c>
      <c r="B5682" s="2" t="str">
        <f t="shared" si="352"/>
        <v>3014</v>
      </c>
      <c r="C5682" s="2" t="str">
        <f t="shared" si="353"/>
        <v>301</v>
      </c>
      <c r="D5682" s="2" t="str">
        <f t="shared" si="354"/>
        <v>30</v>
      </c>
      <c r="E5682" s="2" t="str">
        <f t="shared" si="355"/>
        <v>30143</v>
      </c>
      <c r="F5682">
        <v>30143</v>
      </c>
      <c r="G5682" t="s">
        <v>204</v>
      </c>
      <c r="H5682" t="s">
        <v>78</v>
      </c>
      <c r="I5682">
        <v>8</v>
      </c>
      <c r="J5682">
        <v>0</v>
      </c>
      <c r="K5682">
        <v>0</v>
      </c>
    </row>
    <row r="5683" spans="1:11">
      <c r="A5683" t="s">
        <v>184</v>
      </c>
      <c r="B5683" s="2" t="str">
        <f t="shared" si="352"/>
        <v>3014</v>
      </c>
      <c r="C5683" s="2" t="str">
        <f t="shared" si="353"/>
        <v>301</v>
      </c>
      <c r="D5683" s="2" t="str">
        <f t="shared" si="354"/>
        <v>30</v>
      </c>
      <c r="E5683" s="2" t="str">
        <f t="shared" si="355"/>
        <v>30143</v>
      </c>
      <c r="F5683">
        <v>30143</v>
      </c>
      <c r="G5683" t="s">
        <v>204</v>
      </c>
      <c r="H5683" t="s">
        <v>78</v>
      </c>
      <c r="I5683">
        <v>11</v>
      </c>
      <c r="J5683">
        <v>0</v>
      </c>
      <c r="K5683">
        <v>0</v>
      </c>
    </row>
    <row r="5684" spans="1:11">
      <c r="A5684" t="s">
        <v>184</v>
      </c>
      <c r="B5684" s="2" t="str">
        <f t="shared" si="352"/>
        <v>3014</v>
      </c>
      <c r="C5684" s="2" t="str">
        <f t="shared" si="353"/>
        <v>301</v>
      </c>
      <c r="D5684" s="2" t="str">
        <f t="shared" si="354"/>
        <v>30</v>
      </c>
      <c r="E5684" s="2" t="str">
        <f t="shared" si="355"/>
        <v>30143</v>
      </c>
      <c r="F5684">
        <v>30143</v>
      </c>
      <c r="G5684" t="s">
        <v>204</v>
      </c>
      <c r="H5684" t="s">
        <v>78</v>
      </c>
      <c r="I5684">
        <v>15</v>
      </c>
      <c r="J5684">
        <v>0</v>
      </c>
      <c r="K5684">
        <v>0</v>
      </c>
    </row>
    <row r="5685" spans="1:11">
      <c r="A5685" t="s">
        <v>184</v>
      </c>
      <c r="B5685" s="2" t="str">
        <f t="shared" si="352"/>
        <v>3014</v>
      </c>
      <c r="C5685" s="2" t="str">
        <f t="shared" si="353"/>
        <v>301</v>
      </c>
      <c r="D5685" s="2" t="str">
        <f t="shared" si="354"/>
        <v>30</v>
      </c>
      <c r="E5685" s="2" t="str">
        <f t="shared" si="355"/>
        <v>30143</v>
      </c>
      <c r="F5685">
        <v>30143</v>
      </c>
      <c r="G5685" t="s">
        <v>204</v>
      </c>
      <c r="H5685" t="s">
        <v>78</v>
      </c>
      <c r="I5685">
        <v>18</v>
      </c>
      <c r="J5685">
        <v>0</v>
      </c>
      <c r="K5685">
        <v>0</v>
      </c>
    </row>
    <row r="5686" spans="1:11">
      <c r="A5686" t="s">
        <v>184</v>
      </c>
      <c r="B5686" s="2" t="str">
        <f t="shared" si="352"/>
        <v>3014</v>
      </c>
      <c r="C5686" s="2" t="str">
        <f t="shared" si="353"/>
        <v>301</v>
      </c>
      <c r="D5686" s="2" t="str">
        <f t="shared" si="354"/>
        <v>30</v>
      </c>
      <c r="E5686" s="2" t="str">
        <f t="shared" si="355"/>
        <v>30143</v>
      </c>
      <c r="F5686">
        <v>30143</v>
      </c>
      <c r="G5686" t="s">
        <v>204</v>
      </c>
      <c r="H5686" t="s">
        <v>78</v>
      </c>
      <c r="I5686">
        <v>21</v>
      </c>
      <c r="J5686">
        <v>0</v>
      </c>
      <c r="K5686">
        <v>0</v>
      </c>
    </row>
    <row r="5687" spans="1:11">
      <c r="A5687" t="s">
        <v>184</v>
      </c>
      <c r="B5687" s="2" t="str">
        <f t="shared" si="352"/>
        <v>3014</v>
      </c>
      <c r="C5687" s="2" t="str">
        <f t="shared" si="353"/>
        <v>301</v>
      </c>
      <c r="D5687" s="2" t="str">
        <f t="shared" si="354"/>
        <v>30</v>
      </c>
      <c r="E5687" s="2" t="str">
        <f t="shared" si="355"/>
        <v>30143</v>
      </c>
      <c r="F5687">
        <v>30143</v>
      </c>
      <c r="G5687" t="s">
        <v>204</v>
      </c>
      <c r="H5687" t="s">
        <v>78</v>
      </c>
      <c r="I5687">
        <v>24</v>
      </c>
      <c r="J5687">
        <v>0</v>
      </c>
      <c r="K5687">
        <v>0</v>
      </c>
    </row>
    <row r="5688" spans="1:11">
      <c r="A5688" t="s">
        <v>184</v>
      </c>
      <c r="B5688" s="2" t="str">
        <f t="shared" si="352"/>
        <v>3014</v>
      </c>
      <c r="C5688" s="2" t="str">
        <f t="shared" si="353"/>
        <v>301</v>
      </c>
      <c r="D5688" s="2" t="str">
        <f t="shared" si="354"/>
        <v>30</v>
      </c>
      <c r="E5688" s="2" t="str">
        <f t="shared" si="355"/>
        <v>30144</v>
      </c>
      <c r="F5688">
        <v>30144</v>
      </c>
      <c r="G5688" t="s">
        <v>205</v>
      </c>
      <c r="H5688" t="s">
        <v>78</v>
      </c>
      <c r="I5688">
        <v>2</v>
      </c>
      <c r="J5688">
        <v>0</v>
      </c>
      <c r="K5688">
        <v>0</v>
      </c>
    </row>
    <row r="5689" spans="1:11">
      <c r="A5689" t="s">
        <v>184</v>
      </c>
      <c r="B5689" s="2" t="str">
        <f t="shared" si="352"/>
        <v>3014</v>
      </c>
      <c r="C5689" s="2" t="str">
        <f t="shared" si="353"/>
        <v>301</v>
      </c>
      <c r="D5689" s="2" t="str">
        <f t="shared" si="354"/>
        <v>30</v>
      </c>
      <c r="E5689" s="2" t="str">
        <f t="shared" si="355"/>
        <v>30144</v>
      </c>
      <c r="F5689">
        <v>30144</v>
      </c>
      <c r="G5689" t="s">
        <v>205</v>
      </c>
      <c r="H5689" t="s">
        <v>78</v>
      </c>
      <c r="I5689">
        <v>5</v>
      </c>
      <c r="J5689">
        <v>0</v>
      </c>
      <c r="K5689">
        <v>0</v>
      </c>
    </row>
    <row r="5690" spans="1:11">
      <c r="A5690" t="s">
        <v>184</v>
      </c>
      <c r="B5690" s="2" t="str">
        <f t="shared" si="352"/>
        <v>3014</v>
      </c>
      <c r="C5690" s="2" t="str">
        <f t="shared" si="353"/>
        <v>301</v>
      </c>
      <c r="D5690" s="2" t="str">
        <f t="shared" si="354"/>
        <v>30</v>
      </c>
      <c r="E5690" s="2" t="str">
        <f t="shared" si="355"/>
        <v>30144</v>
      </c>
      <c r="F5690">
        <v>30144</v>
      </c>
      <c r="G5690" t="s">
        <v>205</v>
      </c>
      <c r="H5690" t="s">
        <v>78</v>
      </c>
      <c r="I5690">
        <v>8</v>
      </c>
      <c r="J5690">
        <v>0</v>
      </c>
      <c r="K5690">
        <v>0</v>
      </c>
    </row>
    <row r="5691" spans="1:11">
      <c r="A5691" t="s">
        <v>184</v>
      </c>
      <c r="B5691" s="2" t="str">
        <f t="shared" si="352"/>
        <v>3014</v>
      </c>
      <c r="C5691" s="2" t="str">
        <f t="shared" si="353"/>
        <v>301</v>
      </c>
      <c r="D5691" s="2" t="str">
        <f t="shared" si="354"/>
        <v>30</v>
      </c>
      <c r="E5691" s="2" t="str">
        <f t="shared" si="355"/>
        <v>30144</v>
      </c>
      <c r="F5691">
        <v>30144</v>
      </c>
      <c r="G5691" t="s">
        <v>205</v>
      </c>
      <c r="H5691" t="s">
        <v>78</v>
      </c>
      <c r="I5691">
        <v>15</v>
      </c>
      <c r="J5691">
        <v>0</v>
      </c>
      <c r="K5691">
        <v>0</v>
      </c>
    </row>
    <row r="5692" spans="1:11">
      <c r="A5692" t="s">
        <v>184</v>
      </c>
      <c r="B5692" s="2" t="str">
        <f t="shared" si="352"/>
        <v>3014</v>
      </c>
      <c r="C5692" s="2" t="str">
        <f t="shared" si="353"/>
        <v>301</v>
      </c>
      <c r="D5692" s="2" t="str">
        <f t="shared" si="354"/>
        <v>30</v>
      </c>
      <c r="E5692" s="2" t="str">
        <f t="shared" si="355"/>
        <v>30144</v>
      </c>
      <c r="F5692">
        <v>30144</v>
      </c>
      <c r="G5692" t="s">
        <v>205</v>
      </c>
      <c r="H5692" t="s">
        <v>78</v>
      </c>
      <c r="I5692">
        <v>18</v>
      </c>
      <c r="J5692">
        <v>0</v>
      </c>
      <c r="K5692">
        <v>0</v>
      </c>
    </row>
    <row r="5693" spans="1:11">
      <c r="A5693" t="s">
        <v>184</v>
      </c>
      <c r="B5693" s="2" t="str">
        <f t="shared" si="352"/>
        <v>3014</v>
      </c>
      <c r="C5693" s="2" t="str">
        <f t="shared" si="353"/>
        <v>301</v>
      </c>
      <c r="D5693" s="2" t="str">
        <f t="shared" si="354"/>
        <v>30</v>
      </c>
      <c r="E5693" s="2" t="str">
        <f t="shared" si="355"/>
        <v>30144</v>
      </c>
      <c r="F5693">
        <v>30144</v>
      </c>
      <c r="G5693" t="s">
        <v>205</v>
      </c>
      <c r="H5693" t="s">
        <v>78</v>
      </c>
      <c r="I5693">
        <v>21</v>
      </c>
      <c r="J5693">
        <v>0</v>
      </c>
      <c r="K5693">
        <v>0</v>
      </c>
    </row>
    <row r="5694" spans="1:11">
      <c r="A5694" t="s">
        <v>184</v>
      </c>
      <c r="B5694" s="2" t="str">
        <f t="shared" si="352"/>
        <v>3014</v>
      </c>
      <c r="C5694" s="2" t="str">
        <f t="shared" si="353"/>
        <v>301</v>
      </c>
      <c r="D5694" s="2" t="str">
        <f t="shared" si="354"/>
        <v>30</v>
      </c>
      <c r="E5694" s="2" t="str">
        <f t="shared" si="355"/>
        <v>30144</v>
      </c>
      <c r="F5694">
        <v>30144</v>
      </c>
      <c r="G5694" t="s">
        <v>205</v>
      </c>
      <c r="H5694" t="s">
        <v>78</v>
      </c>
      <c r="I5694">
        <v>24</v>
      </c>
      <c r="J5694">
        <v>0</v>
      </c>
      <c r="K5694">
        <v>0</v>
      </c>
    </row>
    <row r="5695" spans="1:11">
      <c r="A5695" t="s">
        <v>184</v>
      </c>
      <c r="B5695" s="2" t="str">
        <f t="shared" si="352"/>
        <v>3015</v>
      </c>
      <c r="C5695" s="2" t="str">
        <f t="shared" si="353"/>
        <v>301</v>
      </c>
      <c r="D5695" s="2" t="str">
        <f t="shared" si="354"/>
        <v>30</v>
      </c>
      <c r="E5695" s="2" t="str">
        <f t="shared" si="355"/>
        <v>30151</v>
      </c>
      <c r="F5695">
        <v>30151</v>
      </c>
      <c r="G5695" t="s">
        <v>206</v>
      </c>
      <c r="H5695" t="s">
        <v>81</v>
      </c>
      <c r="I5695">
        <v>4</v>
      </c>
      <c r="J5695">
        <v>0</v>
      </c>
      <c r="K5695">
        <v>0</v>
      </c>
    </row>
    <row r="5696" spans="1:11">
      <c r="A5696" t="s">
        <v>184</v>
      </c>
      <c r="B5696" s="2" t="str">
        <f t="shared" si="352"/>
        <v>3015</v>
      </c>
      <c r="C5696" s="2" t="str">
        <f t="shared" si="353"/>
        <v>301</v>
      </c>
      <c r="D5696" s="2" t="str">
        <f t="shared" si="354"/>
        <v>30</v>
      </c>
      <c r="E5696" s="2" t="str">
        <f t="shared" si="355"/>
        <v>30151</v>
      </c>
      <c r="F5696">
        <v>30151</v>
      </c>
      <c r="G5696" t="s">
        <v>206</v>
      </c>
      <c r="H5696" t="s">
        <v>81</v>
      </c>
      <c r="I5696">
        <v>7</v>
      </c>
      <c r="J5696">
        <v>0</v>
      </c>
      <c r="K5696">
        <v>0</v>
      </c>
    </row>
    <row r="5697" spans="1:11">
      <c r="A5697" t="s">
        <v>184</v>
      </c>
      <c r="B5697" s="2" t="str">
        <f t="shared" si="352"/>
        <v>3015</v>
      </c>
      <c r="C5697" s="2" t="str">
        <f t="shared" si="353"/>
        <v>301</v>
      </c>
      <c r="D5697" s="2" t="str">
        <f t="shared" si="354"/>
        <v>30</v>
      </c>
      <c r="E5697" s="2" t="str">
        <f t="shared" si="355"/>
        <v>30151</v>
      </c>
      <c r="F5697">
        <v>30151</v>
      </c>
      <c r="G5697" t="s">
        <v>206</v>
      </c>
      <c r="H5697" t="s">
        <v>81</v>
      </c>
      <c r="I5697">
        <v>10</v>
      </c>
      <c r="J5697">
        <v>0</v>
      </c>
      <c r="K5697">
        <v>0</v>
      </c>
    </row>
    <row r="5698" spans="1:11">
      <c r="A5698" t="s">
        <v>184</v>
      </c>
      <c r="B5698" s="2" t="str">
        <f t="shared" si="352"/>
        <v>3015</v>
      </c>
      <c r="C5698" s="2" t="str">
        <f t="shared" si="353"/>
        <v>301</v>
      </c>
      <c r="D5698" s="2" t="str">
        <f t="shared" si="354"/>
        <v>30</v>
      </c>
      <c r="E5698" s="2" t="str">
        <f t="shared" si="355"/>
        <v>30151</v>
      </c>
      <c r="F5698">
        <v>30151</v>
      </c>
      <c r="G5698" t="s">
        <v>206</v>
      </c>
      <c r="H5698" t="s">
        <v>81</v>
      </c>
      <c r="I5698">
        <v>13</v>
      </c>
      <c r="J5698">
        <v>0</v>
      </c>
      <c r="K5698">
        <v>0</v>
      </c>
    </row>
    <row r="5699" spans="1:11">
      <c r="A5699" t="s">
        <v>184</v>
      </c>
      <c r="B5699" s="2" t="str">
        <f t="shared" ref="B5699:B5762" si="356">+LEFT(E5699,4)</f>
        <v>3015</v>
      </c>
      <c r="C5699" s="2" t="str">
        <f t="shared" ref="C5699:C5762" si="357">+LEFT(E5699,3)</f>
        <v>301</v>
      </c>
      <c r="D5699" s="2" t="str">
        <f t="shared" ref="D5699:D5762" si="358">+LEFT(E5699,2)</f>
        <v>30</v>
      </c>
      <c r="E5699" s="2" t="str">
        <f t="shared" ref="E5699:E5762" si="359">+LEFT(F5699&amp;"00000",5)</f>
        <v>30151</v>
      </c>
      <c r="F5699">
        <v>30151</v>
      </c>
      <c r="G5699" t="s">
        <v>206</v>
      </c>
      <c r="H5699" t="s">
        <v>81</v>
      </c>
      <c r="I5699">
        <v>20</v>
      </c>
      <c r="J5699">
        <v>0</v>
      </c>
      <c r="K5699">
        <v>0</v>
      </c>
    </row>
    <row r="5700" spans="1:11">
      <c r="A5700" t="s">
        <v>184</v>
      </c>
      <c r="B5700" s="2" t="str">
        <f t="shared" si="356"/>
        <v>3015</v>
      </c>
      <c r="C5700" s="2" t="str">
        <f t="shared" si="357"/>
        <v>301</v>
      </c>
      <c r="D5700" s="2" t="str">
        <f t="shared" si="358"/>
        <v>30</v>
      </c>
      <c r="E5700" s="2" t="str">
        <f t="shared" si="359"/>
        <v>30151</v>
      </c>
      <c r="F5700">
        <v>30151</v>
      </c>
      <c r="G5700" t="s">
        <v>206</v>
      </c>
      <c r="H5700" t="s">
        <v>81</v>
      </c>
      <c r="I5700">
        <v>23</v>
      </c>
      <c r="J5700">
        <v>0</v>
      </c>
      <c r="K5700">
        <v>0</v>
      </c>
    </row>
    <row r="5701" spans="1:11">
      <c r="A5701" t="s">
        <v>184</v>
      </c>
      <c r="B5701" s="2" t="str">
        <f t="shared" si="356"/>
        <v>3015</v>
      </c>
      <c r="C5701" s="2" t="str">
        <f t="shared" si="357"/>
        <v>301</v>
      </c>
      <c r="D5701" s="2" t="str">
        <f t="shared" si="358"/>
        <v>30</v>
      </c>
      <c r="E5701" s="2" t="str">
        <f t="shared" si="359"/>
        <v>30151</v>
      </c>
      <c r="F5701">
        <v>30151</v>
      </c>
      <c r="G5701" t="s">
        <v>206</v>
      </c>
      <c r="H5701" t="s">
        <v>81</v>
      </c>
      <c r="I5701">
        <v>26</v>
      </c>
      <c r="J5701">
        <v>0</v>
      </c>
      <c r="K5701">
        <v>0</v>
      </c>
    </row>
    <row r="5702" spans="1:11">
      <c r="A5702" t="s">
        <v>184</v>
      </c>
      <c r="B5702" s="2" t="str">
        <f t="shared" si="356"/>
        <v>3015</v>
      </c>
      <c r="C5702" s="2" t="str">
        <f t="shared" si="357"/>
        <v>301</v>
      </c>
      <c r="D5702" s="2" t="str">
        <f t="shared" si="358"/>
        <v>30</v>
      </c>
      <c r="E5702" s="2" t="str">
        <f t="shared" si="359"/>
        <v>30152</v>
      </c>
      <c r="F5702">
        <v>30152</v>
      </c>
      <c r="G5702" t="s">
        <v>207</v>
      </c>
      <c r="H5702" t="s">
        <v>78</v>
      </c>
      <c r="I5702">
        <v>5</v>
      </c>
      <c r="J5702">
        <v>0</v>
      </c>
      <c r="K5702">
        <v>0</v>
      </c>
    </row>
    <row r="5703" spans="1:11">
      <c r="A5703" t="s">
        <v>184</v>
      </c>
      <c r="B5703" s="2" t="str">
        <f t="shared" si="356"/>
        <v>3015</v>
      </c>
      <c r="C5703" s="2" t="str">
        <f t="shared" si="357"/>
        <v>301</v>
      </c>
      <c r="D5703" s="2" t="str">
        <f t="shared" si="358"/>
        <v>30</v>
      </c>
      <c r="E5703" s="2" t="str">
        <f t="shared" si="359"/>
        <v>30152</v>
      </c>
      <c r="F5703">
        <v>30152</v>
      </c>
      <c r="G5703" t="s">
        <v>207</v>
      </c>
      <c r="H5703" t="s">
        <v>78</v>
      </c>
      <c r="I5703">
        <v>8</v>
      </c>
      <c r="J5703">
        <v>0</v>
      </c>
      <c r="K5703">
        <v>0</v>
      </c>
    </row>
    <row r="5704" spans="1:11">
      <c r="A5704" t="s">
        <v>184</v>
      </c>
      <c r="B5704" s="2" t="str">
        <f t="shared" si="356"/>
        <v>3015</v>
      </c>
      <c r="C5704" s="2" t="str">
        <f t="shared" si="357"/>
        <v>301</v>
      </c>
      <c r="D5704" s="2" t="str">
        <f t="shared" si="358"/>
        <v>30</v>
      </c>
      <c r="E5704" s="2" t="str">
        <f t="shared" si="359"/>
        <v>30152</v>
      </c>
      <c r="F5704">
        <v>30152</v>
      </c>
      <c r="G5704" t="s">
        <v>207</v>
      </c>
      <c r="H5704" t="s">
        <v>78</v>
      </c>
      <c r="I5704">
        <v>11</v>
      </c>
      <c r="J5704">
        <v>0</v>
      </c>
      <c r="K5704">
        <v>0</v>
      </c>
    </row>
    <row r="5705" spans="1:11">
      <c r="A5705" t="s">
        <v>184</v>
      </c>
      <c r="B5705" s="2" t="str">
        <f t="shared" si="356"/>
        <v>3015</v>
      </c>
      <c r="C5705" s="2" t="str">
        <f t="shared" si="357"/>
        <v>301</v>
      </c>
      <c r="D5705" s="2" t="str">
        <f t="shared" si="358"/>
        <v>30</v>
      </c>
      <c r="E5705" s="2" t="str">
        <f t="shared" si="359"/>
        <v>30152</v>
      </c>
      <c r="F5705">
        <v>30152</v>
      </c>
      <c r="G5705" t="s">
        <v>207</v>
      </c>
      <c r="H5705" t="s">
        <v>78</v>
      </c>
      <c r="I5705">
        <v>18</v>
      </c>
      <c r="J5705">
        <v>0</v>
      </c>
      <c r="K5705">
        <v>0</v>
      </c>
    </row>
    <row r="5706" spans="1:11">
      <c r="A5706" t="s">
        <v>184</v>
      </c>
      <c r="B5706" s="2" t="str">
        <f t="shared" si="356"/>
        <v>3015</v>
      </c>
      <c r="C5706" s="2" t="str">
        <f t="shared" si="357"/>
        <v>301</v>
      </c>
      <c r="D5706" s="2" t="str">
        <f t="shared" si="358"/>
        <v>30</v>
      </c>
      <c r="E5706" s="2" t="str">
        <f t="shared" si="359"/>
        <v>30152</v>
      </c>
      <c r="F5706">
        <v>30152</v>
      </c>
      <c r="G5706" t="s">
        <v>207</v>
      </c>
      <c r="H5706" t="s">
        <v>78</v>
      </c>
      <c r="I5706">
        <v>21</v>
      </c>
      <c r="J5706">
        <v>0</v>
      </c>
      <c r="K5706">
        <v>0</v>
      </c>
    </row>
    <row r="5707" spans="1:11">
      <c r="A5707" t="s">
        <v>184</v>
      </c>
      <c r="B5707" s="2" t="str">
        <f t="shared" si="356"/>
        <v>3015</v>
      </c>
      <c r="C5707" s="2" t="str">
        <f t="shared" si="357"/>
        <v>301</v>
      </c>
      <c r="D5707" s="2" t="str">
        <f t="shared" si="358"/>
        <v>30</v>
      </c>
      <c r="E5707" s="2" t="str">
        <f t="shared" si="359"/>
        <v>30152</v>
      </c>
      <c r="F5707">
        <v>30152</v>
      </c>
      <c r="G5707" t="s">
        <v>207</v>
      </c>
      <c r="H5707" t="s">
        <v>78</v>
      </c>
      <c r="I5707">
        <v>24</v>
      </c>
      <c r="J5707">
        <v>0</v>
      </c>
      <c r="K5707">
        <v>0</v>
      </c>
    </row>
    <row r="5708" spans="1:11">
      <c r="A5708" t="s">
        <v>184</v>
      </c>
      <c r="B5708" s="2" t="str">
        <f t="shared" si="356"/>
        <v>3015</v>
      </c>
      <c r="C5708" s="2" t="str">
        <f t="shared" si="357"/>
        <v>301</v>
      </c>
      <c r="D5708" s="2" t="str">
        <f t="shared" si="358"/>
        <v>30</v>
      </c>
      <c r="E5708" s="2" t="str">
        <f t="shared" si="359"/>
        <v>30155</v>
      </c>
      <c r="F5708">
        <v>30155</v>
      </c>
      <c r="G5708" t="s">
        <v>208</v>
      </c>
      <c r="H5708" t="s">
        <v>78</v>
      </c>
      <c r="I5708">
        <v>3</v>
      </c>
      <c r="J5708">
        <v>0</v>
      </c>
      <c r="K5708">
        <v>0</v>
      </c>
    </row>
    <row r="5709" spans="1:11">
      <c r="A5709" t="s">
        <v>184</v>
      </c>
      <c r="B5709" s="2" t="str">
        <f t="shared" si="356"/>
        <v>3015</v>
      </c>
      <c r="C5709" s="2" t="str">
        <f t="shared" si="357"/>
        <v>301</v>
      </c>
      <c r="D5709" s="2" t="str">
        <f t="shared" si="358"/>
        <v>30</v>
      </c>
      <c r="E5709" s="2" t="str">
        <f t="shared" si="359"/>
        <v>30155</v>
      </c>
      <c r="F5709">
        <v>30155</v>
      </c>
      <c r="G5709" t="s">
        <v>208</v>
      </c>
      <c r="H5709" t="s">
        <v>78</v>
      </c>
      <c r="I5709">
        <v>10</v>
      </c>
      <c r="J5709">
        <v>0</v>
      </c>
      <c r="K5709">
        <v>0</v>
      </c>
    </row>
    <row r="5710" spans="1:11">
      <c r="A5710" t="s">
        <v>184</v>
      </c>
      <c r="B5710" s="2" t="str">
        <f t="shared" si="356"/>
        <v>3015</v>
      </c>
      <c r="C5710" s="2" t="str">
        <f t="shared" si="357"/>
        <v>301</v>
      </c>
      <c r="D5710" s="2" t="str">
        <f t="shared" si="358"/>
        <v>30</v>
      </c>
      <c r="E5710" s="2" t="str">
        <f t="shared" si="359"/>
        <v>30155</v>
      </c>
      <c r="F5710">
        <v>30155</v>
      </c>
      <c r="G5710" t="s">
        <v>208</v>
      </c>
      <c r="H5710" t="s">
        <v>78</v>
      </c>
      <c r="I5710">
        <v>13</v>
      </c>
      <c r="J5710">
        <v>0</v>
      </c>
      <c r="K5710">
        <v>0</v>
      </c>
    </row>
    <row r="5711" spans="1:11">
      <c r="A5711" t="s">
        <v>184</v>
      </c>
      <c r="B5711" s="2" t="str">
        <f t="shared" si="356"/>
        <v>3015</v>
      </c>
      <c r="C5711" s="2" t="str">
        <f t="shared" si="357"/>
        <v>301</v>
      </c>
      <c r="D5711" s="2" t="str">
        <f t="shared" si="358"/>
        <v>30</v>
      </c>
      <c r="E5711" s="2" t="str">
        <f t="shared" si="359"/>
        <v>30155</v>
      </c>
      <c r="F5711">
        <v>30155</v>
      </c>
      <c r="G5711" t="s">
        <v>208</v>
      </c>
      <c r="H5711" t="s">
        <v>78</v>
      </c>
      <c r="I5711">
        <v>16</v>
      </c>
      <c r="J5711">
        <v>0</v>
      </c>
      <c r="K5711">
        <v>0</v>
      </c>
    </row>
    <row r="5712" spans="1:11">
      <c r="A5712" t="s">
        <v>184</v>
      </c>
      <c r="B5712" s="2" t="str">
        <f t="shared" si="356"/>
        <v>3015</v>
      </c>
      <c r="C5712" s="2" t="str">
        <f t="shared" si="357"/>
        <v>301</v>
      </c>
      <c r="D5712" s="2" t="str">
        <f t="shared" si="358"/>
        <v>30</v>
      </c>
      <c r="E5712" s="2" t="str">
        <f t="shared" si="359"/>
        <v>30155</v>
      </c>
      <c r="F5712">
        <v>30155</v>
      </c>
      <c r="G5712" t="s">
        <v>208</v>
      </c>
      <c r="H5712" t="s">
        <v>78</v>
      </c>
      <c r="I5712">
        <v>19</v>
      </c>
      <c r="J5712">
        <v>0</v>
      </c>
      <c r="K5712">
        <v>0</v>
      </c>
    </row>
    <row r="5713" spans="1:11">
      <c r="A5713" t="s">
        <v>184</v>
      </c>
      <c r="B5713" s="2" t="str">
        <f t="shared" si="356"/>
        <v>3015</v>
      </c>
      <c r="C5713" s="2" t="str">
        <f t="shared" si="357"/>
        <v>301</v>
      </c>
      <c r="D5713" s="2" t="str">
        <f t="shared" si="358"/>
        <v>30</v>
      </c>
      <c r="E5713" s="2" t="str">
        <f t="shared" si="359"/>
        <v>30155</v>
      </c>
      <c r="F5713">
        <v>30155</v>
      </c>
      <c r="G5713" t="s">
        <v>208</v>
      </c>
      <c r="H5713" t="s">
        <v>78</v>
      </c>
      <c r="I5713">
        <v>26</v>
      </c>
      <c r="J5713">
        <v>0</v>
      </c>
      <c r="K5713">
        <v>0</v>
      </c>
    </row>
    <row r="5714" spans="1:11">
      <c r="A5714" t="s">
        <v>184</v>
      </c>
      <c r="B5714" s="2" t="str">
        <f t="shared" si="356"/>
        <v>3015</v>
      </c>
      <c r="C5714" s="2" t="str">
        <f t="shared" si="357"/>
        <v>301</v>
      </c>
      <c r="D5714" s="2" t="str">
        <f t="shared" si="358"/>
        <v>30</v>
      </c>
      <c r="E5714" s="2" t="str">
        <f t="shared" si="359"/>
        <v>30155</v>
      </c>
      <c r="F5714">
        <v>30155</v>
      </c>
      <c r="G5714" t="s">
        <v>209</v>
      </c>
      <c r="H5714" t="s">
        <v>78</v>
      </c>
      <c r="I5714">
        <v>6</v>
      </c>
      <c r="J5714">
        <v>0</v>
      </c>
      <c r="K5714">
        <v>0</v>
      </c>
    </row>
    <row r="5715" spans="1:11">
      <c r="A5715" t="s">
        <v>184</v>
      </c>
      <c r="B5715" s="2" t="str">
        <f t="shared" si="356"/>
        <v>3170</v>
      </c>
      <c r="C5715" s="2" t="str">
        <f t="shared" si="357"/>
        <v>317</v>
      </c>
      <c r="D5715" s="2" t="str">
        <f t="shared" si="358"/>
        <v>31</v>
      </c>
      <c r="E5715" s="2" t="str">
        <f t="shared" si="359"/>
        <v>31700</v>
      </c>
      <c r="F5715">
        <v>317</v>
      </c>
      <c r="G5715" t="s">
        <v>220</v>
      </c>
      <c r="H5715" t="s">
        <v>78</v>
      </c>
      <c r="I5715">
        <v>22</v>
      </c>
      <c r="J5715">
        <v>0</v>
      </c>
      <c r="K5715">
        <v>0</v>
      </c>
    </row>
    <row r="5716" spans="1:11">
      <c r="A5716" t="s">
        <v>184</v>
      </c>
      <c r="B5716" s="2" t="str">
        <f t="shared" si="356"/>
        <v>3200</v>
      </c>
      <c r="C5716" s="2" t="str">
        <f t="shared" si="357"/>
        <v>320</v>
      </c>
      <c r="D5716" s="2" t="str">
        <f t="shared" si="358"/>
        <v>32</v>
      </c>
      <c r="E5716" s="2" t="str">
        <f t="shared" si="359"/>
        <v>32000</v>
      </c>
      <c r="F5716">
        <v>32</v>
      </c>
      <c r="G5716" t="s">
        <v>130</v>
      </c>
      <c r="H5716" t="s">
        <v>221</v>
      </c>
      <c r="I5716">
        <v>4</v>
      </c>
      <c r="J5716">
        <v>0</v>
      </c>
      <c r="K5716">
        <v>0</v>
      </c>
    </row>
    <row r="5717" spans="1:11">
      <c r="A5717" t="s">
        <v>184</v>
      </c>
      <c r="B5717" s="2" t="str">
        <f t="shared" si="356"/>
        <v>3200</v>
      </c>
      <c r="C5717" s="2" t="str">
        <f t="shared" si="357"/>
        <v>320</v>
      </c>
      <c r="D5717" s="2" t="str">
        <f t="shared" si="358"/>
        <v>32</v>
      </c>
      <c r="E5717" s="2" t="str">
        <f t="shared" si="359"/>
        <v>32000</v>
      </c>
      <c r="F5717">
        <v>32</v>
      </c>
      <c r="G5717" t="s">
        <v>130</v>
      </c>
      <c r="H5717" t="s">
        <v>221</v>
      </c>
      <c r="I5717">
        <v>7</v>
      </c>
      <c r="J5717">
        <v>0</v>
      </c>
      <c r="K5717">
        <v>0</v>
      </c>
    </row>
    <row r="5718" spans="1:11">
      <c r="A5718" t="s">
        <v>184</v>
      </c>
      <c r="B5718" s="2" t="str">
        <f t="shared" si="356"/>
        <v>3200</v>
      </c>
      <c r="C5718" s="2" t="str">
        <f t="shared" si="357"/>
        <v>320</v>
      </c>
      <c r="D5718" s="2" t="str">
        <f t="shared" si="358"/>
        <v>32</v>
      </c>
      <c r="E5718" s="2" t="str">
        <f t="shared" si="359"/>
        <v>32000</v>
      </c>
      <c r="F5718">
        <v>32</v>
      </c>
      <c r="G5718" t="s">
        <v>130</v>
      </c>
      <c r="H5718" t="s">
        <v>221</v>
      </c>
      <c r="I5718">
        <v>10</v>
      </c>
      <c r="J5718">
        <v>0</v>
      </c>
      <c r="K5718">
        <v>0</v>
      </c>
    </row>
    <row r="5719" spans="1:11">
      <c r="A5719" t="s">
        <v>184</v>
      </c>
      <c r="B5719" s="2" t="str">
        <f t="shared" si="356"/>
        <v>3200</v>
      </c>
      <c r="C5719" s="2" t="str">
        <f t="shared" si="357"/>
        <v>320</v>
      </c>
      <c r="D5719" s="2" t="str">
        <f t="shared" si="358"/>
        <v>32</v>
      </c>
      <c r="E5719" s="2" t="str">
        <f t="shared" si="359"/>
        <v>32000</v>
      </c>
      <c r="F5719">
        <v>32</v>
      </c>
      <c r="G5719" t="s">
        <v>130</v>
      </c>
      <c r="H5719" t="s">
        <v>221</v>
      </c>
      <c r="I5719">
        <v>13</v>
      </c>
      <c r="J5719">
        <v>0</v>
      </c>
      <c r="K5719">
        <v>0</v>
      </c>
    </row>
    <row r="5720" spans="1:11">
      <c r="A5720" t="s">
        <v>184</v>
      </c>
      <c r="B5720" s="2" t="str">
        <f t="shared" si="356"/>
        <v>3200</v>
      </c>
      <c r="C5720" s="2" t="str">
        <f t="shared" si="357"/>
        <v>320</v>
      </c>
      <c r="D5720" s="2" t="str">
        <f t="shared" si="358"/>
        <v>32</v>
      </c>
      <c r="E5720" s="2" t="str">
        <f t="shared" si="359"/>
        <v>32000</v>
      </c>
      <c r="F5720">
        <v>32</v>
      </c>
      <c r="G5720" t="s">
        <v>130</v>
      </c>
      <c r="H5720" t="s">
        <v>221</v>
      </c>
      <c r="I5720">
        <v>20</v>
      </c>
      <c r="J5720">
        <v>0</v>
      </c>
      <c r="K5720">
        <v>0</v>
      </c>
    </row>
    <row r="5721" spans="1:11">
      <c r="A5721" t="s">
        <v>184</v>
      </c>
      <c r="B5721" s="2" t="str">
        <f t="shared" si="356"/>
        <v>3200</v>
      </c>
      <c r="C5721" s="2" t="str">
        <f t="shared" si="357"/>
        <v>320</v>
      </c>
      <c r="D5721" s="2" t="str">
        <f t="shared" si="358"/>
        <v>32</v>
      </c>
      <c r="E5721" s="2" t="str">
        <f t="shared" si="359"/>
        <v>32000</v>
      </c>
      <c r="F5721">
        <v>32</v>
      </c>
      <c r="G5721" t="s">
        <v>130</v>
      </c>
      <c r="H5721" t="s">
        <v>221</v>
      </c>
      <c r="I5721">
        <v>23</v>
      </c>
      <c r="J5721">
        <v>0</v>
      </c>
      <c r="K5721">
        <v>0</v>
      </c>
    </row>
    <row r="5722" spans="1:11">
      <c r="A5722" t="s">
        <v>184</v>
      </c>
      <c r="B5722" s="2" t="str">
        <f t="shared" si="356"/>
        <v>3200</v>
      </c>
      <c r="C5722" s="2" t="str">
        <f t="shared" si="357"/>
        <v>320</v>
      </c>
      <c r="D5722" s="2" t="str">
        <f t="shared" si="358"/>
        <v>32</v>
      </c>
      <c r="E5722" s="2" t="str">
        <f t="shared" si="359"/>
        <v>32000</v>
      </c>
      <c r="F5722">
        <v>32</v>
      </c>
      <c r="G5722" t="s">
        <v>130</v>
      </c>
      <c r="H5722" t="s">
        <v>221</v>
      </c>
      <c r="I5722">
        <v>26</v>
      </c>
      <c r="J5722">
        <v>0</v>
      </c>
      <c r="K5722">
        <v>0</v>
      </c>
    </row>
    <row r="5723" spans="1:11">
      <c r="A5723" t="s">
        <v>184</v>
      </c>
      <c r="B5723" s="2" t="str">
        <f t="shared" si="356"/>
        <v>3015</v>
      </c>
      <c r="C5723" s="2" t="str">
        <f t="shared" si="357"/>
        <v>301</v>
      </c>
      <c r="D5723" s="2" t="str">
        <f t="shared" si="358"/>
        <v>30</v>
      </c>
      <c r="E5723" s="2" t="str">
        <f t="shared" si="359"/>
        <v>30155</v>
      </c>
      <c r="F5723">
        <v>30155</v>
      </c>
      <c r="G5723" t="s">
        <v>209</v>
      </c>
      <c r="H5723" t="s">
        <v>78</v>
      </c>
      <c r="I5723">
        <v>9</v>
      </c>
      <c r="J5723">
        <v>0</v>
      </c>
      <c r="K5723">
        <v>0</v>
      </c>
    </row>
    <row r="5724" spans="1:11">
      <c r="A5724" t="s">
        <v>184</v>
      </c>
      <c r="B5724" s="2" t="str">
        <f t="shared" si="356"/>
        <v>3015</v>
      </c>
      <c r="C5724" s="2" t="str">
        <f t="shared" si="357"/>
        <v>301</v>
      </c>
      <c r="D5724" s="2" t="str">
        <f t="shared" si="358"/>
        <v>30</v>
      </c>
      <c r="E5724" s="2" t="str">
        <f t="shared" si="359"/>
        <v>30155</v>
      </c>
      <c r="F5724">
        <v>30155</v>
      </c>
      <c r="G5724" t="s">
        <v>209</v>
      </c>
      <c r="H5724" t="s">
        <v>78</v>
      </c>
      <c r="I5724">
        <v>12</v>
      </c>
      <c r="J5724">
        <v>3643.36</v>
      </c>
      <c r="K5724">
        <v>3764.4179231848898</v>
      </c>
    </row>
    <row r="5725" spans="1:11">
      <c r="A5725" t="s">
        <v>184</v>
      </c>
      <c r="B5725" s="2" t="str">
        <f t="shared" si="356"/>
        <v>3015</v>
      </c>
      <c r="C5725" s="2" t="str">
        <f t="shared" si="357"/>
        <v>301</v>
      </c>
      <c r="D5725" s="2" t="str">
        <f t="shared" si="358"/>
        <v>30</v>
      </c>
      <c r="E5725" s="2" t="str">
        <f t="shared" si="359"/>
        <v>30155</v>
      </c>
      <c r="F5725">
        <v>30155</v>
      </c>
      <c r="G5725" t="s">
        <v>209</v>
      </c>
      <c r="H5725" t="s">
        <v>78</v>
      </c>
      <c r="I5725">
        <v>19</v>
      </c>
      <c r="J5725">
        <v>0</v>
      </c>
      <c r="K5725">
        <v>0</v>
      </c>
    </row>
    <row r="5726" spans="1:11">
      <c r="A5726" t="s">
        <v>184</v>
      </c>
      <c r="B5726" s="2" t="str">
        <f t="shared" si="356"/>
        <v>3015</v>
      </c>
      <c r="C5726" s="2" t="str">
        <f t="shared" si="357"/>
        <v>301</v>
      </c>
      <c r="D5726" s="2" t="str">
        <f t="shared" si="358"/>
        <v>30</v>
      </c>
      <c r="E5726" s="2" t="str">
        <f t="shared" si="359"/>
        <v>30155</v>
      </c>
      <c r="F5726">
        <v>30155</v>
      </c>
      <c r="G5726" t="s">
        <v>209</v>
      </c>
      <c r="H5726" t="s">
        <v>78</v>
      </c>
      <c r="I5726">
        <v>22</v>
      </c>
      <c r="J5726">
        <v>0</v>
      </c>
      <c r="K5726">
        <v>0</v>
      </c>
    </row>
    <row r="5727" spans="1:11">
      <c r="A5727" t="s">
        <v>184</v>
      </c>
      <c r="B5727" s="2" t="str">
        <f t="shared" si="356"/>
        <v>3015</v>
      </c>
      <c r="C5727" s="2" t="str">
        <f t="shared" si="357"/>
        <v>301</v>
      </c>
      <c r="D5727" s="2" t="str">
        <f t="shared" si="358"/>
        <v>30</v>
      </c>
      <c r="E5727" s="2" t="str">
        <f t="shared" si="359"/>
        <v>30155</v>
      </c>
      <c r="F5727">
        <v>30155</v>
      </c>
      <c r="G5727" t="s">
        <v>209</v>
      </c>
      <c r="H5727" t="s">
        <v>78</v>
      </c>
      <c r="I5727">
        <v>25</v>
      </c>
      <c r="J5727">
        <v>0</v>
      </c>
      <c r="K5727">
        <v>0</v>
      </c>
    </row>
    <row r="5728" spans="1:11">
      <c r="A5728" t="s">
        <v>184</v>
      </c>
      <c r="B5728" s="2" t="str">
        <f t="shared" si="356"/>
        <v>3015</v>
      </c>
      <c r="C5728" s="2" t="str">
        <f t="shared" si="357"/>
        <v>301</v>
      </c>
      <c r="D5728" s="2" t="str">
        <f t="shared" si="358"/>
        <v>30</v>
      </c>
      <c r="E5728" s="2" t="str">
        <f t="shared" si="359"/>
        <v>30155</v>
      </c>
      <c r="F5728">
        <v>30155</v>
      </c>
      <c r="G5728" t="s">
        <v>210</v>
      </c>
      <c r="H5728" t="s">
        <v>78</v>
      </c>
      <c r="I5728">
        <v>1</v>
      </c>
      <c r="J5728">
        <v>0</v>
      </c>
      <c r="K5728">
        <v>0</v>
      </c>
    </row>
    <row r="5729" spans="1:11">
      <c r="A5729" t="s">
        <v>184</v>
      </c>
      <c r="B5729" s="2" t="str">
        <f t="shared" si="356"/>
        <v>3015</v>
      </c>
      <c r="C5729" s="2" t="str">
        <f t="shared" si="357"/>
        <v>301</v>
      </c>
      <c r="D5729" s="2" t="str">
        <f t="shared" si="358"/>
        <v>30</v>
      </c>
      <c r="E5729" s="2" t="str">
        <f t="shared" si="359"/>
        <v>30155</v>
      </c>
      <c r="F5729">
        <v>30155</v>
      </c>
      <c r="G5729" t="s">
        <v>210</v>
      </c>
      <c r="H5729" t="s">
        <v>78</v>
      </c>
      <c r="I5729">
        <v>4</v>
      </c>
      <c r="J5729">
        <v>0</v>
      </c>
      <c r="K5729">
        <v>0</v>
      </c>
    </row>
    <row r="5730" spans="1:11">
      <c r="A5730" t="s">
        <v>184</v>
      </c>
      <c r="B5730" s="2" t="str">
        <f t="shared" si="356"/>
        <v>3015</v>
      </c>
      <c r="C5730" s="2" t="str">
        <f t="shared" si="357"/>
        <v>301</v>
      </c>
      <c r="D5730" s="2" t="str">
        <f t="shared" si="358"/>
        <v>30</v>
      </c>
      <c r="E5730" s="2" t="str">
        <f t="shared" si="359"/>
        <v>30155</v>
      </c>
      <c r="F5730">
        <v>30155</v>
      </c>
      <c r="G5730" t="s">
        <v>210</v>
      </c>
      <c r="H5730" t="s">
        <v>78</v>
      </c>
      <c r="I5730">
        <v>11</v>
      </c>
      <c r="J5730">
        <v>0</v>
      </c>
      <c r="K5730">
        <v>0</v>
      </c>
    </row>
    <row r="5731" spans="1:11">
      <c r="A5731" t="s">
        <v>184</v>
      </c>
      <c r="B5731" s="2" t="str">
        <f t="shared" si="356"/>
        <v>3015</v>
      </c>
      <c r="C5731" s="2" t="str">
        <f t="shared" si="357"/>
        <v>301</v>
      </c>
      <c r="D5731" s="2" t="str">
        <f t="shared" si="358"/>
        <v>30</v>
      </c>
      <c r="E5731" s="2" t="str">
        <f t="shared" si="359"/>
        <v>30155</v>
      </c>
      <c r="F5731">
        <v>30155</v>
      </c>
      <c r="G5731" t="s">
        <v>210</v>
      </c>
      <c r="H5731" t="s">
        <v>78</v>
      </c>
      <c r="I5731">
        <v>14</v>
      </c>
      <c r="J5731">
        <v>0</v>
      </c>
      <c r="K5731">
        <v>0</v>
      </c>
    </row>
    <row r="5732" spans="1:11">
      <c r="A5732" t="s">
        <v>184</v>
      </c>
      <c r="B5732" s="2" t="str">
        <f t="shared" si="356"/>
        <v>3015</v>
      </c>
      <c r="C5732" s="2" t="str">
        <f t="shared" si="357"/>
        <v>301</v>
      </c>
      <c r="D5732" s="2" t="str">
        <f t="shared" si="358"/>
        <v>30</v>
      </c>
      <c r="E5732" s="2" t="str">
        <f t="shared" si="359"/>
        <v>30155</v>
      </c>
      <c r="F5732">
        <v>30155</v>
      </c>
      <c r="G5732" t="s">
        <v>210</v>
      </c>
      <c r="H5732" t="s">
        <v>78</v>
      </c>
      <c r="I5732">
        <v>17</v>
      </c>
      <c r="J5732">
        <v>0</v>
      </c>
      <c r="K5732">
        <v>0</v>
      </c>
    </row>
    <row r="5733" spans="1:11">
      <c r="A5733" t="s">
        <v>184</v>
      </c>
      <c r="B5733" s="2" t="str">
        <f t="shared" si="356"/>
        <v>3015</v>
      </c>
      <c r="C5733" s="2" t="str">
        <f t="shared" si="357"/>
        <v>301</v>
      </c>
      <c r="D5733" s="2" t="str">
        <f t="shared" si="358"/>
        <v>30</v>
      </c>
      <c r="E5733" s="2" t="str">
        <f t="shared" si="359"/>
        <v>30155</v>
      </c>
      <c r="F5733">
        <v>30155</v>
      </c>
      <c r="G5733" t="s">
        <v>210</v>
      </c>
      <c r="H5733" t="s">
        <v>78</v>
      </c>
      <c r="I5733">
        <v>20</v>
      </c>
      <c r="J5733">
        <v>0</v>
      </c>
      <c r="K5733">
        <v>0</v>
      </c>
    </row>
    <row r="5734" spans="1:11">
      <c r="A5734" t="s">
        <v>184</v>
      </c>
      <c r="B5734" s="2" t="str">
        <f t="shared" si="356"/>
        <v>3015</v>
      </c>
      <c r="C5734" s="2" t="str">
        <f t="shared" si="357"/>
        <v>301</v>
      </c>
      <c r="D5734" s="2" t="str">
        <f t="shared" si="358"/>
        <v>30</v>
      </c>
      <c r="E5734" s="2" t="str">
        <f t="shared" si="359"/>
        <v>30155</v>
      </c>
      <c r="F5734">
        <v>30155</v>
      </c>
      <c r="G5734" t="s">
        <v>211</v>
      </c>
      <c r="H5734" t="s">
        <v>78</v>
      </c>
      <c r="I5734">
        <v>2</v>
      </c>
      <c r="J5734">
        <v>0</v>
      </c>
      <c r="K5734">
        <v>0</v>
      </c>
    </row>
    <row r="5735" spans="1:11">
      <c r="A5735" t="s">
        <v>184</v>
      </c>
      <c r="B5735" s="2" t="str">
        <f t="shared" si="356"/>
        <v>3015</v>
      </c>
      <c r="C5735" s="2" t="str">
        <f t="shared" si="357"/>
        <v>301</v>
      </c>
      <c r="D5735" s="2" t="str">
        <f t="shared" si="358"/>
        <v>30</v>
      </c>
      <c r="E5735" s="2" t="str">
        <f t="shared" si="359"/>
        <v>30155</v>
      </c>
      <c r="F5735">
        <v>30155</v>
      </c>
      <c r="G5735" t="s">
        <v>211</v>
      </c>
      <c r="H5735" t="s">
        <v>78</v>
      </c>
      <c r="I5735">
        <v>5</v>
      </c>
      <c r="J5735">
        <v>0</v>
      </c>
      <c r="K5735">
        <v>0</v>
      </c>
    </row>
    <row r="5736" spans="1:11">
      <c r="A5736" t="s">
        <v>184</v>
      </c>
      <c r="B5736" s="2" t="str">
        <f t="shared" si="356"/>
        <v>3015</v>
      </c>
      <c r="C5736" s="2" t="str">
        <f t="shared" si="357"/>
        <v>301</v>
      </c>
      <c r="D5736" s="2" t="str">
        <f t="shared" si="358"/>
        <v>30</v>
      </c>
      <c r="E5736" s="2" t="str">
        <f t="shared" si="359"/>
        <v>30155</v>
      </c>
      <c r="F5736">
        <v>30155</v>
      </c>
      <c r="G5736" t="s">
        <v>211</v>
      </c>
      <c r="H5736" t="s">
        <v>78</v>
      </c>
      <c r="I5736">
        <v>8</v>
      </c>
      <c r="J5736">
        <v>0</v>
      </c>
      <c r="K5736">
        <v>0</v>
      </c>
    </row>
    <row r="5737" spans="1:11">
      <c r="A5737" t="s">
        <v>184</v>
      </c>
      <c r="B5737" s="2" t="str">
        <f t="shared" si="356"/>
        <v>3015</v>
      </c>
      <c r="C5737" s="2" t="str">
        <f t="shared" si="357"/>
        <v>301</v>
      </c>
      <c r="D5737" s="2" t="str">
        <f t="shared" si="358"/>
        <v>30</v>
      </c>
      <c r="E5737" s="2" t="str">
        <f t="shared" si="359"/>
        <v>30155</v>
      </c>
      <c r="F5737">
        <v>30155</v>
      </c>
      <c r="G5737" t="s">
        <v>211</v>
      </c>
      <c r="H5737" t="s">
        <v>78</v>
      </c>
      <c r="I5737">
        <v>15</v>
      </c>
      <c r="J5737">
        <v>0</v>
      </c>
      <c r="K5737">
        <v>0</v>
      </c>
    </row>
    <row r="5738" spans="1:11">
      <c r="A5738" t="s">
        <v>184</v>
      </c>
      <c r="B5738" s="2" t="str">
        <f t="shared" si="356"/>
        <v>3015</v>
      </c>
      <c r="C5738" s="2" t="str">
        <f t="shared" si="357"/>
        <v>301</v>
      </c>
      <c r="D5738" s="2" t="str">
        <f t="shared" si="358"/>
        <v>30</v>
      </c>
      <c r="E5738" s="2" t="str">
        <f t="shared" si="359"/>
        <v>30155</v>
      </c>
      <c r="F5738">
        <v>30155</v>
      </c>
      <c r="G5738" t="s">
        <v>211</v>
      </c>
      <c r="H5738" t="s">
        <v>78</v>
      </c>
      <c r="I5738">
        <v>18</v>
      </c>
      <c r="J5738">
        <v>0</v>
      </c>
      <c r="K5738">
        <v>0</v>
      </c>
    </row>
    <row r="5739" spans="1:11">
      <c r="A5739" t="s">
        <v>184</v>
      </c>
      <c r="B5739" s="2" t="str">
        <f t="shared" si="356"/>
        <v>3015</v>
      </c>
      <c r="C5739" s="2" t="str">
        <f t="shared" si="357"/>
        <v>301</v>
      </c>
      <c r="D5739" s="2" t="str">
        <f t="shared" si="358"/>
        <v>30</v>
      </c>
      <c r="E5739" s="2" t="str">
        <f t="shared" si="359"/>
        <v>30155</v>
      </c>
      <c r="F5739">
        <v>30155</v>
      </c>
      <c r="G5739" t="s">
        <v>211</v>
      </c>
      <c r="H5739" t="s">
        <v>78</v>
      </c>
      <c r="I5739">
        <v>21</v>
      </c>
      <c r="J5739">
        <v>0</v>
      </c>
      <c r="K5739">
        <v>0</v>
      </c>
    </row>
    <row r="5740" spans="1:11">
      <c r="A5740" t="s">
        <v>184</v>
      </c>
      <c r="B5740" s="2" t="str">
        <f t="shared" si="356"/>
        <v>3015</v>
      </c>
      <c r="C5740" s="2" t="str">
        <f t="shared" si="357"/>
        <v>301</v>
      </c>
      <c r="D5740" s="2" t="str">
        <f t="shared" si="358"/>
        <v>30</v>
      </c>
      <c r="E5740" s="2" t="str">
        <f t="shared" si="359"/>
        <v>30155</v>
      </c>
      <c r="F5740">
        <v>30155</v>
      </c>
      <c r="G5740" t="s">
        <v>211</v>
      </c>
      <c r="H5740" t="s">
        <v>78</v>
      </c>
      <c r="I5740">
        <v>24</v>
      </c>
      <c r="J5740">
        <v>0</v>
      </c>
      <c r="K5740">
        <v>0</v>
      </c>
    </row>
    <row r="5741" spans="1:11">
      <c r="A5741" t="s">
        <v>184</v>
      </c>
      <c r="B5741" s="2" t="str">
        <f t="shared" si="356"/>
        <v>3015</v>
      </c>
      <c r="C5741" s="2" t="str">
        <f t="shared" si="357"/>
        <v>301</v>
      </c>
      <c r="D5741" s="2" t="str">
        <f t="shared" si="358"/>
        <v>30</v>
      </c>
      <c r="E5741" s="2" t="str">
        <f t="shared" si="359"/>
        <v>30155</v>
      </c>
      <c r="F5741">
        <v>30155</v>
      </c>
      <c r="G5741" t="s">
        <v>212</v>
      </c>
      <c r="H5741" t="s">
        <v>213</v>
      </c>
      <c r="I5741">
        <v>2</v>
      </c>
      <c r="J5741">
        <v>0</v>
      </c>
      <c r="K5741">
        <v>0</v>
      </c>
    </row>
    <row r="5742" spans="1:11">
      <c r="A5742" t="s">
        <v>184</v>
      </c>
      <c r="B5742" s="2" t="str">
        <f t="shared" si="356"/>
        <v>3015</v>
      </c>
      <c r="C5742" s="2" t="str">
        <f t="shared" si="357"/>
        <v>301</v>
      </c>
      <c r="D5742" s="2" t="str">
        <f t="shared" si="358"/>
        <v>30</v>
      </c>
      <c r="E5742" s="2" t="str">
        <f t="shared" si="359"/>
        <v>30155</v>
      </c>
      <c r="F5742">
        <v>30155</v>
      </c>
      <c r="G5742" t="s">
        <v>212</v>
      </c>
      <c r="H5742" t="s">
        <v>213</v>
      </c>
      <c r="I5742">
        <v>5</v>
      </c>
      <c r="J5742">
        <v>0</v>
      </c>
      <c r="K5742">
        <v>0</v>
      </c>
    </row>
    <row r="5743" spans="1:11">
      <c r="A5743" t="s">
        <v>184</v>
      </c>
      <c r="B5743" s="2" t="str">
        <f t="shared" si="356"/>
        <v>3015</v>
      </c>
      <c r="C5743" s="2" t="str">
        <f t="shared" si="357"/>
        <v>301</v>
      </c>
      <c r="D5743" s="2" t="str">
        <f t="shared" si="358"/>
        <v>30</v>
      </c>
      <c r="E5743" s="2" t="str">
        <f t="shared" si="359"/>
        <v>30155</v>
      </c>
      <c r="F5743">
        <v>30155</v>
      </c>
      <c r="G5743" t="s">
        <v>212</v>
      </c>
      <c r="H5743" t="s">
        <v>213</v>
      </c>
      <c r="I5743">
        <v>12</v>
      </c>
      <c r="J5743">
        <v>0</v>
      </c>
      <c r="K5743">
        <v>0</v>
      </c>
    </row>
    <row r="5744" spans="1:11">
      <c r="A5744" t="s">
        <v>184</v>
      </c>
      <c r="B5744" s="2" t="str">
        <f t="shared" si="356"/>
        <v>3015</v>
      </c>
      <c r="C5744" s="2" t="str">
        <f t="shared" si="357"/>
        <v>301</v>
      </c>
      <c r="D5744" s="2" t="str">
        <f t="shared" si="358"/>
        <v>30</v>
      </c>
      <c r="E5744" s="2" t="str">
        <f t="shared" si="359"/>
        <v>30155</v>
      </c>
      <c r="F5744">
        <v>30155</v>
      </c>
      <c r="G5744" t="s">
        <v>212</v>
      </c>
      <c r="H5744" t="s">
        <v>213</v>
      </c>
      <c r="I5744">
        <v>15</v>
      </c>
      <c r="J5744">
        <v>0</v>
      </c>
      <c r="K5744">
        <v>0</v>
      </c>
    </row>
    <row r="5745" spans="1:11">
      <c r="A5745" t="s">
        <v>184</v>
      </c>
      <c r="B5745" s="2" t="str">
        <f t="shared" si="356"/>
        <v>3015</v>
      </c>
      <c r="C5745" s="2" t="str">
        <f t="shared" si="357"/>
        <v>301</v>
      </c>
      <c r="D5745" s="2" t="str">
        <f t="shared" si="358"/>
        <v>30</v>
      </c>
      <c r="E5745" s="2" t="str">
        <f t="shared" si="359"/>
        <v>30155</v>
      </c>
      <c r="F5745">
        <v>30155</v>
      </c>
      <c r="G5745" t="s">
        <v>212</v>
      </c>
      <c r="H5745" t="s">
        <v>213</v>
      </c>
      <c r="I5745">
        <v>18</v>
      </c>
      <c r="J5745">
        <v>0</v>
      </c>
      <c r="K5745">
        <v>0</v>
      </c>
    </row>
    <row r="5746" spans="1:11">
      <c r="A5746" t="s">
        <v>184</v>
      </c>
      <c r="B5746" s="2" t="str">
        <f t="shared" si="356"/>
        <v>3015</v>
      </c>
      <c r="C5746" s="2" t="str">
        <f t="shared" si="357"/>
        <v>301</v>
      </c>
      <c r="D5746" s="2" t="str">
        <f t="shared" si="358"/>
        <v>30</v>
      </c>
      <c r="E5746" s="2" t="str">
        <f t="shared" si="359"/>
        <v>30155</v>
      </c>
      <c r="F5746">
        <v>30155</v>
      </c>
      <c r="G5746" t="s">
        <v>212</v>
      </c>
      <c r="H5746" t="s">
        <v>213</v>
      </c>
      <c r="I5746">
        <v>25</v>
      </c>
      <c r="J5746">
        <v>0</v>
      </c>
      <c r="K5746">
        <v>0</v>
      </c>
    </row>
    <row r="5747" spans="1:11">
      <c r="A5747" t="s">
        <v>184</v>
      </c>
      <c r="B5747" s="2" t="str">
        <f t="shared" si="356"/>
        <v>3015</v>
      </c>
      <c r="C5747" s="2" t="str">
        <f t="shared" si="357"/>
        <v>301</v>
      </c>
      <c r="D5747" s="2" t="str">
        <f t="shared" si="358"/>
        <v>30</v>
      </c>
      <c r="E5747" s="2" t="str">
        <f t="shared" si="359"/>
        <v>30155</v>
      </c>
      <c r="F5747">
        <v>30155</v>
      </c>
      <c r="G5747" t="s">
        <v>214</v>
      </c>
      <c r="H5747" t="s">
        <v>78</v>
      </c>
      <c r="I5747">
        <v>2</v>
      </c>
      <c r="J5747">
        <v>0</v>
      </c>
      <c r="K5747">
        <v>0</v>
      </c>
    </row>
    <row r="5748" spans="1:11">
      <c r="A5748" t="s">
        <v>184</v>
      </c>
      <c r="B5748" s="2" t="str">
        <f t="shared" si="356"/>
        <v>3015</v>
      </c>
      <c r="C5748" s="2" t="str">
        <f t="shared" si="357"/>
        <v>301</v>
      </c>
      <c r="D5748" s="2" t="str">
        <f t="shared" si="358"/>
        <v>30</v>
      </c>
      <c r="E5748" s="2" t="str">
        <f t="shared" si="359"/>
        <v>30155</v>
      </c>
      <c r="F5748">
        <v>30155</v>
      </c>
      <c r="G5748" t="s">
        <v>214</v>
      </c>
      <c r="H5748" t="s">
        <v>78</v>
      </c>
      <c r="I5748">
        <v>5</v>
      </c>
      <c r="J5748">
        <v>0</v>
      </c>
      <c r="K5748">
        <v>0</v>
      </c>
    </row>
    <row r="5749" spans="1:11">
      <c r="A5749" t="s">
        <v>184</v>
      </c>
      <c r="B5749" s="2" t="str">
        <f t="shared" si="356"/>
        <v>3015</v>
      </c>
      <c r="C5749" s="2" t="str">
        <f t="shared" si="357"/>
        <v>301</v>
      </c>
      <c r="D5749" s="2" t="str">
        <f t="shared" si="358"/>
        <v>30</v>
      </c>
      <c r="E5749" s="2" t="str">
        <f t="shared" si="359"/>
        <v>30155</v>
      </c>
      <c r="F5749">
        <v>30155</v>
      </c>
      <c r="G5749" t="s">
        <v>214</v>
      </c>
      <c r="H5749" t="s">
        <v>78</v>
      </c>
      <c r="I5749">
        <v>12</v>
      </c>
      <c r="J5749">
        <v>227034.3</v>
      </c>
      <c r="K5749">
        <v>232059.56361094001</v>
      </c>
    </row>
    <row r="5750" spans="1:11">
      <c r="A5750" t="s">
        <v>184</v>
      </c>
      <c r="B5750" s="2" t="str">
        <f t="shared" si="356"/>
        <v>3015</v>
      </c>
      <c r="C5750" s="2" t="str">
        <f t="shared" si="357"/>
        <v>301</v>
      </c>
      <c r="D5750" s="2" t="str">
        <f t="shared" si="358"/>
        <v>30</v>
      </c>
      <c r="E5750" s="2" t="str">
        <f t="shared" si="359"/>
        <v>30155</v>
      </c>
      <c r="F5750">
        <v>30155</v>
      </c>
      <c r="G5750" t="s">
        <v>214</v>
      </c>
      <c r="H5750" t="s">
        <v>78</v>
      </c>
      <c r="I5750">
        <v>15</v>
      </c>
      <c r="J5750">
        <v>0</v>
      </c>
      <c r="K5750">
        <v>0</v>
      </c>
    </row>
    <row r="5751" spans="1:11">
      <c r="A5751" t="s">
        <v>184</v>
      </c>
      <c r="B5751" s="2" t="str">
        <f t="shared" si="356"/>
        <v>3015</v>
      </c>
      <c r="C5751" s="2" t="str">
        <f t="shared" si="357"/>
        <v>301</v>
      </c>
      <c r="D5751" s="2" t="str">
        <f t="shared" si="358"/>
        <v>30</v>
      </c>
      <c r="E5751" s="2" t="str">
        <f t="shared" si="359"/>
        <v>30155</v>
      </c>
      <c r="F5751">
        <v>30155</v>
      </c>
      <c r="G5751" t="s">
        <v>214</v>
      </c>
      <c r="H5751" t="s">
        <v>78</v>
      </c>
      <c r="I5751">
        <v>18</v>
      </c>
      <c r="J5751">
        <v>0</v>
      </c>
      <c r="K5751">
        <v>0</v>
      </c>
    </row>
    <row r="5752" spans="1:11">
      <c r="A5752" t="s">
        <v>184</v>
      </c>
      <c r="B5752" s="2" t="str">
        <f t="shared" si="356"/>
        <v>3015</v>
      </c>
      <c r="C5752" s="2" t="str">
        <f t="shared" si="357"/>
        <v>301</v>
      </c>
      <c r="D5752" s="2" t="str">
        <f t="shared" si="358"/>
        <v>30</v>
      </c>
      <c r="E5752" s="2" t="str">
        <f t="shared" si="359"/>
        <v>30155</v>
      </c>
      <c r="F5752">
        <v>30155</v>
      </c>
      <c r="G5752" t="s">
        <v>214</v>
      </c>
      <c r="H5752" t="s">
        <v>78</v>
      </c>
      <c r="I5752">
        <v>25</v>
      </c>
      <c r="J5752">
        <v>0</v>
      </c>
      <c r="K5752">
        <v>0</v>
      </c>
    </row>
    <row r="5753" spans="1:11">
      <c r="A5753" t="s">
        <v>184</v>
      </c>
      <c r="B5753" s="2" t="str">
        <f t="shared" si="356"/>
        <v>3024</v>
      </c>
      <c r="C5753" s="2" t="str">
        <f t="shared" si="357"/>
        <v>302</v>
      </c>
      <c r="D5753" s="2" t="str">
        <f t="shared" si="358"/>
        <v>30</v>
      </c>
      <c r="E5753" s="2" t="str">
        <f t="shared" si="359"/>
        <v>30240</v>
      </c>
      <c r="F5753">
        <v>3024</v>
      </c>
      <c r="G5753" t="s">
        <v>215</v>
      </c>
      <c r="H5753" t="s">
        <v>78</v>
      </c>
      <c r="I5753">
        <v>6</v>
      </c>
      <c r="J5753">
        <v>0</v>
      </c>
      <c r="K5753">
        <v>0</v>
      </c>
    </row>
    <row r="5754" spans="1:11">
      <c r="A5754" t="s">
        <v>184</v>
      </c>
      <c r="B5754" s="2" t="str">
        <f t="shared" si="356"/>
        <v>3024</v>
      </c>
      <c r="C5754" s="2" t="str">
        <f t="shared" si="357"/>
        <v>302</v>
      </c>
      <c r="D5754" s="2" t="str">
        <f t="shared" si="358"/>
        <v>30</v>
      </c>
      <c r="E5754" s="2" t="str">
        <f t="shared" si="359"/>
        <v>30240</v>
      </c>
      <c r="F5754">
        <v>3024</v>
      </c>
      <c r="G5754" t="s">
        <v>215</v>
      </c>
      <c r="H5754" t="s">
        <v>78</v>
      </c>
      <c r="I5754">
        <v>9</v>
      </c>
      <c r="J5754">
        <v>0</v>
      </c>
      <c r="K5754">
        <v>0</v>
      </c>
    </row>
    <row r="5755" spans="1:11">
      <c r="A5755" t="s">
        <v>184</v>
      </c>
      <c r="B5755" s="2" t="str">
        <f t="shared" si="356"/>
        <v>3024</v>
      </c>
      <c r="C5755" s="2" t="str">
        <f t="shared" si="357"/>
        <v>302</v>
      </c>
      <c r="D5755" s="2" t="str">
        <f t="shared" si="358"/>
        <v>30</v>
      </c>
      <c r="E5755" s="2" t="str">
        <f t="shared" si="359"/>
        <v>30240</v>
      </c>
      <c r="F5755">
        <v>3024</v>
      </c>
      <c r="G5755" t="s">
        <v>215</v>
      </c>
      <c r="H5755" t="s">
        <v>78</v>
      </c>
      <c r="I5755">
        <v>12</v>
      </c>
      <c r="J5755">
        <v>127306.55</v>
      </c>
      <c r="K5755">
        <v>127712.793478261</v>
      </c>
    </row>
    <row r="5756" spans="1:11">
      <c r="A5756" t="s">
        <v>184</v>
      </c>
      <c r="B5756" s="2" t="str">
        <f t="shared" si="356"/>
        <v>3024</v>
      </c>
      <c r="C5756" s="2" t="str">
        <f t="shared" si="357"/>
        <v>302</v>
      </c>
      <c r="D5756" s="2" t="str">
        <f t="shared" si="358"/>
        <v>30</v>
      </c>
      <c r="E5756" s="2" t="str">
        <f t="shared" si="359"/>
        <v>30240</v>
      </c>
      <c r="F5756">
        <v>3024</v>
      </c>
      <c r="G5756" t="s">
        <v>215</v>
      </c>
      <c r="H5756" t="s">
        <v>78</v>
      </c>
      <c r="I5756">
        <v>15</v>
      </c>
      <c r="J5756">
        <v>0</v>
      </c>
      <c r="K5756">
        <v>0</v>
      </c>
    </row>
    <row r="5757" spans="1:11">
      <c r="A5757" t="s">
        <v>184</v>
      </c>
      <c r="B5757" s="2" t="str">
        <f t="shared" si="356"/>
        <v>3024</v>
      </c>
      <c r="C5757" s="2" t="str">
        <f t="shared" si="357"/>
        <v>302</v>
      </c>
      <c r="D5757" s="2" t="str">
        <f t="shared" si="358"/>
        <v>30</v>
      </c>
      <c r="E5757" s="2" t="str">
        <f t="shared" si="359"/>
        <v>30240</v>
      </c>
      <c r="F5757">
        <v>3024</v>
      </c>
      <c r="G5757" t="s">
        <v>215</v>
      </c>
      <c r="H5757" t="s">
        <v>78</v>
      </c>
      <c r="I5757">
        <v>22</v>
      </c>
      <c r="J5757">
        <v>0</v>
      </c>
      <c r="K5757">
        <v>0</v>
      </c>
    </row>
    <row r="5758" spans="1:11">
      <c r="A5758" t="s">
        <v>184</v>
      </c>
      <c r="B5758" s="2" t="str">
        <f t="shared" si="356"/>
        <v>3024</v>
      </c>
      <c r="C5758" s="2" t="str">
        <f t="shared" si="357"/>
        <v>302</v>
      </c>
      <c r="D5758" s="2" t="str">
        <f t="shared" si="358"/>
        <v>30</v>
      </c>
      <c r="E5758" s="2" t="str">
        <f t="shared" si="359"/>
        <v>30240</v>
      </c>
      <c r="F5758">
        <v>3024</v>
      </c>
      <c r="G5758" t="s">
        <v>215</v>
      </c>
      <c r="H5758" t="s">
        <v>78</v>
      </c>
      <c r="I5758">
        <v>25</v>
      </c>
      <c r="J5758">
        <v>0</v>
      </c>
      <c r="K5758">
        <v>0</v>
      </c>
    </row>
    <row r="5759" spans="1:11">
      <c r="A5759" t="s">
        <v>184</v>
      </c>
      <c r="B5759" s="2" t="str">
        <f t="shared" si="356"/>
        <v>3027</v>
      </c>
      <c r="C5759" s="2" t="str">
        <f t="shared" si="357"/>
        <v>302</v>
      </c>
      <c r="D5759" s="2" t="str">
        <f t="shared" si="358"/>
        <v>30</v>
      </c>
      <c r="E5759" s="2" t="str">
        <f t="shared" si="359"/>
        <v>30270</v>
      </c>
      <c r="F5759">
        <v>3027</v>
      </c>
      <c r="G5759" t="s">
        <v>216</v>
      </c>
      <c r="H5759" t="s">
        <v>78</v>
      </c>
      <c r="I5759">
        <v>5</v>
      </c>
      <c r="J5759">
        <v>0</v>
      </c>
      <c r="K5759">
        <v>0</v>
      </c>
    </row>
    <row r="5760" spans="1:11">
      <c r="A5760" t="s">
        <v>184</v>
      </c>
      <c r="B5760" s="2" t="str">
        <f t="shared" si="356"/>
        <v>3027</v>
      </c>
      <c r="C5760" s="2" t="str">
        <f t="shared" si="357"/>
        <v>302</v>
      </c>
      <c r="D5760" s="2" t="str">
        <f t="shared" si="358"/>
        <v>30</v>
      </c>
      <c r="E5760" s="2" t="str">
        <f t="shared" si="359"/>
        <v>30270</v>
      </c>
      <c r="F5760">
        <v>3027</v>
      </c>
      <c r="G5760" t="s">
        <v>216</v>
      </c>
      <c r="H5760" t="s">
        <v>78</v>
      </c>
      <c r="I5760">
        <v>8</v>
      </c>
      <c r="J5760">
        <v>0</v>
      </c>
      <c r="K5760">
        <v>0</v>
      </c>
    </row>
    <row r="5761" spans="1:11">
      <c r="A5761" t="s">
        <v>184</v>
      </c>
      <c r="B5761" s="2" t="str">
        <f t="shared" si="356"/>
        <v>3027</v>
      </c>
      <c r="C5761" s="2" t="str">
        <f t="shared" si="357"/>
        <v>302</v>
      </c>
      <c r="D5761" s="2" t="str">
        <f t="shared" si="358"/>
        <v>30</v>
      </c>
      <c r="E5761" s="2" t="str">
        <f t="shared" si="359"/>
        <v>30270</v>
      </c>
      <c r="F5761">
        <v>3027</v>
      </c>
      <c r="G5761" t="s">
        <v>216</v>
      </c>
      <c r="H5761" t="s">
        <v>78</v>
      </c>
      <c r="I5761">
        <v>11</v>
      </c>
      <c r="J5761">
        <v>0</v>
      </c>
      <c r="K5761">
        <v>0</v>
      </c>
    </row>
    <row r="5762" spans="1:11">
      <c r="A5762" t="s">
        <v>184</v>
      </c>
      <c r="B5762" s="2" t="str">
        <f t="shared" si="356"/>
        <v>3027</v>
      </c>
      <c r="C5762" s="2" t="str">
        <f t="shared" si="357"/>
        <v>302</v>
      </c>
      <c r="D5762" s="2" t="str">
        <f t="shared" si="358"/>
        <v>30</v>
      </c>
      <c r="E5762" s="2" t="str">
        <f t="shared" si="359"/>
        <v>30270</v>
      </c>
      <c r="F5762">
        <v>3027</v>
      </c>
      <c r="G5762" t="s">
        <v>216</v>
      </c>
      <c r="H5762" t="s">
        <v>78</v>
      </c>
      <c r="I5762">
        <v>14</v>
      </c>
      <c r="J5762">
        <v>0</v>
      </c>
      <c r="K5762">
        <v>0</v>
      </c>
    </row>
    <row r="5763" spans="1:11">
      <c r="A5763" t="s">
        <v>184</v>
      </c>
      <c r="B5763" s="2" t="str">
        <f t="shared" ref="B5763:B5826" si="360">+LEFT(E5763,4)</f>
        <v>3027</v>
      </c>
      <c r="C5763" s="2" t="str">
        <f t="shared" ref="C5763:C5826" si="361">+LEFT(E5763,3)</f>
        <v>302</v>
      </c>
      <c r="D5763" s="2" t="str">
        <f t="shared" ref="D5763:D5826" si="362">+LEFT(E5763,2)</f>
        <v>30</v>
      </c>
      <c r="E5763" s="2" t="str">
        <f t="shared" ref="E5763:E5826" si="363">+LEFT(F5763&amp;"00000",5)</f>
        <v>30270</v>
      </c>
      <c r="F5763">
        <v>3027</v>
      </c>
      <c r="G5763" t="s">
        <v>216</v>
      </c>
      <c r="H5763" t="s">
        <v>78</v>
      </c>
      <c r="I5763">
        <v>21</v>
      </c>
      <c r="J5763">
        <v>0</v>
      </c>
      <c r="K5763">
        <v>0</v>
      </c>
    </row>
    <row r="5764" spans="1:11">
      <c r="A5764" t="s">
        <v>184</v>
      </c>
      <c r="B5764" s="2" t="str">
        <f t="shared" si="360"/>
        <v>3027</v>
      </c>
      <c r="C5764" s="2" t="str">
        <f t="shared" si="361"/>
        <v>302</v>
      </c>
      <c r="D5764" s="2" t="str">
        <f t="shared" si="362"/>
        <v>30</v>
      </c>
      <c r="E5764" s="2" t="str">
        <f t="shared" si="363"/>
        <v>30270</v>
      </c>
      <c r="F5764">
        <v>3027</v>
      </c>
      <c r="G5764" t="s">
        <v>216</v>
      </c>
      <c r="H5764" t="s">
        <v>78</v>
      </c>
      <c r="I5764">
        <v>24</v>
      </c>
      <c r="J5764">
        <v>0</v>
      </c>
      <c r="K5764">
        <v>0</v>
      </c>
    </row>
    <row r="5765" spans="1:11">
      <c r="A5765" t="s">
        <v>184</v>
      </c>
      <c r="B5765" s="2" t="str">
        <f t="shared" si="360"/>
        <v>3027</v>
      </c>
      <c r="C5765" s="2" t="str">
        <f t="shared" si="361"/>
        <v>302</v>
      </c>
      <c r="D5765" s="2" t="str">
        <f t="shared" si="362"/>
        <v>30</v>
      </c>
      <c r="E5765" s="2" t="str">
        <f t="shared" si="363"/>
        <v>30270</v>
      </c>
      <c r="F5765">
        <v>3027</v>
      </c>
      <c r="G5765" t="s">
        <v>217</v>
      </c>
      <c r="H5765" t="s">
        <v>78</v>
      </c>
      <c r="I5765">
        <v>2</v>
      </c>
      <c r="J5765">
        <v>0</v>
      </c>
      <c r="K5765">
        <v>0</v>
      </c>
    </row>
    <row r="5766" spans="1:11">
      <c r="A5766" t="s">
        <v>184</v>
      </c>
      <c r="B5766" s="2" t="str">
        <f t="shared" si="360"/>
        <v>3027</v>
      </c>
      <c r="C5766" s="2" t="str">
        <f t="shared" si="361"/>
        <v>302</v>
      </c>
      <c r="D5766" s="2" t="str">
        <f t="shared" si="362"/>
        <v>30</v>
      </c>
      <c r="E5766" s="2" t="str">
        <f t="shared" si="363"/>
        <v>30270</v>
      </c>
      <c r="F5766">
        <v>3027</v>
      </c>
      <c r="G5766" t="s">
        <v>217</v>
      </c>
      <c r="H5766" t="s">
        <v>78</v>
      </c>
      <c r="I5766">
        <v>9</v>
      </c>
      <c r="J5766">
        <v>0</v>
      </c>
      <c r="K5766">
        <v>0</v>
      </c>
    </row>
    <row r="5767" spans="1:11">
      <c r="A5767" t="s">
        <v>184</v>
      </c>
      <c r="B5767" s="2" t="str">
        <f t="shared" si="360"/>
        <v>3027</v>
      </c>
      <c r="C5767" s="2" t="str">
        <f t="shared" si="361"/>
        <v>302</v>
      </c>
      <c r="D5767" s="2" t="str">
        <f t="shared" si="362"/>
        <v>30</v>
      </c>
      <c r="E5767" s="2" t="str">
        <f t="shared" si="363"/>
        <v>30270</v>
      </c>
      <c r="F5767">
        <v>3027</v>
      </c>
      <c r="G5767" t="s">
        <v>217</v>
      </c>
      <c r="H5767" t="s">
        <v>78</v>
      </c>
      <c r="I5767">
        <v>12</v>
      </c>
      <c r="J5767">
        <v>3222.28</v>
      </c>
      <c r="K5767">
        <v>3826.2848301592899</v>
      </c>
    </row>
    <row r="5768" spans="1:11">
      <c r="A5768" t="s">
        <v>184</v>
      </c>
      <c r="B5768" s="2" t="str">
        <f t="shared" si="360"/>
        <v>3027</v>
      </c>
      <c r="C5768" s="2" t="str">
        <f t="shared" si="361"/>
        <v>302</v>
      </c>
      <c r="D5768" s="2" t="str">
        <f t="shared" si="362"/>
        <v>30</v>
      </c>
      <c r="E5768" s="2" t="str">
        <f t="shared" si="363"/>
        <v>30270</v>
      </c>
      <c r="F5768">
        <v>3027</v>
      </c>
      <c r="G5768" t="s">
        <v>217</v>
      </c>
      <c r="H5768" t="s">
        <v>78</v>
      </c>
      <c r="I5768">
        <v>15</v>
      </c>
      <c r="J5768">
        <v>0</v>
      </c>
      <c r="K5768">
        <v>0</v>
      </c>
    </row>
    <row r="5769" spans="1:11">
      <c r="A5769" t="s">
        <v>184</v>
      </c>
      <c r="B5769" s="2" t="str">
        <f t="shared" si="360"/>
        <v>3027</v>
      </c>
      <c r="C5769" s="2" t="str">
        <f t="shared" si="361"/>
        <v>302</v>
      </c>
      <c r="D5769" s="2" t="str">
        <f t="shared" si="362"/>
        <v>30</v>
      </c>
      <c r="E5769" s="2" t="str">
        <f t="shared" si="363"/>
        <v>30270</v>
      </c>
      <c r="F5769">
        <v>3027</v>
      </c>
      <c r="G5769" t="s">
        <v>217</v>
      </c>
      <c r="H5769" t="s">
        <v>78</v>
      </c>
      <c r="I5769">
        <v>22</v>
      </c>
      <c r="J5769">
        <v>0</v>
      </c>
      <c r="K5769">
        <v>0</v>
      </c>
    </row>
    <row r="5770" spans="1:11">
      <c r="A5770" t="s">
        <v>184</v>
      </c>
      <c r="B5770" s="2" t="str">
        <f t="shared" si="360"/>
        <v>3027</v>
      </c>
      <c r="C5770" s="2" t="str">
        <f t="shared" si="361"/>
        <v>302</v>
      </c>
      <c r="D5770" s="2" t="str">
        <f t="shared" si="362"/>
        <v>30</v>
      </c>
      <c r="E5770" s="2" t="str">
        <f t="shared" si="363"/>
        <v>30270</v>
      </c>
      <c r="F5770">
        <v>3027</v>
      </c>
      <c r="G5770" t="s">
        <v>217</v>
      </c>
      <c r="H5770" t="s">
        <v>78</v>
      </c>
      <c r="I5770">
        <v>25</v>
      </c>
      <c r="J5770">
        <v>0</v>
      </c>
      <c r="K5770">
        <v>0</v>
      </c>
    </row>
    <row r="5771" spans="1:11">
      <c r="A5771" t="s">
        <v>184</v>
      </c>
      <c r="B5771" s="2" t="str">
        <f t="shared" si="360"/>
        <v>3170</v>
      </c>
      <c r="C5771" s="2" t="str">
        <f t="shared" si="361"/>
        <v>317</v>
      </c>
      <c r="D5771" s="2" t="str">
        <f t="shared" si="362"/>
        <v>31</v>
      </c>
      <c r="E5771" s="2" t="str">
        <f t="shared" si="363"/>
        <v>31700</v>
      </c>
      <c r="F5771">
        <v>317</v>
      </c>
      <c r="G5771" t="s">
        <v>218</v>
      </c>
      <c r="H5771" t="s">
        <v>78</v>
      </c>
      <c r="I5771">
        <v>3</v>
      </c>
      <c r="J5771">
        <v>0</v>
      </c>
      <c r="K5771">
        <v>0</v>
      </c>
    </row>
    <row r="5772" spans="1:11">
      <c r="A5772" t="s">
        <v>184</v>
      </c>
      <c r="B5772" s="2" t="str">
        <f t="shared" si="360"/>
        <v>3170</v>
      </c>
      <c r="C5772" s="2" t="str">
        <f t="shared" si="361"/>
        <v>317</v>
      </c>
      <c r="D5772" s="2" t="str">
        <f t="shared" si="362"/>
        <v>31</v>
      </c>
      <c r="E5772" s="2" t="str">
        <f t="shared" si="363"/>
        <v>31700</v>
      </c>
      <c r="F5772">
        <v>317</v>
      </c>
      <c r="G5772" t="s">
        <v>218</v>
      </c>
      <c r="H5772" t="s">
        <v>78</v>
      </c>
      <c r="I5772">
        <v>6</v>
      </c>
      <c r="J5772">
        <v>0</v>
      </c>
      <c r="K5772">
        <v>0</v>
      </c>
    </row>
    <row r="5773" spans="1:11">
      <c r="A5773" t="s">
        <v>184</v>
      </c>
      <c r="B5773" s="2" t="str">
        <f t="shared" si="360"/>
        <v>3170</v>
      </c>
      <c r="C5773" s="2" t="str">
        <f t="shared" si="361"/>
        <v>317</v>
      </c>
      <c r="D5773" s="2" t="str">
        <f t="shared" si="362"/>
        <v>31</v>
      </c>
      <c r="E5773" s="2" t="str">
        <f t="shared" si="363"/>
        <v>31700</v>
      </c>
      <c r="F5773">
        <v>317</v>
      </c>
      <c r="G5773" t="s">
        <v>218</v>
      </c>
      <c r="H5773" t="s">
        <v>78</v>
      </c>
      <c r="I5773">
        <v>13</v>
      </c>
      <c r="J5773">
        <v>0</v>
      </c>
      <c r="K5773">
        <v>0</v>
      </c>
    </row>
    <row r="5774" spans="1:11">
      <c r="A5774" t="s">
        <v>184</v>
      </c>
      <c r="B5774" s="2" t="str">
        <f t="shared" si="360"/>
        <v>3170</v>
      </c>
      <c r="C5774" s="2" t="str">
        <f t="shared" si="361"/>
        <v>317</v>
      </c>
      <c r="D5774" s="2" t="str">
        <f t="shared" si="362"/>
        <v>31</v>
      </c>
      <c r="E5774" s="2" t="str">
        <f t="shared" si="363"/>
        <v>31700</v>
      </c>
      <c r="F5774">
        <v>317</v>
      </c>
      <c r="G5774" t="s">
        <v>218</v>
      </c>
      <c r="H5774" t="s">
        <v>78</v>
      </c>
      <c r="I5774">
        <v>16</v>
      </c>
      <c r="J5774">
        <v>0</v>
      </c>
      <c r="K5774">
        <v>0</v>
      </c>
    </row>
    <row r="5775" spans="1:11">
      <c r="A5775" t="s">
        <v>184</v>
      </c>
      <c r="B5775" s="2" t="str">
        <f t="shared" si="360"/>
        <v>3170</v>
      </c>
      <c r="C5775" s="2" t="str">
        <f t="shared" si="361"/>
        <v>317</v>
      </c>
      <c r="D5775" s="2" t="str">
        <f t="shared" si="362"/>
        <v>31</v>
      </c>
      <c r="E5775" s="2" t="str">
        <f t="shared" si="363"/>
        <v>31700</v>
      </c>
      <c r="F5775">
        <v>317</v>
      </c>
      <c r="G5775" t="s">
        <v>218</v>
      </c>
      <c r="H5775" t="s">
        <v>78</v>
      </c>
      <c r="I5775">
        <v>19</v>
      </c>
      <c r="J5775">
        <v>0</v>
      </c>
      <c r="K5775">
        <v>0</v>
      </c>
    </row>
    <row r="5776" spans="1:11">
      <c r="A5776" t="s">
        <v>184</v>
      </c>
      <c r="B5776" s="2" t="str">
        <f t="shared" si="360"/>
        <v>3170</v>
      </c>
      <c r="C5776" s="2" t="str">
        <f t="shared" si="361"/>
        <v>317</v>
      </c>
      <c r="D5776" s="2" t="str">
        <f t="shared" si="362"/>
        <v>31</v>
      </c>
      <c r="E5776" s="2" t="str">
        <f t="shared" si="363"/>
        <v>31700</v>
      </c>
      <c r="F5776">
        <v>317</v>
      </c>
      <c r="G5776" t="s">
        <v>218</v>
      </c>
      <c r="H5776" t="s">
        <v>78</v>
      </c>
      <c r="I5776">
        <v>22</v>
      </c>
      <c r="J5776">
        <v>0</v>
      </c>
      <c r="K5776">
        <v>0</v>
      </c>
    </row>
    <row r="5777" spans="1:11">
      <c r="A5777" t="s">
        <v>184</v>
      </c>
      <c r="B5777" s="2" t="str">
        <f t="shared" si="360"/>
        <v>3170</v>
      </c>
      <c r="C5777" s="2" t="str">
        <f t="shared" si="361"/>
        <v>317</v>
      </c>
      <c r="D5777" s="2" t="str">
        <f t="shared" si="362"/>
        <v>31</v>
      </c>
      <c r="E5777" s="2" t="str">
        <f t="shared" si="363"/>
        <v>31700</v>
      </c>
      <c r="F5777">
        <v>317</v>
      </c>
      <c r="G5777" t="s">
        <v>218</v>
      </c>
      <c r="H5777" t="s">
        <v>78</v>
      </c>
      <c r="I5777">
        <v>26</v>
      </c>
      <c r="J5777">
        <v>0</v>
      </c>
      <c r="K5777">
        <v>0</v>
      </c>
    </row>
    <row r="5778" spans="1:11">
      <c r="A5778" t="s">
        <v>184</v>
      </c>
      <c r="B5778" s="2" t="str">
        <f t="shared" si="360"/>
        <v>3170</v>
      </c>
      <c r="C5778" s="2" t="str">
        <f t="shared" si="361"/>
        <v>317</v>
      </c>
      <c r="D5778" s="2" t="str">
        <f t="shared" si="362"/>
        <v>31</v>
      </c>
      <c r="E5778" s="2" t="str">
        <f t="shared" si="363"/>
        <v>31700</v>
      </c>
      <c r="F5778">
        <v>317</v>
      </c>
      <c r="G5778" t="s">
        <v>219</v>
      </c>
      <c r="H5778" t="s">
        <v>78</v>
      </c>
      <c r="I5778">
        <v>3</v>
      </c>
      <c r="J5778">
        <v>0</v>
      </c>
      <c r="K5778">
        <v>0</v>
      </c>
    </row>
    <row r="5779" spans="1:11">
      <c r="A5779" t="s">
        <v>184</v>
      </c>
      <c r="B5779" s="2" t="str">
        <f t="shared" si="360"/>
        <v>3012</v>
      </c>
      <c r="C5779" s="2" t="str">
        <f t="shared" si="361"/>
        <v>301</v>
      </c>
      <c r="D5779" s="2" t="str">
        <f t="shared" si="362"/>
        <v>30</v>
      </c>
      <c r="E5779" s="2" t="str">
        <f t="shared" si="363"/>
        <v>30120</v>
      </c>
      <c r="F5779">
        <v>3012</v>
      </c>
      <c r="G5779" t="s">
        <v>192</v>
      </c>
      <c r="H5779" t="s">
        <v>190</v>
      </c>
      <c r="I5779">
        <v>3</v>
      </c>
      <c r="J5779">
        <v>0</v>
      </c>
      <c r="K5779">
        <v>0</v>
      </c>
    </row>
    <row r="5780" spans="1:11">
      <c r="A5780" t="s">
        <v>184</v>
      </c>
      <c r="B5780" s="2" t="str">
        <f t="shared" si="360"/>
        <v>3012</v>
      </c>
      <c r="C5780" s="2" t="str">
        <f t="shared" si="361"/>
        <v>301</v>
      </c>
      <c r="D5780" s="2" t="str">
        <f t="shared" si="362"/>
        <v>30</v>
      </c>
      <c r="E5780" s="2" t="str">
        <f t="shared" si="363"/>
        <v>30120</v>
      </c>
      <c r="F5780">
        <v>3012</v>
      </c>
      <c r="G5780" t="s">
        <v>192</v>
      </c>
      <c r="H5780" t="s">
        <v>190</v>
      </c>
      <c r="I5780">
        <v>6</v>
      </c>
      <c r="J5780">
        <v>0</v>
      </c>
      <c r="K5780">
        <v>0</v>
      </c>
    </row>
    <row r="5781" spans="1:11">
      <c r="A5781" t="s">
        <v>184</v>
      </c>
      <c r="B5781" s="2" t="str">
        <f t="shared" si="360"/>
        <v>3012</v>
      </c>
      <c r="C5781" s="2" t="str">
        <f t="shared" si="361"/>
        <v>301</v>
      </c>
      <c r="D5781" s="2" t="str">
        <f t="shared" si="362"/>
        <v>30</v>
      </c>
      <c r="E5781" s="2" t="str">
        <f t="shared" si="363"/>
        <v>30120</v>
      </c>
      <c r="F5781">
        <v>3012</v>
      </c>
      <c r="G5781" t="s">
        <v>192</v>
      </c>
      <c r="H5781" t="s">
        <v>190</v>
      </c>
      <c r="I5781">
        <v>9</v>
      </c>
      <c r="J5781">
        <v>0</v>
      </c>
      <c r="K5781">
        <v>0</v>
      </c>
    </row>
    <row r="5782" spans="1:11">
      <c r="A5782" t="s">
        <v>184</v>
      </c>
      <c r="B5782" s="2" t="str">
        <f t="shared" si="360"/>
        <v>3012</v>
      </c>
      <c r="C5782" s="2" t="str">
        <f t="shared" si="361"/>
        <v>301</v>
      </c>
      <c r="D5782" s="2" t="str">
        <f t="shared" si="362"/>
        <v>30</v>
      </c>
      <c r="E5782" s="2" t="str">
        <f t="shared" si="363"/>
        <v>30120</v>
      </c>
      <c r="F5782">
        <v>3012</v>
      </c>
      <c r="G5782" t="s">
        <v>192</v>
      </c>
      <c r="H5782" t="s">
        <v>190</v>
      </c>
      <c r="I5782">
        <v>16</v>
      </c>
      <c r="J5782">
        <v>0</v>
      </c>
      <c r="K5782">
        <v>0</v>
      </c>
    </row>
    <row r="5783" spans="1:11">
      <c r="A5783" t="s">
        <v>184</v>
      </c>
      <c r="B5783" s="2" t="str">
        <f t="shared" si="360"/>
        <v>3012</v>
      </c>
      <c r="C5783" s="2" t="str">
        <f t="shared" si="361"/>
        <v>301</v>
      </c>
      <c r="D5783" s="2" t="str">
        <f t="shared" si="362"/>
        <v>30</v>
      </c>
      <c r="E5783" s="2" t="str">
        <f t="shared" si="363"/>
        <v>30120</v>
      </c>
      <c r="F5783">
        <v>3012</v>
      </c>
      <c r="G5783" t="s">
        <v>192</v>
      </c>
      <c r="H5783" t="s">
        <v>190</v>
      </c>
      <c r="I5783">
        <v>19</v>
      </c>
      <c r="J5783">
        <v>0</v>
      </c>
      <c r="K5783">
        <v>0</v>
      </c>
    </row>
    <row r="5784" spans="1:11">
      <c r="A5784" t="s">
        <v>184</v>
      </c>
      <c r="B5784" s="2" t="str">
        <f t="shared" si="360"/>
        <v>3012</v>
      </c>
      <c r="C5784" s="2" t="str">
        <f t="shared" si="361"/>
        <v>301</v>
      </c>
      <c r="D5784" s="2" t="str">
        <f t="shared" si="362"/>
        <v>30</v>
      </c>
      <c r="E5784" s="2" t="str">
        <f t="shared" si="363"/>
        <v>30120</v>
      </c>
      <c r="F5784">
        <v>3012</v>
      </c>
      <c r="G5784" t="s">
        <v>192</v>
      </c>
      <c r="H5784" t="s">
        <v>190</v>
      </c>
      <c r="I5784">
        <v>22</v>
      </c>
      <c r="J5784">
        <v>0</v>
      </c>
      <c r="K5784">
        <v>0</v>
      </c>
    </row>
    <row r="5785" spans="1:11">
      <c r="A5785" t="s">
        <v>184</v>
      </c>
      <c r="B5785" s="2" t="str">
        <f t="shared" si="360"/>
        <v>3012</v>
      </c>
      <c r="C5785" s="2" t="str">
        <f t="shared" si="361"/>
        <v>301</v>
      </c>
      <c r="D5785" s="2" t="str">
        <f t="shared" si="362"/>
        <v>30</v>
      </c>
      <c r="E5785" s="2" t="str">
        <f t="shared" si="363"/>
        <v>30120</v>
      </c>
      <c r="F5785">
        <v>3012</v>
      </c>
      <c r="G5785" t="s">
        <v>192</v>
      </c>
      <c r="H5785" t="s">
        <v>190</v>
      </c>
      <c r="I5785">
        <v>25</v>
      </c>
      <c r="J5785">
        <v>0</v>
      </c>
      <c r="K5785">
        <v>0</v>
      </c>
    </row>
    <row r="5786" spans="1:11">
      <c r="A5786" t="s">
        <v>184</v>
      </c>
      <c r="B5786" s="2" t="str">
        <f t="shared" si="360"/>
        <v>3012</v>
      </c>
      <c r="C5786" s="2" t="str">
        <f t="shared" si="361"/>
        <v>301</v>
      </c>
      <c r="D5786" s="2" t="str">
        <f t="shared" si="362"/>
        <v>30</v>
      </c>
      <c r="E5786" s="2" t="str">
        <f t="shared" si="363"/>
        <v>30120</v>
      </c>
      <c r="F5786">
        <v>3012</v>
      </c>
      <c r="G5786" t="s">
        <v>193</v>
      </c>
      <c r="H5786" t="s">
        <v>190</v>
      </c>
      <c r="I5786">
        <v>1</v>
      </c>
      <c r="J5786">
        <v>0</v>
      </c>
      <c r="K5786">
        <v>0</v>
      </c>
    </row>
    <row r="5787" spans="1:11">
      <c r="A5787" t="s">
        <v>184</v>
      </c>
      <c r="B5787" s="2" t="str">
        <f t="shared" si="360"/>
        <v>3012</v>
      </c>
      <c r="C5787" s="2" t="str">
        <f t="shared" si="361"/>
        <v>301</v>
      </c>
      <c r="D5787" s="2" t="str">
        <f t="shared" si="362"/>
        <v>30</v>
      </c>
      <c r="E5787" s="2" t="str">
        <f t="shared" si="363"/>
        <v>30120</v>
      </c>
      <c r="F5787">
        <v>3012</v>
      </c>
      <c r="G5787" t="s">
        <v>193</v>
      </c>
      <c r="H5787" t="s">
        <v>190</v>
      </c>
      <c r="I5787">
        <v>4</v>
      </c>
      <c r="J5787">
        <v>0</v>
      </c>
      <c r="K5787">
        <v>0</v>
      </c>
    </row>
    <row r="5788" spans="1:11">
      <c r="A5788" t="s">
        <v>184</v>
      </c>
      <c r="B5788" s="2" t="str">
        <f t="shared" si="360"/>
        <v>3012</v>
      </c>
      <c r="C5788" s="2" t="str">
        <f t="shared" si="361"/>
        <v>301</v>
      </c>
      <c r="D5788" s="2" t="str">
        <f t="shared" si="362"/>
        <v>30</v>
      </c>
      <c r="E5788" s="2" t="str">
        <f t="shared" si="363"/>
        <v>30120</v>
      </c>
      <c r="F5788">
        <v>3012</v>
      </c>
      <c r="G5788" t="s">
        <v>193</v>
      </c>
      <c r="H5788" t="s">
        <v>190</v>
      </c>
      <c r="I5788">
        <v>7</v>
      </c>
      <c r="J5788">
        <v>0</v>
      </c>
      <c r="K5788">
        <v>0</v>
      </c>
    </row>
    <row r="5789" spans="1:11">
      <c r="A5789" t="s">
        <v>184</v>
      </c>
      <c r="B5789" s="2" t="str">
        <f t="shared" si="360"/>
        <v>3012</v>
      </c>
      <c r="C5789" s="2" t="str">
        <f t="shared" si="361"/>
        <v>301</v>
      </c>
      <c r="D5789" s="2" t="str">
        <f t="shared" si="362"/>
        <v>30</v>
      </c>
      <c r="E5789" s="2" t="str">
        <f t="shared" si="363"/>
        <v>30120</v>
      </c>
      <c r="F5789">
        <v>3012</v>
      </c>
      <c r="G5789" t="s">
        <v>193</v>
      </c>
      <c r="H5789" t="s">
        <v>190</v>
      </c>
      <c r="I5789">
        <v>14</v>
      </c>
      <c r="J5789">
        <v>3924.55635441206</v>
      </c>
      <c r="K5789">
        <v>5157.7401272367197</v>
      </c>
    </row>
    <row r="5790" spans="1:11">
      <c r="A5790" t="s">
        <v>184</v>
      </c>
      <c r="B5790" s="2" t="str">
        <f t="shared" si="360"/>
        <v>3012</v>
      </c>
      <c r="C5790" s="2" t="str">
        <f t="shared" si="361"/>
        <v>301</v>
      </c>
      <c r="D5790" s="2" t="str">
        <f t="shared" si="362"/>
        <v>30</v>
      </c>
      <c r="E5790" s="2" t="str">
        <f t="shared" si="363"/>
        <v>30120</v>
      </c>
      <c r="F5790">
        <v>3012</v>
      </c>
      <c r="G5790" t="s">
        <v>193</v>
      </c>
      <c r="H5790" t="s">
        <v>190</v>
      </c>
      <c r="I5790">
        <v>17</v>
      </c>
      <c r="J5790">
        <v>0</v>
      </c>
      <c r="K5790">
        <v>0</v>
      </c>
    </row>
    <row r="5791" spans="1:11">
      <c r="A5791" t="s">
        <v>184</v>
      </c>
      <c r="B5791" s="2" t="str">
        <f t="shared" si="360"/>
        <v>3012</v>
      </c>
      <c r="C5791" s="2" t="str">
        <f t="shared" si="361"/>
        <v>301</v>
      </c>
      <c r="D5791" s="2" t="str">
        <f t="shared" si="362"/>
        <v>30</v>
      </c>
      <c r="E5791" s="2" t="str">
        <f t="shared" si="363"/>
        <v>30120</v>
      </c>
      <c r="F5791">
        <v>3012</v>
      </c>
      <c r="G5791" t="s">
        <v>193</v>
      </c>
      <c r="H5791" t="s">
        <v>190</v>
      </c>
      <c r="I5791">
        <v>20</v>
      </c>
      <c r="J5791">
        <v>0</v>
      </c>
      <c r="K5791">
        <v>0</v>
      </c>
    </row>
    <row r="5792" spans="1:11">
      <c r="A5792" t="s">
        <v>184</v>
      </c>
      <c r="B5792" s="2" t="str">
        <f t="shared" si="360"/>
        <v>3012</v>
      </c>
      <c r="C5792" s="2" t="str">
        <f t="shared" si="361"/>
        <v>301</v>
      </c>
      <c r="D5792" s="2" t="str">
        <f t="shared" si="362"/>
        <v>30</v>
      </c>
      <c r="E5792" s="2" t="str">
        <f t="shared" si="363"/>
        <v>30120</v>
      </c>
      <c r="F5792">
        <v>3012</v>
      </c>
      <c r="G5792" t="s">
        <v>193</v>
      </c>
      <c r="H5792" t="s">
        <v>190</v>
      </c>
      <c r="I5792">
        <v>23</v>
      </c>
      <c r="J5792">
        <v>0</v>
      </c>
      <c r="K5792">
        <v>0</v>
      </c>
    </row>
    <row r="5793" spans="1:11">
      <c r="A5793" t="s">
        <v>184</v>
      </c>
      <c r="B5793" s="2" t="str">
        <f t="shared" si="360"/>
        <v>3012</v>
      </c>
      <c r="C5793" s="2" t="str">
        <f t="shared" si="361"/>
        <v>301</v>
      </c>
      <c r="D5793" s="2" t="str">
        <f t="shared" si="362"/>
        <v>30</v>
      </c>
      <c r="E5793" s="2" t="str">
        <f t="shared" si="363"/>
        <v>30120</v>
      </c>
      <c r="F5793">
        <v>3012</v>
      </c>
      <c r="G5793" t="s">
        <v>194</v>
      </c>
      <c r="H5793" t="s">
        <v>190</v>
      </c>
      <c r="I5793">
        <v>5</v>
      </c>
      <c r="J5793">
        <v>0</v>
      </c>
      <c r="K5793">
        <v>0</v>
      </c>
    </row>
    <row r="5794" spans="1:11">
      <c r="A5794" t="s">
        <v>184</v>
      </c>
      <c r="B5794" s="2" t="str">
        <f t="shared" si="360"/>
        <v>3012</v>
      </c>
      <c r="C5794" s="2" t="str">
        <f t="shared" si="361"/>
        <v>301</v>
      </c>
      <c r="D5794" s="2" t="str">
        <f t="shared" si="362"/>
        <v>30</v>
      </c>
      <c r="E5794" s="2" t="str">
        <f t="shared" si="363"/>
        <v>30120</v>
      </c>
      <c r="F5794">
        <v>3012</v>
      </c>
      <c r="G5794" t="s">
        <v>194</v>
      </c>
      <c r="H5794" t="s">
        <v>190</v>
      </c>
      <c r="I5794">
        <v>8</v>
      </c>
      <c r="J5794">
        <v>0</v>
      </c>
      <c r="K5794">
        <v>0</v>
      </c>
    </row>
    <row r="5795" spans="1:11">
      <c r="A5795" t="s">
        <v>184</v>
      </c>
      <c r="B5795" s="2" t="str">
        <f t="shared" si="360"/>
        <v>3012</v>
      </c>
      <c r="C5795" s="2" t="str">
        <f t="shared" si="361"/>
        <v>301</v>
      </c>
      <c r="D5795" s="2" t="str">
        <f t="shared" si="362"/>
        <v>30</v>
      </c>
      <c r="E5795" s="2" t="str">
        <f t="shared" si="363"/>
        <v>30120</v>
      </c>
      <c r="F5795">
        <v>3012</v>
      </c>
      <c r="G5795" t="s">
        <v>194</v>
      </c>
      <c r="H5795" t="s">
        <v>190</v>
      </c>
      <c r="I5795">
        <v>11</v>
      </c>
      <c r="J5795">
        <v>0</v>
      </c>
      <c r="K5795">
        <v>0</v>
      </c>
    </row>
    <row r="5796" spans="1:11">
      <c r="A5796" t="s">
        <v>184</v>
      </c>
      <c r="B5796" s="2" t="str">
        <f t="shared" si="360"/>
        <v>3012</v>
      </c>
      <c r="C5796" s="2" t="str">
        <f t="shared" si="361"/>
        <v>301</v>
      </c>
      <c r="D5796" s="2" t="str">
        <f t="shared" si="362"/>
        <v>30</v>
      </c>
      <c r="E5796" s="2" t="str">
        <f t="shared" si="363"/>
        <v>30120</v>
      </c>
      <c r="F5796">
        <v>3012</v>
      </c>
      <c r="G5796" t="s">
        <v>194</v>
      </c>
      <c r="H5796" t="s">
        <v>190</v>
      </c>
      <c r="I5796">
        <v>14</v>
      </c>
      <c r="J5796">
        <v>1418.23262778036</v>
      </c>
      <c r="K5796">
        <v>1863.8731804260201</v>
      </c>
    </row>
    <row r="5797" spans="1:11">
      <c r="A5797" t="s">
        <v>184</v>
      </c>
      <c r="B5797" s="2" t="str">
        <f t="shared" si="360"/>
        <v>3012</v>
      </c>
      <c r="C5797" s="2" t="str">
        <f t="shared" si="361"/>
        <v>301</v>
      </c>
      <c r="D5797" s="2" t="str">
        <f t="shared" si="362"/>
        <v>30</v>
      </c>
      <c r="E5797" s="2" t="str">
        <f t="shared" si="363"/>
        <v>30120</v>
      </c>
      <c r="F5797">
        <v>3012</v>
      </c>
      <c r="G5797" t="s">
        <v>194</v>
      </c>
      <c r="H5797" t="s">
        <v>190</v>
      </c>
      <c r="I5797">
        <v>21</v>
      </c>
      <c r="J5797">
        <v>0</v>
      </c>
      <c r="K5797">
        <v>0</v>
      </c>
    </row>
    <row r="5798" spans="1:11">
      <c r="A5798" t="s">
        <v>184</v>
      </c>
      <c r="B5798" s="2" t="str">
        <f t="shared" si="360"/>
        <v>3012</v>
      </c>
      <c r="C5798" s="2" t="str">
        <f t="shared" si="361"/>
        <v>301</v>
      </c>
      <c r="D5798" s="2" t="str">
        <f t="shared" si="362"/>
        <v>30</v>
      </c>
      <c r="E5798" s="2" t="str">
        <f t="shared" si="363"/>
        <v>30120</v>
      </c>
      <c r="F5798">
        <v>3012</v>
      </c>
      <c r="G5798" t="s">
        <v>194</v>
      </c>
      <c r="H5798" t="s">
        <v>190</v>
      </c>
      <c r="I5798">
        <v>24</v>
      </c>
      <c r="J5798">
        <v>0</v>
      </c>
      <c r="K5798">
        <v>0</v>
      </c>
    </row>
    <row r="5799" spans="1:11">
      <c r="A5799" t="s">
        <v>184</v>
      </c>
      <c r="B5799" s="2" t="str">
        <f t="shared" si="360"/>
        <v>3012</v>
      </c>
      <c r="C5799" s="2" t="str">
        <f t="shared" si="361"/>
        <v>301</v>
      </c>
      <c r="D5799" s="2" t="str">
        <f t="shared" si="362"/>
        <v>30</v>
      </c>
      <c r="E5799" s="2" t="str">
        <f t="shared" si="363"/>
        <v>30120</v>
      </c>
      <c r="F5799">
        <v>3012</v>
      </c>
      <c r="G5799" t="s">
        <v>195</v>
      </c>
      <c r="H5799" t="s">
        <v>190</v>
      </c>
      <c r="I5799">
        <v>1</v>
      </c>
      <c r="J5799">
        <v>0</v>
      </c>
      <c r="K5799">
        <v>0</v>
      </c>
    </row>
    <row r="5800" spans="1:11">
      <c r="A5800" t="s">
        <v>184</v>
      </c>
      <c r="B5800" s="2" t="str">
        <f t="shared" si="360"/>
        <v>3012</v>
      </c>
      <c r="C5800" s="2" t="str">
        <f t="shared" si="361"/>
        <v>301</v>
      </c>
      <c r="D5800" s="2" t="str">
        <f t="shared" si="362"/>
        <v>30</v>
      </c>
      <c r="E5800" s="2" t="str">
        <f t="shared" si="363"/>
        <v>30120</v>
      </c>
      <c r="F5800">
        <v>3012</v>
      </c>
      <c r="G5800" t="s">
        <v>195</v>
      </c>
      <c r="H5800" t="s">
        <v>190</v>
      </c>
      <c r="I5800">
        <v>4</v>
      </c>
      <c r="J5800">
        <v>0</v>
      </c>
      <c r="K5800">
        <v>0</v>
      </c>
    </row>
    <row r="5801" spans="1:11">
      <c r="A5801" t="s">
        <v>184</v>
      </c>
      <c r="B5801" s="2" t="str">
        <f t="shared" si="360"/>
        <v>3012</v>
      </c>
      <c r="C5801" s="2" t="str">
        <f t="shared" si="361"/>
        <v>301</v>
      </c>
      <c r="D5801" s="2" t="str">
        <f t="shared" si="362"/>
        <v>30</v>
      </c>
      <c r="E5801" s="2" t="str">
        <f t="shared" si="363"/>
        <v>30120</v>
      </c>
      <c r="F5801">
        <v>3012</v>
      </c>
      <c r="G5801" t="s">
        <v>195</v>
      </c>
      <c r="H5801" t="s">
        <v>190</v>
      </c>
      <c r="I5801">
        <v>11</v>
      </c>
      <c r="J5801">
        <v>0</v>
      </c>
      <c r="K5801">
        <v>0</v>
      </c>
    </row>
    <row r="5802" spans="1:11">
      <c r="A5802" t="s">
        <v>184</v>
      </c>
      <c r="B5802" s="2" t="str">
        <f t="shared" si="360"/>
        <v>3012</v>
      </c>
      <c r="C5802" s="2" t="str">
        <f t="shared" si="361"/>
        <v>301</v>
      </c>
      <c r="D5802" s="2" t="str">
        <f t="shared" si="362"/>
        <v>30</v>
      </c>
      <c r="E5802" s="2" t="str">
        <f t="shared" si="363"/>
        <v>30120</v>
      </c>
      <c r="F5802">
        <v>3012</v>
      </c>
      <c r="G5802" t="s">
        <v>195</v>
      </c>
      <c r="H5802" t="s">
        <v>190</v>
      </c>
      <c r="I5802">
        <v>14</v>
      </c>
      <c r="J5802">
        <v>71251.730347247401</v>
      </c>
      <c r="K5802">
        <v>63020.037348785598</v>
      </c>
    </row>
    <row r="5803" spans="1:11">
      <c r="A5803" t="s">
        <v>184</v>
      </c>
      <c r="B5803" s="2" t="str">
        <f t="shared" si="360"/>
        <v>3012</v>
      </c>
      <c r="C5803" s="2" t="str">
        <f t="shared" si="361"/>
        <v>301</v>
      </c>
      <c r="D5803" s="2" t="str">
        <f t="shared" si="362"/>
        <v>30</v>
      </c>
      <c r="E5803" s="2" t="str">
        <f t="shared" si="363"/>
        <v>30120</v>
      </c>
      <c r="F5803">
        <v>3012</v>
      </c>
      <c r="G5803" t="s">
        <v>195</v>
      </c>
      <c r="H5803" t="s">
        <v>190</v>
      </c>
      <c r="I5803">
        <v>17</v>
      </c>
      <c r="J5803">
        <v>0</v>
      </c>
      <c r="K5803">
        <v>0</v>
      </c>
    </row>
    <row r="5804" spans="1:11">
      <c r="A5804" t="s">
        <v>184</v>
      </c>
      <c r="B5804" s="2" t="str">
        <f t="shared" si="360"/>
        <v>3012</v>
      </c>
      <c r="C5804" s="2" t="str">
        <f t="shared" si="361"/>
        <v>301</v>
      </c>
      <c r="D5804" s="2" t="str">
        <f t="shared" si="362"/>
        <v>30</v>
      </c>
      <c r="E5804" s="2" t="str">
        <f t="shared" si="363"/>
        <v>30120</v>
      </c>
      <c r="F5804">
        <v>3012</v>
      </c>
      <c r="G5804" t="s">
        <v>195</v>
      </c>
      <c r="H5804" t="s">
        <v>190</v>
      </c>
      <c r="I5804">
        <v>20</v>
      </c>
      <c r="J5804">
        <v>0</v>
      </c>
      <c r="K5804">
        <v>0</v>
      </c>
    </row>
    <row r="5805" spans="1:11">
      <c r="A5805" t="s">
        <v>184</v>
      </c>
      <c r="B5805" s="2" t="str">
        <f t="shared" si="360"/>
        <v>3012</v>
      </c>
      <c r="C5805" s="2" t="str">
        <f t="shared" si="361"/>
        <v>301</v>
      </c>
      <c r="D5805" s="2" t="str">
        <f t="shared" si="362"/>
        <v>30</v>
      </c>
      <c r="E5805" s="2" t="str">
        <f t="shared" si="363"/>
        <v>30120</v>
      </c>
      <c r="F5805">
        <v>3012</v>
      </c>
      <c r="G5805" t="s">
        <v>196</v>
      </c>
      <c r="H5805" t="s">
        <v>190</v>
      </c>
      <c r="I5805">
        <v>1</v>
      </c>
      <c r="J5805">
        <v>0</v>
      </c>
      <c r="K5805">
        <v>0</v>
      </c>
    </row>
    <row r="5806" spans="1:11">
      <c r="A5806" t="s">
        <v>184</v>
      </c>
      <c r="B5806" s="2" t="str">
        <f t="shared" si="360"/>
        <v>3012</v>
      </c>
      <c r="C5806" s="2" t="str">
        <f t="shared" si="361"/>
        <v>301</v>
      </c>
      <c r="D5806" s="2" t="str">
        <f t="shared" si="362"/>
        <v>30</v>
      </c>
      <c r="E5806" s="2" t="str">
        <f t="shared" si="363"/>
        <v>30120</v>
      </c>
      <c r="F5806">
        <v>3012</v>
      </c>
      <c r="G5806" t="s">
        <v>196</v>
      </c>
      <c r="H5806" t="s">
        <v>190</v>
      </c>
      <c r="I5806">
        <v>8</v>
      </c>
      <c r="J5806">
        <v>0</v>
      </c>
      <c r="K5806">
        <v>0</v>
      </c>
    </row>
    <row r="5807" spans="1:11">
      <c r="A5807" t="s">
        <v>184</v>
      </c>
      <c r="B5807" s="2" t="str">
        <f t="shared" si="360"/>
        <v>3012</v>
      </c>
      <c r="C5807" s="2" t="str">
        <f t="shared" si="361"/>
        <v>301</v>
      </c>
      <c r="D5807" s="2" t="str">
        <f t="shared" si="362"/>
        <v>30</v>
      </c>
      <c r="E5807" s="2" t="str">
        <f t="shared" si="363"/>
        <v>30120</v>
      </c>
      <c r="F5807">
        <v>3012</v>
      </c>
      <c r="G5807" t="s">
        <v>196</v>
      </c>
      <c r="H5807" t="s">
        <v>190</v>
      </c>
      <c r="I5807">
        <v>11</v>
      </c>
      <c r="J5807">
        <v>0</v>
      </c>
      <c r="K5807">
        <v>0</v>
      </c>
    </row>
    <row r="5808" spans="1:11">
      <c r="A5808" t="s">
        <v>184</v>
      </c>
      <c r="B5808" s="2" t="str">
        <f t="shared" si="360"/>
        <v>3012</v>
      </c>
      <c r="C5808" s="2" t="str">
        <f t="shared" si="361"/>
        <v>301</v>
      </c>
      <c r="D5808" s="2" t="str">
        <f t="shared" si="362"/>
        <v>30</v>
      </c>
      <c r="E5808" s="2" t="str">
        <f t="shared" si="363"/>
        <v>30120</v>
      </c>
      <c r="F5808">
        <v>3012</v>
      </c>
      <c r="G5808" t="s">
        <v>196</v>
      </c>
      <c r="H5808" t="s">
        <v>190</v>
      </c>
      <c r="I5808">
        <v>14</v>
      </c>
      <c r="J5808">
        <v>821.59236057512499</v>
      </c>
      <c r="K5808">
        <v>755.85824155652494</v>
      </c>
    </row>
    <row r="5809" spans="1:11">
      <c r="A5809" t="s">
        <v>184</v>
      </c>
      <c r="B5809" s="2" t="str">
        <f t="shared" si="360"/>
        <v>3012</v>
      </c>
      <c r="C5809" s="2" t="str">
        <f t="shared" si="361"/>
        <v>301</v>
      </c>
      <c r="D5809" s="2" t="str">
        <f t="shared" si="362"/>
        <v>30</v>
      </c>
      <c r="E5809" s="2" t="str">
        <f t="shared" si="363"/>
        <v>30120</v>
      </c>
      <c r="F5809">
        <v>3012</v>
      </c>
      <c r="G5809" t="s">
        <v>196</v>
      </c>
      <c r="H5809" t="s">
        <v>190</v>
      </c>
      <c r="I5809">
        <v>17</v>
      </c>
      <c r="J5809">
        <v>0</v>
      </c>
      <c r="K5809">
        <v>0</v>
      </c>
    </row>
    <row r="5810" spans="1:11">
      <c r="A5810" t="s">
        <v>184</v>
      </c>
      <c r="B5810" s="2" t="str">
        <f t="shared" si="360"/>
        <v>3012</v>
      </c>
      <c r="C5810" s="2" t="str">
        <f t="shared" si="361"/>
        <v>301</v>
      </c>
      <c r="D5810" s="2" t="str">
        <f t="shared" si="362"/>
        <v>30</v>
      </c>
      <c r="E5810" s="2" t="str">
        <f t="shared" si="363"/>
        <v>30120</v>
      </c>
      <c r="F5810">
        <v>3012</v>
      </c>
      <c r="G5810" t="s">
        <v>196</v>
      </c>
      <c r="H5810" t="s">
        <v>190</v>
      </c>
      <c r="I5810">
        <v>24</v>
      </c>
      <c r="J5810">
        <v>0</v>
      </c>
      <c r="K5810">
        <v>0</v>
      </c>
    </row>
    <row r="5811" spans="1:11">
      <c r="A5811" t="s">
        <v>184</v>
      </c>
      <c r="B5811" s="2" t="str">
        <f t="shared" si="360"/>
        <v>3012</v>
      </c>
      <c r="C5811" s="2" t="str">
        <f t="shared" si="361"/>
        <v>301</v>
      </c>
      <c r="D5811" s="2" t="str">
        <f t="shared" si="362"/>
        <v>30</v>
      </c>
      <c r="E5811" s="2" t="str">
        <f t="shared" si="363"/>
        <v>30120</v>
      </c>
      <c r="F5811">
        <v>3012</v>
      </c>
      <c r="G5811" t="s">
        <v>197</v>
      </c>
      <c r="H5811" t="s">
        <v>190</v>
      </c>
      <c r="I5811">
        <v>6</v>
      </c>
      <c r="J5811">
        <v>0</v>
      </c>
      <c r="K5811">
        <v>0</v>
      </c>
    </row>
    <row r="5812" spans="1:11">
      <c r="A5812" t="s">
        <v>184</v>
      </c>
      <c r="B5812" s="2" t="str">
        <f t="shared" si="360"/>
        <v>3012</v>
      </c>
      <c r="C5812" s="2" t="str">
        <f t="shared" si="361"/>
        <v>301</v>
      </c>
      <c r="D5812" s="2" t="str">
        <f t="shared" si="362"/>
        <v>30</v>
      </c>
      <c r="E5812" s="2" t="str">
        <f t="shared" si="363"/>
        <v>30120</v>
      </c>
      <c r="F5812">
        <v>3012</v>
      </c>
      <c r="G5812" t="s">
        <v>197</v>
      </c>
      <c r="H5812" t="s">
        <v>190</v>
      </c>
      <c r="I5812">
        <v>9</v>
      </c>
      <c r="J5812">
        <v>0</v>
      </c>
      <c r="K5812">
        <v>0</v>
      </c>
    </row>
    <row r="5813" spans="1:11">
      <c r="A5813" t="s">
        <v>184</v>
      </c>
      <c r="B5813" s="2" t="str">
        <f t="shared" si="360"/>
        <v>3012</v>
      </c>
      <c r="C5813" s="2" t="str">
        <f t="shared" si="361"/>
        <v>301</v>
      </c>
      <c r="D5813" s="2" t="str">
        <f t="shared" si="362"/>
        <v>30</v>
      </c>
      <c r="E5813" s="2" t="str">
        <f t="shared" si="363"/>
        <v>30120</v>
      </c>
      <c r="F5813">
        <v>3012</v>
      </c>
      <c r="G5813" t="s">
        <v>197</v>
      </c>
      <c r="H5813" t="s">
        <v>190</v>
      </c>
      <c r="I5813">
        <v>12</v>
      </c>
      <c r="J5813">
        <v>31955.4812397194</v>
      </c>
      <c r="K5813">
        <v>29406.473063605299</v>
      </c>
    </row>
    <row r="5814" spans="1:11">
      <c r="A5814" t="s">
        <v>184</v>
      </c>
      <c r="B5814" s="2" t="str">
        <f t="shared" si="360"/>
        <v>3012</v>
      </c>
      <c r="C5814" s="2" t="str">
        <f t="shared" si="361"/>
        <v>301</v>
      </c>
      <c r="D5814" s="2" t="str">
        <f t="shared" si="362"/>
        <v>30</v>
      </c>
      <c r="E5814" s="2" t="str">
        <f t="shared" si="363"/>
        <v>30120</v>
      </c>
      <c r="F5814">
        <v>3012</v>
      </c>
      <c r="G5814" t="s">
        <v>197</v>
      </c>
      <c r="H5814" t="s">
        <v>190</v>
      </c>
      <c r="I5814">
        <v>19</v>
      </c>
      <c r="J5814">
        <v>0</v>
      </c>
      <c r="K5814">
        <v>0</v>
      </c>
    </row>
    <row r="5815" spans="1:11">
      <c r="A5815" t="s">
        <v>184</v>
      </c>
      <c r="B5815" s="2" t="str">
        <f t="shared" si="360"/>
        <v>3012</v>
      </c>
      <c r="C5815" s="2" t="str">
        <f t="shared" si="361"/>
        <v>301</v>
      </c>
      <c r="D5815" s="2" t="str">
        <f t="shared" si="362"/>
        <v>30</v>
      </c>
      <c r="E5815" s="2" t="str">
        <f t="shared" si="363"/>
        <v>30120</v>
      </c>
      <c r="F5815">
        <v>3012</v>
      </c>
      <c r="G5815" t="s">
        <v>197</v>
      </c>
      <c r="H5815" t="s">
        <v>190</v>
      </c>
      <c r="I5815">
        <v>22</v>
      </c>
      <c r="J5815">
        <v>0</v>
      </c>
      <c r="K5815">
        <v>0</v>
      </c>
    </row>
    <row r="5816" spans="1:11">
      <c r="A5816" t="s">
        <v>184</v>
      </c>
      <c r="B5816" s="2" t="str">
        <f t="shared" si="360"/>
        <v>3012</v>
      </c>
      <c r="C5816" s="2" t="str">
        <f t="shared" si="361"/>
        <v>301</v>
      </c>
      <c r="D5816" s="2" t="str">
        <f t="shared" si="362"/>
        <v>30</v>
      </c>
      <c r="E5816" s="2" t="str">
        <f t="shared" si="363"/>
        <v>30120</v>
      </c>
      <c r="F5816">
        <v>3012</v>
      </c>
      <c r="G5816" t="s">
        <v>197</v>
      </c>
      <c r="H5816" t="s">
        <v>190</v>
      </c>
      <c r="I5816">
        <v>25</v>
      </c>
      <c r="J5816">
        <v>0</v>
      </c>
      <c r="K5816">
        <v>0</v>
      </c>
    </row>
    <row r="5817" spans="1:11">
      <c r="A5817" t="s">
        <v>184</v>
      </c>
      <c r="B5817" s="2" t="str">
        <f t="shared" si="360"/>
        <v>3012</v>
      </c>
      <c r="C5817" s="2" t="str">
        <f t="shared" si="361"/>
        <v>301</v>
      </c>
      <c r="D5817" s="2" t="str">
        <f t="shared" si="362"/>
        <v>30</v>
      </c>
      <c r="E5817" s="2" t="str">
        <f t="shared" si="363"/>
        <v>30120</v>
      </c>
      <c r="F5817">
        <v>3012</v>
      </c>
      <c r="G5817" t="s">
        <v>198</v>
      </c>
      <c r="H5817" t="s">
        <v>81</v>
      </c>
      <c r="I5817">
        <v>1</v>
      </c>
      <c r="J5817">
        <v>0</v>
      </c>
      <c r="K5817">
        <v>0</v>
      </c>
    </row>
    <row r="5818" spans="1:11">
      <c r="A5818" t="s">
        <v>184</v>
      </c>
      <c r="B5818" s="2" t="str">
        <f t="shared" si="360"/>
        <v>3012</v>
      </c>
      <c r="C5818" s="2" t="str">
        <f t="shared" si="361"/>
        <v>301</v>
      </c>
      <c r="D5818" s="2" t="str">
        <f t="shared" si="362"/>
        <v>30</v>
      </c>
      <c r="E5818" s="2" t="str">
        <f t="shared" si="363"/>
        <v>30120</v>
      </c>
      <c r="F5818">
        <v>3012</v>
      </c>
      <c r="G5818" t="s">
        <v>198</v>
      </c>
      <c r="H5818" t="s">
        <v>81</v>
      </c>
      <c r="I5818">
        <v>4</v>
      </c>
      <c r="J5818">
        <v>0</v>
      </c>
      <c r="K5818">
        <v>0</v>
      </c>
    </row>
    <row r="5819" spans="1:11">
      <c r="A5819" t="s">
        <v>184</v>
      </c>
      <c r="B5819" s="2" t="str">
        <f t="shared" si="360"/>
        <v>3012</v>
      </c>
      <c r="C5819" s="2" t="str">
        <f t="shared" si="361"/>
        <v>301</v>
      </c>
      <c r="D5819" s="2" t="str">
        <f t="shared" si="362"/>
        <v>30</v>
      </c>
      <c r="E5819" s="2" t="str">
        <f t="shared" si="363"/>
        <v>30120</v>
      </c>
      <c r="F5819">
        <v>3012</v>
      </c>
      <c r="G5819" t="s">
        <v>198</v>
      </c>
      <c r="H5819" t="s">
        <v>81</v>
      </c>
      <c r="I5819">
        <v>7</v>
      </c>
      <c r="J5819">
        <v>0</v>
      </c>
      <c r="K5819">
        <v>0</v>
      </c>
    </row>
    <row r="5820" spans="1:11">
      <c r="A5820" t="s">
        <v>184</v>
      </c>
      <c r="B5820" s="2" t="str">
        <f t="shared" si="360"/>
        <v>3012</v>
      </c>
      <c r="C5820" s="2" t="str">
        <f t="shared" si="361"/>
        <v>301</v>
      </c>
      <c r="D5820" s="2" t="str">
        <f t="shared" si="362"/>
        <v>30</v>
      </c>
      <c r="E5820" s="2" t="str">
        <f t="shared" si="363"/>
        <v>30120</v>
      </c>
      <c r="F5820">
        <v>3012</v>
      </c>
      <c r="G5820" t="s">
        <v>198</v>
      </c>
      <c r="H5820" t="s">
        <v>81</v>
      </c>
      <c r="I5820">
        <v>14</v>
      </c>
      <c r="J5820">
        <v>25983.040000000001</v>
      </c>
      <c r="K5820">
        <v>28011.463885957601</v>
      </c>
    </row>
    <row r="5821" spans="1:11">
      <c r="A5821" t="s">
        <v>184</v>
      </c>
      <c r="B5821" s="2" t="str">
        <f t="shared" si="360"/>
        <v>3012</v>
      </c>
      <c r="C5821" s="2" t="str">
        <f t="shared" si="361"/>
        <v>301</v>
      </c>
      <c r="D5821" s="2" t="str">
        <f t="shared" si="362"/>
        <v>30</v>
      </c>
      <c r="E5821" s="2" t="str">
        <f t="shared" si="363"/>
        <v>30120</v>
      </c>
      <c r="F5821">
        <v>3012</v>
      </c>
      <c r="G5821" t="s">
        <v>198</v>
      </c>
      <c r="H5821" t="s">
        <v>81</v>
      </c>
      <c r="I5821">
        <v>17</v>
      </c>
      <c r="J5821">
        <v>0</v>
      </c>
      <c r="K5821">
        <v>0</v>
      </c>
    </row>
    <row r="5822" spans="1:11">
      <c r="A5822" t="s">
        <v>184</v>
      </c>
      <c r="B5822" s="2" t="str">
        <f t="shared" si="360"/>
        <v>3012</v>
      </c>
      <c r="C5822" s="2" t="str">
        <f t="shared" si="361"/>
        <v>301</v>
      </c>
      <c r="D5822" s="2" t="str">
        <f t="shared" si="362"/>
        <v>30</v>
      </c>
      <c r="E5822" s="2" t="str">
        <f t="shared" si="363"/>
        <v>30120</v>
      </c>
      <c r="F5822">
        <v>3012</v>
      </c>
      <c r="G5822" t="s">
        <v>198</v>
      </c>
      <c r="H5822" t="s">
        <v>81</v>
      </c>
      <c r="I5822">
        <v>20</v>
      </c>
      <c r="J5822">
        <v>0</v>
      </c>
      <c r="K5822">
        <v>0</v>
      </c>
    </row>
    <row r="5823" spans="1:11">
      <c r="A5823" t="s">
        <v>184</v>
      </c>
      <c r="B5823" s="2" t="str">
        <f t="shared" si="360"/>
        <v>3012</v>
      </c>
      <c r="C5823" s="2" t="str">
        <f t="shared" si="361"/>
        <v>301</v>
      </c>
      <c r="D5823" s="2" t="str">
        <f t="shared" si="362"/>
        <v>30</v>
      </c>
      <c r="E5823" s="2" t="str">
        <f t="shared" si="363"/>
        <v>30120</v>
      </c>
      <c r="F5823">
        <v>3012</v>
      </c>
      <c r="G5823" t="s">
        <v>198</v>
      </c>
      <c r="H5823" t="s">
        <v>81</v>
      </c>
      <c r="I5823">
        <v>23</v>
      </c>
      <c r="J5823">
        <v>0</v>
      </c>
      <c r="K5823">
        <v>0</v>
      </c>
    </row>
    <row r="5824" spans="1:11">
      <c r="A5824" t="s">
        <v>184</v>
      </c>
      <c r="B5824" s="2" t="str">
        <f t="shared" si="360"/>
        <v>3012</v>
      </c>
      <c r="C5824" s="2" t="str">
        <f t="shared" si="361"/>
        <v>301</v>
      </c>
      <c r="D5824" s="2" t="str">
        <f t="shared" si="362"/>
        <v>30</v>
      </c>
      <c r="E5824" s="2" t="str">
        <f t="shared" si="363"/>
        <v>30120</v>
      </c>
      <c r="F5824">
        <v>3012</v>
      </c>
      <c r="G5824" t="s">
        <v>199</v>
      </c>
      <c r="H5824" t="s">
        <v>190</v>
      </c>
      <c r="I5824">
        <v>5</v>
      </c>
      <c r="J5824">
        <v>0</v>
      </c>
      <c r="K5824">
        <v>0</v>
      </c>
    </row>
    <row r="5825" spans="1:11">
      <c r="A5825" t="s">
        <v>184</v>
      </c>
      <c r="B5825" s="2" t="str">
        <f t="shared" si="360"/>
        <v>3012</v>
      </c>
      <c r="C5825" s="2" t="str">
        <f t="shared" si="361"/>
        <v>301</v>
      </c>
      <c r="D5825" s="2" t="str">
        <f t="shared" si="362"/>
        <v>30</v>
      </c>
      <c r="E5825" s="2" t="str">
        <f t="shared" si="363"/>
        <v>30120</v>
      </c>
      <c r="F5825">
        <v>3012</v>
      </c>
      <c r="G5825" t="s">
        <v>199</v>
      </c>
      <c r="H5825" t="s">
        <v>190</v>
      </c>
      <c r="I5825">
        <v>8</v>
      </c>
      <c r="J5825">
        <v>0</v>
      </c>
      <c r="K5825">
        <v>0</v>
      </c>
    </row>
    <row r="5826" spans="1:11">
      <c r="A5826" t="s">
        <v>184</v>
      </c>
      <c r="B5826" s="2" t="str">
        <f t="shared" si="360"/>
        <v>3012</v>
      </c>
      <c r="C5826" s="2" t="str">
        <f t="shared" si="361"/>
        <v>301</v>
      </c>
      <c r="D5826" s="2" t="str">
        <f t="shared" si="362"/>
        <v>30</v>
      </c>
      <c r="E5826" s="2" t="str">
        <f t="shared" si="363"/>
        <v>30120</v>
      </c>
      <c r="F5826">
        <v>3012</v>
      </c>
      <c r="G5826" t="s">
        <v>199</v>
      </c>
      <c r="H5826" t="s">
        <v>190</v>
      </c>
      <c r="I5826">
        <v>11</v>
      </c>
      <c r="J5826">
        <v>0</v>
      </c>
      <c r="K5826">
        <v>0</v>
      </c>
    </row>
    <row r="5827" spans="1:11">
      <c r="A5827" t="s">
        <v>184</v>
      </c>
      <c r="B5827" s="2" t="str">
        <f t="shared" ref="B5827:B5890" si="364">+LEFT(E5827,4)</f>
        <v>3012</v>
      </c>
      <c r="C5827" s="2" t="str">
        <f t="shared" ref="C5827:C5890" si="365">+LEFT(E5827,3)</f>
        <v>301</v>
      </c>
      <c r="D5827" s="2" t="str">
        <f t="shared" ref="D5827:D5890" si="366">+LEFT(E5827,2)</f>
        <v>30</v>
      </c>
      <c r="E5827" s="2" t="str">
        <f t="shared" ref="E5827:E5890" si="367">+LEFT(F5827&amp;"00000",5)</f>
        <v>30120</v>
      </c>
      <c r="F5827">
        <v>3012</v>
      </c>
      <c r="G5827" t="s">
        <v>199</v>
      </c>
      <c r="H5827" t="s">
        <v>190</v>
      </c>
      <c r="I5827">
        <v>14</v>
      </c>
      <c r="J5827">
        <v>1264.72125754729</v>
      </c>
      <c r="K5827">
        <v>1363.5250803562501</v>
      </c>
    </row>
    <row r="5828" spans="1:11">
      <c r="A5828" t="s">
        <v>184</v>
      </c>
      <c r="B5828" s="2" t="str">
        <f t="shared" si="364"/>
        <v>3012</v>
      </c>
      <c r="C5828" s="2" t="str">
        <f t="shared" si="365"/>
        <v>301</v>
      </c>
      <c r="D5828" s="2" t="str">
        <f t="shared" si="366"/>
        <v>30</v>
      </c>
      <c r="E5828" s="2" t="str">
        <f t="shared" si="367"/>
        <v>30120</v>
      </c>
      <c r="F5828">
        <v>3012</v>
      </c>
      <c r="G5828" t="s">
        <v>199</v>
      </c>
      <c r="H5828" t="s">
        <v>190</v>
      </c>
      <c r="I5828">
        <v>21</v>
      </c>
      <c r="J5828">
        <v>0</v>
      </c>
      <c r="K5828">
        <v>0</v>
      </c>
    </row>
    <row r="5829" spans="1:11">
      <c r="A5829" t="s">
        <v>184</v>
      </c>
      <c r="B5829" s="2" t="str">
        <f t="shared" si="364"/>
        <v>3012</v>
      </c>
      <c r="C5829" s="2" t="str">
        <f t="shared" si="365"/>
        <v>301</v>
      </c>
      <c r="D5829" s="2" t="str">
        <f t="shared" si="366"/>
        <v>30</v>
      </c>
      <c r="E5829" s="2" t="str">
        <f t="shared" si="367"/>
        <v>30120</v>
      </c>
      <c r="F5829">
        <v>3012</v>
      </c>
      <c r="G5829" t="s">
        <v>199</v>
      </c>
      <c r="H5829" t="s">
        <v>190</v>
      </c>
      <c r="I5829">
        <v>24</v>
      </c>
      <c r="J5829">
        <v>0</v>
      </c>
      <c r="K5829">
        <v>0</v>
      </c>
    </row>
    <row r="5830" spans="1:11">
      <c r="A5830" t="s">
        <v>184</v>
      </c>
      <c r="B5830" s="2" t="str">
        <f t="shared" si="364"/>
        <v>3012</v>
      </c>
      <c r="C5830" s="2" t="str">
        <f t="shared" si="365"/>
        <v>301</v>
      </c>
      <c r="D5830" s="2" t="str">
        <f t="shared" si="366"/>
        <v>30</v>
      </c>
      <c r="E5830" s="2" t="str">
        <f t="shared" si="367"/>
        <v>30120</v>
      </c>
      <c r="F5830">
        <v>3012</v>
      </c>
      <c r="G5830" t="s">
        <v>200</v>
      </c>
      <c r="H5830" t="s">
        <v>190</v>
      </c>
      <c r="I5830">
        <v>3</v>
      </c>
      <c r="J5830">
        <v>0</v>
      </c>
      <c r="K5830">
        <v>0</v>
      </c>
    </row>
    <row r="5831" spans="1:11">
      <c r="A5831" t="s">
        <v>184</v>
      </c>
      <c r="B5831" s="2" t="str">
        <f t="shared" si="364"/>
        <v>3012</v>
      </c>
      <c r="C5831" s="2" t="str">
        <f t="shared" si="365"/>
        <v>301</v>
      </c>
      <c r="D5831" s="2" t="str">
        <f t="shared" si="366"/>
        <v>30</v>
      </c>
      <c r="E5831" s="2" t="str">
        <f t="shared" si="367"/>
        <v>30120</v>
      </c>
      <c r="F5831">
        <v>3012</v>
      </c>
      <c r="G5831" t="s">
        <v>200</v>
      </c>
      <c r="H5831" t="s">
        <v>190</v>
      </c>
      <c r="I5831">
        <v>6</v>
      </c>
      <c r="J5831">
        <v>0</v>
      </c>
      <c r="K5831">
        <v>0</v>
      </c>
    </row>
    <row r="5832" spans="1:11">
      <c r="A5832" t="s">
        <v>184</v>
      </c>
      <c r="B5832" s="2" t="str">
        <f t="shared" si="364"/>
        <v>3012</v>
      </c>
      <c r="C5832" s="2" t="str">
        <f t="shared" si="365"/>
        <v>301</v>
      </c>
      <c r="D5832" s="2" t="str">
        <f t="shared" si="366"/>
        <v>30</v>
      </c>
      <c r="E5832" s="2" t="str">
        <f t="shared" si="367"/>
        <v>30120</v>
      </c>
      <c r="F5832">
        <v>3012</v>
      </c>
      <c r="G5832" t="s">
        <v>200</v>
      </c>
      <c r="H5832" t="s">
        <v>190</v>
      </c>
      <c r="I5832">
        <v>9</v>
      </c>
      <c r="J5832">
        <v>0</v>
      </c>
      <c r="K5832">
        <v>0</v>
      </c>
    </row>
    <row r="5833" spans="1:11">
      <c r="A5833" t="s">
        <v>184</v>
      </c>
      <c r="B5833" s="2" t="str">
        <f t="shared" si="364"/>
        <v>3012</v>
      </c>
      <c r="C5833" s="2" t="str">
        <f t="shared" si="365"/>
        <v>301</v>
      </c>
      <c r="D5833" s="2" t="str">
        <f t="shared" si="366"/>
        <v>30</v>
      </c>
      <c r="E5833" s="2" t="str">
        <f t="shared" si="367"/>
        <v>30120</v>
      </c>
      <c r="F5833">
        <v>3012</v>
      </c>
      <c r="G5833" t="s">
        <v>200</v>
      </c>
      <c r="H5833" t="s">
        <v>190</v>
      </c>
      <c r="I5833">
        <v>12</v>
      </c>
      <c r="J5833">
        <v>246335491.78614801</v>
      </c>
      <c r="K5833">
        <v>256772303.22972199</v>
      </c>
    </row>
    <row r="5834" spans="1:11">
      <c r="A5834" t="s">
        <v>184</v>
      </c>
      <c r="B5834" s="2" t="str">
        <f t="shared" si="364"/>
        <v>3012</v>
      </c>
      <c r="C5834" s="2" t="str">
        <f t="shared" si="365"/>
        <v>301</v>
      </c>
      <c r="D5834" s="2" t="str">
        <f t="shared" si="366"/>
        <v>30</v>
      </c>
      <c r="E5834" s="2" t="str">
        <f t="shared" si="367"/>
        <v>30120</v>
      </c>
      <c r="F5834">
        <v>3012</v>
      </c>
      <c r="G5834" t="s">
        <v>200</v>
      </c>
      <c r="H5834" t="s">
        <v>190</v>
      </c>
      <c r="I5834">
        <v>19</v>
      </c>
      <c r="J5834">
        <v>0</v>
      </c>
      <c r="K5834">
        <v>0</v>
      </c>
    </row>
    <row r="5835" spans="1:11">
      <c r="A5835" t="s">
        <v>184</v>
      </c>
      <c r="B5835" s="2" t="str">
        <f t="shared" si="364"/>
        <v>3170</v>
      </c>
      <c r="C5835" s="2" t="str">
        <f t="shared" si="365"/>
        <v>317</v>
      </c>
      <c r="D5835" s="2" t="str">
        <f t="shared" si="366"/>
        <v>31</v>
      </c>
      <c r="E5835" s="2" t="str">
        <f t="shared" si="367"/>
        <v>31700</v>
      </c>
      <c r="F5835">
        <v>317</v>
      </c>
      <c r="G5835" t="s">
        <v>219</v>
      </c>
      <c r="H5835" t="s">
        <v>78</v>
      </c>
      <c r="I5835">
        <v>10</v>
      </c>
      <c r="J5835">
        <v>0</v>
      </c>
      <c r="K5835">
        <v>0</v>
      </c>
    </row>
    <row r="5836" spans="1:11">
      <c r="A5836" t="s">
        <v>184</v>
      </c>
      <c r="B5836" s="2" t="str">
        <f t="shared" si="364"/>
        <v>3170</v>
      </c>
      <c r="C5836" s="2" t="str">
        <f t="shared" si="365"/>
        <v>317</v>
      </c>
      <c r="D5836" s="2" t="str">
        <f t="shared" si="366"/>
        <v>31</v>
      </c>
      <c r="E5836" s="2" t="str">
        <f t="shared" si="367"/>
        <v>31700</v>
      </c>
      <c r="F5836">
        <v>317</v>
      </c>
      <c r="G5836" t="s">
        <v>219</v>
      </c>
      <c r="H5836" t="s">
        <v>78</v>
      </c>
      <c r="I5836">
        <v>13</v>
      </c>
      <c r="J5836">
        <v>0</v>
      </c>
      <c r="K5836">
        <v>0</v>
      </c>
    </row>
    <row r="5837" spans="1:11">
      <c r="A5837" t="s">
        <v>184</v>
      </c>
      <c r="B5837" s="2" t="str">
        <f t="shared" si="364"/>
        <v>3170</v>
      </c>
      <c r="C5837" s="2" t="str">
        <f t="shared" si="365"/>
        <v>317</v>
      </c>
      <c r="D5837" s="2" t="str">
        <f t="shared" si="366"/>
        <v>31</v>
      </c>
      <c r="E5837" s="2" t="str">
        <f t="shared" si="367"/>
        <v>31700</v>
      </c>
      <c r="F5837">
        <v>317</v>
      </c>
      <c r="G5837" t="s">
        <v>219</v>
      </c>
      <c r="H5837" t="s">
        <v>78</v>
      </c>
      <c r="I5837">
        <v>16</v>
      </c>
      <c r="J5837">
        <v>0</v>
      </c>
      <c r="K5837">
        <v>0</v>
      </c>
    </row>
    <row r="5838" spans="1:11">
      <c r="A5838" t="s">
        <v>184</v>
      </c>
      <c r="B5838" s="2" t="str">
        <f t="shared" si="364"/>
        <v>3170</v>
      </c>
      <c r="C5838" s="2" t="str">
        <f t="shared" si="365"/>
        <v>317</v>
      </c>
      <c r="D5838" s="2" t="str">
        <f t="shared" si="366"/>
        <v>31</v>
      </c>
      <c r="E5838" s="2" t="str">
        <f t="shared" si="367"/>
        <v>31700</v>
      </c>
      <c r="F5838">
        <v>317</v>
      </c>
      <c r="G5838" t="s">
        <v>219</v>
      </c>
      <c r="H5838" t="s">
        <v>78</v>
      </c>
      <c r="I5838">
        <v>23</v>
      </c>
      <c r="J5838">
        <v>0</v>
      </c>
      <c r="K5838">
        <v>0</v>
      </c>
    </row>
    <row r="5839" spans="1:11">
      <c r="A5839" t="s">
        <v>184</v>
      </c>
      <c r="B5839" s="2" t="str">
        <f t="shared" si="364"/>
        <v>3170</v>
      </c>
      <c r="C5839" s="2" t="str">
        <f t="shared" si="365"/>
        <v>317</v>
      </c>
      <c r="D5839" s="2" t="str">
        <f t="shared" si="366"/>
        <v>31</v>
      </c>
      <c r="E5839" s="2" t="str">
        <f t="shared" si="367"/>
        <v>31700</v>
      </c>
      <c r="F5839">
        <v>317</v>
      </c>
      <c r="G5839" t="s">
        <v>219</v>
      </c>
      <c r="H5839" t="s">
        <v>78</v>
      </c>
      <c r="I5839">
        <v>26</v>
      </c>
      <c r="J5839">
        <v>0</v>
      </c>
      <c r="K5839">
        <v>0</v>
      </c>
    </row>
    <row r="5840" spans="1:11">
      <c r="A5840" t="s">
        <v>184</v>
      </c>
      <c r="B5840" s="2" t="str">
        <f t="shared" si="364"/>
        <v>3170</v>
      </c>
      <c r="C5840" s="2" t="str">
        <f t="shared" si="365"/>
        <v>317</v>
      </c>
      <c r="D5840" s="2" t="str">
        <f t="shared" si="366"/>
        <v>31</v>
      </c>
      <c r="E5840" s="2" t="str">
        <f t="shared" si="367"/>
        <v>31700</v>
      </c>
      <c r="F5840">
        <v>317</v>
      </c>
      <c r="G5840" t="s">
        <v>220</v>
      </c>
      <c r="H5840" t="s">
        <v>78</v>
      </c>
      <c r="I5840">
        <v>5</v>
      </c>
      <c r="J5840">
        <v>0</v>
      </c>
      <c r="K5840">
        <v>0</v>
      </c>
    </row>
    <row r="5841" spans="1:11">
      <c r="A5841" t="s">
        <v>184</v>
      </c>
      <c r="B5841" s="2" t="str">
        <f t="shared" si="364"/>
        <v>3170</v>
      </c>
      <c r="C5841" s="2" t="str">
        <f t="shared" si="365"/>
        <v>317</v>
      </c>
      <c r="D5841" s="2" t="str">
        <f t="shared" si="366"/>
        <v>31</v>
      </c>
      <c r="E5841" s="2" t="str">
        <f t="shared" si="367"/>
        <v>31700</v>
      </c>
      <c r="F5841">
        <v>317</v>
      </c>
      <c r="G5841" t="s">
        <v>220</v>
      </c>
      <c r="H5841" t="s">
        <v>78</v>
      </c>
      <c r="I5841">
        <v>8</v>
      </c>
      <c r="J5841">
        <v>0</v>
      </c>
      <c r="K5841">
        <v>0</v>
      </c>
    </row>
    <row r="5842" spans="1:11">
      <c r="A5842" t="s">
        <v>184</v>
      </c>
      <c r="B5842" s="2" t="str">
        <f t="shared" si="364"/>
        <v>3170</v>
      </c>
      <c r="C5842" s="2" t="str">
        <f t="shared" si="365"/>
        <v>317</v>
      </c>
      <c r="D5842" s="2" t="str">
        <f t="shared" si="366"/>
        <v>31</v>
      </c>
      <c r="E5842" s="2" t="str">
        <f t="shared" si="367"/>
        <v>31700</v>
      </c>
      <c r="F5842">
        <v>317</v>
      </c>
      <c r="G5842" t="s">
        <v>220</v>
      </c>
      <c r="H5842" t="s">
        <v>78</v>
      </c>
      <c r="I5842">
        <v>11</v>
      </c>
      <c r="J5842">
        <v>0</v>
      </c>
      <c r="K5842">
        <v>0</v>
      </c>
    </row>
    <row r="5843" spans="1:11">
      <c r="A5843" t="s">
        <v>184</v>
      </c>
      <c r="B5843" s="2" t="str">
        <f t="shared" si="364"/>
        <v>3170</v>
      </c>
      <c r="C5843" s="2" t="str">
        <f t="shared" si="365"/>
        <v>317</v>
      </c>
      <c r="D5843" s="2" t="str">
        <f t="shared" si="366"/>
        <v>31</v>
      </c>
      <c r="E5843" s="2" t="str">
        <f t="shared" si="367"/>
        <v>31700</v>
      </c>
      <c r="F5843">
        <v>317</v>
      </c>
      <c r="G5843" t="s">
        <v>220</v>
      </c>
      <c r="H5843" t="s">
        <v>78</v>
      </c>
      <c r="I5843">
        <v>14</v>
      </c>
      <c r="J5843">
        <v>0</v>
      </c>
      <c r="K5843">
        <v>0</v>
      </c>
    </row>
    <row r="5844" spans="1:11">
      <c r="A5844" t="s">
        <v>184</v>
      </c>
      <c r="B5844" s="2" t="str">
        <f t="shared" si="364"/>
        <v>3170</v>
      </c>
      <c r="C5844" s="2" t="str">
        <f t="shared" si="365"/>
        <v>317</v>
      </c>
      <c r="D5844" s="2" t="str">
        <f t="shared" si="366"/>
        <v>31</v>
      </c>
      <c r="E5844" s="2" t="str">
        <f t="shared" si="367"/>
        <v>31700</v>
      </c>
      <c r="F5844">
        <v>317</v>
      </c>
      <c r="G5844" t="s">
        <v>220</v>
      </c>
      <c r="H5844" t="s">
        <v>78</v>
      </c>
      <c r="I5844">
        <v>21</v>
      </c>
      <c r="J5844">
        <v>0</v>
      </c>
      <c r="K5844">
        <v>0</v>
      </c>
    </row>
    <row r="5845" spans="1:11">
      <c r="A5845" t="s">
        <v>184</v>
      </c>
      <c r="B5845" s="2" t="str">
        <f t="shared" si="364"/>
        <v>3170</v>
      </c>
      <c r="C5845" s="2" t="str">
        <f t="shared" si="365"/>
        <v>317</v>
      </c>
      <c r="D5845" s="2" t="str">
        <f t="shared" si="366"/>
        <v>31</v>
      </c>
      <c r="E5845" s="2" t="str">
        <f t="shared" si="367"/>
        <v>31700</v>
      </c>
      <c r="F5845">
        <v>317</v>
      </c>
      <c r="G5845" t="s">
        <v>220</v>
      </c>
      <c r="H5845" t="s">
        <v>78</v>
      </c>
      <c r="I5845">
        <v>24</v>
      </c>
      <c r="J5845">
        <v>0</v>
      </c>
      <c r="K5845">
        <v>0</v>
      </c>
    </row>
    <row r="5846" spans="1:11">
      <c r="A5846" t="s">
        <v>184</v>
      </c>
      <c r="B5846" s="2" t="str">
        <f t="shared" si="364"/>
        <v>3200</v>
      </c>
      <c r="C5846" s="2" t="str">
        <f t="shared" si="365"/>
        <v>320</v>
      </c>
      <c r="D5846" s="2" t="str">
        <f t="shared" si="366"/>
        <v>32</v>
      </c>
      <c r="E5846" s="2" t="str">
        <f t="shared" si="367"/>
        <v>32000</v>
      </c>
      <c r="F5846">
        <v>32</v>
      </c>
      <c r="G5846" t="s">
        <v>130</v>
      </c>
      <c r="H5846" t="s">
        <v>221</v>
      </c>
      <c r="I5846">
        <v>2</v>
      </c>
      <c r="J5846">
        <v>0</v>
      </c>
      <c r="K5846">
        <v>0</v>
      </c>
    </row>
    <row r="5847" spans="1:11">
      <c r="A5847" t="s">
        <v>184</v>
      </c>
      <c r="B5847" s="2" t="str">
        <f t="shared" si="364"/>
        <v>3200</v>
      </c>
      <c r="C5847" s="2" t="str">
        <f t="shared" si="365"/>
        <v>320</v>
      </c>
      <c r="D5847" s="2" t="str">
        <f t="shared" si="366"/>
        <v>32</v>
      </c>
      <c r="E5847" s="2" t="str">
        <f t="shared" si="367"/>
        <v>32000</v>
      </c>
      <c r="F5847">
        <v>32</v>
      </c>
      <c r="G5847" t="s">
        <v>130</v>
      </c>
      <c r="H5847" t="s">
        <v>221</v>
      </c>
      <c r="I5847">
        <v>5</v>
      </c>
      <c r="J5847">
        <v>0</v>
      </c>
      <c r="K5847">
        <v>0</v>
      </c>
    </row>
    <row r="5848" spans="1:11">
      <c r="A5848" t="s">
        <v>184</v>
      </c>
      <c r="B5848" s="2" t="str">
        <f t="shared" si="364"/>
        <v>3200</v>
      </c>
      <c r="C5848" s="2" t="str">
        <f t="shared" si="365"/>
        <v>320</v>
      </c>
      <c r="D5848" s="2" t="str">
        <f t="shared" si="366"/>
        <v>32</v>
      </c>
      <c r="E5848" s="2" t="str">
        <f t="shared" si="367"/>
        <v>32000</v>
      </c>
      <c r="F5848">
        <v>32</v>
      </c>
      <c r="G5848" t="s">
        <v>130</v>
      </c>
      <c r="H5848" t="s">
        <v>221</v>
      </c>
      <c r="I5848">
        <v>12</v>
      </c>
      <c r="J5848">
        <v>32808448.155078501</v>
      </c>
      <c r="K5848">
        <v>32808448.155078501</v>
      </c>
    </row>
    <row r="5849" spans="1:11">
      <c r="A5849" t="s">
        <v>184</v>
      </c>
      <c r="B5849" s="2" t="str">
        <f t="shared" si="364"/>
        <v>3200</v>
      </c>
      <c r="C5849" s="2" t="str">
        <f t="shared" si="365"/>
        <v>320</v>
      </c>
      <c r="D5849" s="2" t="str">
        <f t="shared" si="366"/>
        <v>32</v>
      </c>
      <c r="E5849" s="2" t="str">
        <f t="shared" si="367"/>
        <v>32000</v>
      </c>
      <c r="F5849">
        <v>32</v>
      </c>
      <c r="G5849" t="s">
        <v>130</v>
      </c>
      <c r="H5849" t="s">
        <v>221</v>
      </c>
      <c r="I5849">
        <v>15</v>
      </c>
      <c r="J5849">
        <v>0</v>
      </c>
      <c r="K5849">
        <v>0</v>
      </c>
    </row>
    <row r="5850" spans="1:11">
      <c r="A5850" t="s">
        <v>184</v>
      </c>
      <c r="B5850" s="2" t="str">
        <f t="shared" si="364"/>
        <v>3200</v>
      </c>
      <c r="C5850" s="2" t="str">
        <f t="shared" si="365"/>
        <v>320</v>
      </c>
      <c r="D5850" s="2" t="str">
        <f t="shared" si="366"/>
        <v>32</v>
      </c>
      <c r="E5850" s="2" t="str">
        <f t="shared" si="367"/>
        <v>32000</v>
      </c>
      <c r="F5850">
        <v>32</v>
      </c>
      <c r="G5850" t="s">
        <v>130</v>
      </c>
      <c r="H5850" t="s">
        <v>221</v>
      </c>
      <c r="I5850">
        <v>18</v>
      </c>
      <c r="J5850">
        <v>0</v>
      </c>
      <c r="K5850">
        <v>0</v>
      </c>
    </row>
    <row r="5851" spans="1:11">
      <c r="A5851" t="s">
        <v>184</v>
      </c>
      <c r="B5851" s="2" t="str">
        <f t="shared" si="364"/>
        <v>3200</v>
      </c>
      <c r="C5851" s="2" t="str">
        <f t="shared" si="365"/>
        <v>320</v>
      </c>
      <c r="D5851" s="2" t="str">
        <f t="shared" si="366"/>
        <v>32</v>
      </c>
      <c r="E5851" s="2" t="str">
        <f t="shared" si="367"/>
        <v>32000</v>
      </c>
      <c r="F5851">
        <v>32</v>
      </c>
      <c r="G5851" t="s">
        <v>130</v>
      </c>
      <c r="H5851" t="s">
        <v>221</v>
      </c>
      <c r="I5851">
        <v>21</v>
      </c>
      <c r="J5851">
        <v>0</v>
      </c>
      <c r="K5851">
        <v>0</v>
      </c>
    </row>
    <row r="5852" spans="1:11">
      <c r="A5852" t="s">
        <v>184</v>
      </c>
      <c r="B5852" s="2" t="str">
        <f t="shared" si="364"/>
        <v>3012</v>
      </c>
      <c r="C5852" s="2" t="str">
        <f t="shared" si="365"/>
        <v>301</v>
      </c>
      <c r="D5852" s="2" t="str">
        <f t="shared" si="366"/>
        <v>30</v>
      </c>
      <c r="E5852" s="2" t="str">
        <f t="shared" si="367"/>
        <v>30120</v>
      </c>
      <c r="F5852">
        <v>3012</v>
      </c>
      <c r="G5852" t="s">
        <v>200</v>
      </c>
      <c r="H5852" t="s">
        <v>190</v>
      </c>
      <c r="I5852">
        <v>22</v>
      </c>
      <c r="J5852">
        <v>0</v>
      </c>
      <c r="K5852">
        <v>0</v>
      </c>
    </row>
    <row r="5853" spans="1:11">
      <c r="A5853" t="s">
        <v>184</v>
      </c>
      <c r="B5853" s="2" t="str">
        <f t="shared" si="364"/>
        <v>3012</v>
      </c>
      <c r="C5853" s="2" t="str">
        <f t="shared" si="365"/>
        <v>301</v>
      </c>
      <c r="D5853" s="2" t="str">
        <f t="shared" si="366"/>
        <v>30</v>
      </c>
      <c r="E5853" s="2" t="str">
        <f t="shared" si="367"/>
        <v>30120</v>
      </c>
      <c r="F5853">
        <v>3012</v>
      </c>
      <c r="G5853" t="s">
        <v>200</v>
      </c>
      <c r="H5853" t="s">
        <v>190</v>
      </c>
      <c r="I5853">
        <v>25</v>
      </c>
      <c r="J5853">
        <v>0</v>
      </c>
      <c r="K5853">
        <v>0</v>
      </c>
    </row>
    <row r="5854" spans="1:11">
      <c r="A5854" t="s">
        <v>184</v>
      </c>
      <c r="B5854" s="2" t="str">
        <f t="shared" si="364"/>
        <v>3013</v>
      </c>
      <c r="C5854" s="2" t="str">
        <f t="shared" si="365"/>
        <v>301</v>
      </c>
      <c r="D5854" s="2" t="str">
        <f t="shared" si="366"/>
        <v>30</v>
      </c>
      <c r="E5854" s="2" t="str">
        <f t="shared" si="367"/>
        <v>30136</v>
      </c>
      <c r="F5854">
        <v>30136</v>
      </c>
      <c r="G5854" t="s">
        <v>201</v>
      </c>
      <c r="H5854" t="s">
        <v>78</v>
      </c>
      <c r="I5854">
        <v>3</v>
      </c>
      <c r="J5854">
        <v>0</v>
      </c>
      <c r="K5854">
        <v>0</v>
      </c>
    </row>
    <row r="5855" spans="1:11">
      <c r="A5855" t="s">
        <v>184</v>
      </c>
      <c r="B5855" s="2" t="str">
        <f t="shared" si="364"/>
        <v>3013</v>
      </c>
      <c r="C5855" s="2" t="str">
        <f t="shared" si="365"/>
        <v>301</v>
      </c>
      <c r="D5855" s="2" t="str">
        <f t="shared" si="366"/>
        <v>30</v>
      </c>
      <c r="E5855" s="2" t="str">
        <f t="shared" si="367"/>
        <v>30136</v>
      </c>
      <c r="F5855">
        <v>30136</v>
      </c>
      <c r="G5855" t="s">
        <v>201</v>
      </c>
      <c r="H5855" t="s">
        <v>78</v>
      </c>
      <c r="I5855">
        <v>6</v>
      </c>
      <c r="J5855">
        <v>0</v>
      </c>
      <c r="K5855">
        <v>0</v>
      </c>
    </row>
    <row r="5856" spans="1:11">
      <c r="A5856" t="s">
        <v>184</v>
      </c>
      <c r="B5856" s="2" t="str">
        <f t="shared" si="364"/>
        <v>3013</v>
      </c>
      <c r="C5856" s="2" t="str">
        <f t="shared" si="365"/>
        <v>301</v>
      </c>
      <c r="D5856" s="2" t="str">
        <f t="shared" si="366"/>
        <v>30</v>
      </c>
      <c r="E5856" s="2" t="str">
        <f t="shared" si="367"/>
        <v>30136</v>
      </c>
      <c r="F5856">
        <v>30136</v>
      </c>
      <c r="G5856" t="s">
        <v>201</v>
      </c>
      <c r="H5856" t="s">
        <v>78</v>
      </c>
      <c r="I5856">
        <v>9</v>
      </c>
      <c r="J5856">
        <v>0</v>
      </c>
      <c r="K5856">
        <v>0</v>
      </c>
    </row>
    <row r="5857" spans="1:11">
      <c r="A5857" t="s">
        <v>184</v>
      </c>
      <c r="B5857" s="2" t="str">
        <f t="shared" si="364"/>
        <v>3013</v>
      </c>
      <c r="C5857" s="2" t="str">
        <f t="shared" si="365"/>
        <v>301</v>
      </c>
      <c r="D5857" s="2" t="str">
        <f t="shared" si="366"/>
        <v>30</v>
      </c>
      <c r="E5857" s="2" t="str">
        <f t="shared" si="367"/>
        <v>30136</v>
      </c>
      <c r="F5857">
        <v>30136</v>
      </c>
      <c r="G5857" t="s">
        <v>201</v>
      </c>
      <c r="H5857" t="s">
        <v>78</v>
      </c>
      <c r="I5857">
        <v>12</v>
      </c>
      <c r="J5857">
        <v>58880.24</v>
      </c>
      <c r="K5857">
        <v>57801.757531226998</v>
      </c>
    </row>
    <row r="5858" spans="1:11">
      <c r="A5858" t="s">
        <v>184</v>
      </c>
      <c r="B5858" s="2" t="str">
        <f t="shared" si="364"/>
        <v>3013</v>
      </c>
      <c r="C5858" s="2" t="str">
        <f t="shared" si="365"/>
        <v>301</v>
      </c>
      <c r="D5858" s="2" t="str">
        <f t="shared" si="366"/>
        <v>30</v>
      </c>
      <c r="E5858" s="2" t="str">
        <f t="shared" si="367"/>
        <v>30136</v>
      </c>
      <c r="F5858">
        <v>30136</v>
      </c>
      <c r="G5858" t="s">
        <v>201</v>
      </c>
      <c r="H5858" t="s">
        <v>78</v>
      </c>
      <c r="I5858">
        <v>19</v>
      </c>
      <c r="J5858">
        <v>0</v>
      </c>
      <c r="K5858">
        <v>0</v>
      </c>
    </row>
    <row r="5859" spans="1:11">
      <c r="A5859" t="s">
        <v>184</v>
      </c>
      <c r="B5859" s="2" t="str">
        <f t="shared" si="364"/>
        <v>3013</v>
      </c>
      <c r="C5859" s="2" t="str">
        <f t="shared" si="365"/>
        <v>301</v>
      </c>
      <c r="D5859" s="2" t="str">
        <f t="shared" si="366"/>
        <v>30</v>
      </c>
      <c r="E5859" s="2" t="str">
        <f t="shared" si="367"/>
        <v>30136</v>
      </c>
      <c r="F5859">
        <v>30136</v>
      </c>
      <c r="G5859" t="s">
        <v>201</v>
      </c>
      <c r="H5859" t="s">
        <v>78</v>
      </c>
      <c r="I5859">
        <v>22</v>
      </c>
      <c r="J5859">
        <v>0</v>
      </c>
      <c r="K5859">
        <v>0</v>
      </c>
    </row>
    <row r="5860" spans="1:11">
      <c r="A5860" t="s">
        <v>184</v>
      </c>
      <c r="B5860" s="2" t="str">
        <f t="shared" si="364"/>
        <v>3013</v>
      </c>
      <c r="C5860" s="2" t="str">
        <f t="shared" si="365"/>
        <v>301</v>
      </c>
      <c r="D5860" s="2" t="str">
        <f t="shared" si="366"/>
        <v>30</v>
      </c>
      <c r="E5860" s="2" t="str">
        <f t="shared" si="367"/>
        <v>30136</v>
      </c>
      <c r="F5860">
        <v>30136</v>
      </c>
      <c r="G5860" t="s">
        <v>201</v>
      </c>
      <c r="H5860" t="s">
        <v>78</v>
      </c>
      <c r="I5860">
        <v>25</v>
      </c>
      <c r="J5860">
        <v>0</v>
      </c>
      <c r="K5860">
        <v>0</v>
      </c>
    </row>
    <row r="5861" spans="1:11">
      <c r="A5861" t="s">
        <v>184</v>
      </c>
      <c r="B5861" s="2" t="str">
        <f t="shared" si="364"/>
        <v>3013</v>
      </c>
      <c r="C5861" s="2" t="str">
        <f t="shared" si="365"/>
        <v>301</v>
      </c>
      <c r="D5861" s="2" t="str">
        <f t="shared" si="366"/>
        <v>30</v>
      </c>
      <c r="E5861" s="2" t="str">
        <f t="shared" si="367"/>
        <v>30138</v>
      </c>
      <c r="F5861">
        <v>30138</v>
      </c>
      <c r="G5861" t="s">
        <v>202</v>
      </c>
      <c r="H5861" t="s">
        <v>78</v>
      </c>
      <c r="I5861">
        <v>3</v>
      </c>
      <c r="J5861">
        <v>0</v>
      </c>
      <c r="K5861">
        <v>0</v>
      </c>
    </row>
    <row r="5862" spans="1:11">
      <c r="A5862" t="s">
        <v>184</v>
      </c>
      <c r="B5862" s="2" t="str">
        <f t="shared" si="364"/>
        <v>3013</v>
      </c>
      <c r="C5862" s="2" t="str">
        <f t="shared" si="365"/>
        <v>301</v>
      </c>
      <c r="D5862" s="2" t="str">
        <f t="shared" si="366"/>
        <v>30</v>
      </c>
      <c r="E5862" s="2" t="str">
        <f t="shared" si="367"/>
        <v>30138</v>
      </c>
      <c r="F5862">
        <v>30138</v>
      </c>
      <c r="G5862" t="s">
        <v>202</v>
      </c>
      <c r="H5862" t="s">
        <v>78</v>
      </c>
      <c r="I5862">
        <v>6</v>
      </c>
      <c r="J5862">
        <v>0</v>
      </c>
      <c r="K5862">
        <v>0</v>
      </c>
    </row>
    <row r="5863" spans="1:11">
      <c r="A5863" t="s">
        <v>184</v>
      </c>
      <c r="B5863" s="2" t="str">
        <f t="shared" si="364"/>
        <v>3013</v>
      </c>
      <c r="C5863" s="2" t="str">
        <f t="shared" si="365"/>
        <v>301</v>
      </c>
      <c r="D5863" s="2" t="str">
        <f t="shared" si="366"/>
        <v>30</v>
      </c>
      <c r="E5863" s="2" t="str">
        <f t="shared" si="367"/>
        <v>30138</v>
      </c>
      <c r="F5863">
        <v>30138</v>
      </c>
      <c r="G5863" t="s">
        <v>202</v>
      </c>
      <c r="H5863" t="s">
        <v>78</v>
      </c>
      <c r="I5863">
        <v>9</v>
      </c>
      <c r="J5863">
        <v>0</v>
      </c>
      <c r="K5863">
        <v>0</v>
      </c>
    </row>
    <row r="5864" spans="1:11">
      <c r="A5864" t="s">
        <v>184</v>
      </c>
      <c r="B5864" s="2" t="str">
        <f t="shared" si="364"/>
        <v>3013</v>
      </c>
      <c r="C5864" s="2" t="str">
        <f t="shared" si="365"/>
        <v>301</v>
      </c>
      <c r="D5864" s="2" t="str">
        <f t="shared" si="366"/>
        <v>30</v>
      </c>
      <c r="E5864" s="2" t="str">
        <f t="shared" si="367"/>
        <v>30138</v>
      </c>
      <c r="F5864">
        <v>30138</v>
      </c>
      <c r="G5864" t="s">
        <v>202</v>
      </c>
      <c r="H5864" t="s">
        <v>78</v>
      </c>
      <c r="I5864">
        <v>12</v>
      </c>
      <c r="J5864">
        <v>141299</v>
      </c>
      <c r="K5864">
        <v>165084.911770181</v>
      </c>
    </row>
    <row r="5865" spans="1:11">
      <c r="A5865" t="s">
        <v>184</v>
      </c>
      <c r="B5865" s="2" t="str">
        <f t="shared" si="364"/>
        <v>3013</v>
      </c>
      <c r="C5865" s="2" t="str">
        <f t="shared" si="365"/>
        <v>301</v>
      </c>
      <c r="D5865" s="2" t="str">
        <f t="shared" si="366"/>
        <v>30</v>
      </c>
      <c r="E5865" s="2" t="str">
        <f t="shared" si="367"/>
        <v>30138</v>
      </c>
      <c r="F5865">
        <v>30138</v>
      </c>
      <c r="G5865" t="s">
        <v>202</v>
      </c>
      <c r="H5865" t="s">
        <v>78</v>
      </c>
      <c r="I5865">
        <v>19</v>
      </c>
      <c r="J5865">
        <v>0</v>
      </c>
      <c r="K5865">
        <v>0</v>
      </c>
    </row>
    <row r="5866" spans="1:11">
      <c r="A5866" t="s">
        <v>184</v>
      </c>
      <c r="B5866" s="2" t="str">
        <f t="shared" si="364"/>
        <v>3013</v>
      </c>
      <c r="C5866" s="2" t="str">
        <f t="shared" si="365"/>
        <v>301</v>
      </c>
      <c r="D5866" s="2" t="str">
        <f t="shared" si="366"/>
        <v>30</v>
      </c>
      <c r="E5866" s="2" t="str">
        <f t="shared" si="367"/>
        <v>30138</v>
      </c>
      <c r="F5866">
        <v>30138</v>
      </c>
      <c r="G5866" t="s">
        <v>202</v>
      </c>
      <c r="H5866" t="s">
        <v>78</v>
      </c>
      <c r="I5866">
        <v>22</v>
      </c>
      <c r="J5866">
        <v>0</v>
      </c>
      <c r="K5866">
        <v>0</v>
      </c>
    </row>
    <row r="5867" spans="1:11">
      <c r="A5867" t="s">
        <v>184</v>
      </c>
      <c r="B5867" s="2" t="str">
        <f t="shared" si="364"/>
        <v>3013</v>
      </c>
      <c r="C5867" s="2" t="str">
        <f t="shared" si="365"/>
        <v>301</v>
      </c>
      <c r="D5867" s="2" t="str">
        <f t="shared" si="366"/>
        <v>30</v>
      </c>
      <c r="E5867" s="2" t="str">
        <f t="shared" si="367"/>
        <v>30138</v>
      </c>
      <c r="F5867">
        <v>30138</v>
      </c>
      <c r="G5867" t="s">
        <v>202</v>
      </c>
      <c r="H5867" t="s">
        <v>78</v>
      </c>
      <c r="I5867">
        <v>25</v>
      </c>
      <c r="J5867">
        <v>0</v>
      </c>
      <c r="K5867">
        <v>0</v>
      </c>
    </row>
    <row r="5868" spans="1:11">
      <c r="A5868" t="s">
        <v>184</v>
      </c>
      <c r="B5868" s="2" t="str">
        <f t="shared" si="364"/>
        <v>3014</v>
      </c>
      <c r="C5868" s="2" t="str">
        <f t="shared" si="365"/>
        <v>301</v>
      </c>
      <c r="D5868" s="2" t="str">
        <f t="shared" si="366"/>
        <v>30</v>
      </c>
      <c r="E5868" s="2" t="str">
        <f t="shared" si="367"/>
        <v>30141</v>
      </c>
      <c r="F5868">
        <v>30141</v>
      </c>
      <c r="G5868" t="s">
        <v>203</v>
      </c>
      <c r="H5868" t="s">
        <v>78</v>
      </c>
      <c r="I5868">
        <v>1</v>
      </c>
      <c r="J5868">
        <v>0</v>
      </c>
      <c r="K5868">
        <v>0</v>
      </c>
    </row>
    <row r="5869" spans="1:11">
      <c r="A5869" t="s">
        <v>184</v>
      </c>
      <c r="B5869" s="2" t="str">
        <f t="shared" si="364"/>
        <v>3014</v>
      </c>
      <c r="C5869" s="2" t="str">
        <f t="shared" si="365"/>
        <v>301</v>
      </c>
      <c r="D5869" s="2" t="str">
        <f t="shared" si="366"/>
        <v>30</v>
      </c>
      <c r="E5869" s="2" t="str">
        <f t="shared" si="367"/>
        <v>30141</v>
      </c>
      <c r="F5869">
        <v>30141</v>
      </c>
      <c r="G5869" t="s">
        <v>203</v>
      </c>
      <c r="H5869" t="s">
        <v>78</v>
      </c>
      <c r="I5869">
        <v>4</v>
      </c>
      <c r="J5869">
        <v>0</v>
      </c>
      <c r="K5869">
        <v>0</v>
      </c>
    </row>
    <row r="5870" spans="1:11">
      <c r="A5870" t="s">
        <v>184</v>
      </c>
      <c r="B5870" s="2" t="str">
        <f t="shared" si="364"/>
        <v>3014</v>
      </c>
      <c r="C5870" s="2" t="str">
        <f t="shared" si="365"/>
        <v>301</v>
      </c>
      <c r="D5870" s="2" t="str">
        <f t="shared" si="366"/>
        <v>30</v>
      </c>
      <c r="E5870" s="2" t="str">
        <f t="shared" si="367"/>
        <v>30141</v>
      </c>
      <c r="F5870">
        <v>30141</v>
      </c>
      <c r="G5870" t="s">
        <v>203</v>
      </c>
      <c r="H5870" t="s">
        <v>78</v>
      </c>
      <c r="I5870">
        <v>7</v>
      </c>
      <c r="J5870">
        <v>0</v>
      </c>
      <c r="K5870">
        <v>0</v>
      </c>
    </row>
    <row r="5871" spans="1:11">
      <c r="A5871" t="s">
        <v>184</v>
      </c>
      <c r="B5871" s="2" t="str">
        <f t="shared" si="364"/>
        <v>3014</v>
      </c>
      <c r="C5871" s="2" t="str">
        <f t="shared" si="365"/>
        <v>301</v>
      </c>
      <c r="D5871" s="2" t="str">
        <f t="shared" si="366"/>
        <v>30</v>
      </c>
      <c r="E5871" s="2" t="str">
        <f t="shared" si="367"/>
        <v>30141</v>
      </c>
      <c r="F5871">
        <v>30141</v>
      </c>
      <c r="G5871" t="s">
        <v>203</v>
      </c>
      <c r="H5871" t="s">
        <v>78</v>
      </c>
      <c r="I5871">
        <v>14</v>
      </c>
      <c r="J5871">
        <v>0</v>
      </c>
      <c r="K5871">
        <v>0</v>
      </c>
    </row>
    <row r="5872" spans="1:11">
      <c r="A5872" t="s">
        <v>184</v>
      </c>
      <c r="B5872" s="2" t="str">
        <f t="shared" si="364"/>
        <v>3014</v>
      </c>
      <c r="C5872" s="2" t="str">
        <f t="shared" si="365"/>
        <v>301</v>
      </c>
      <c r="D5872" s="2" t="str">
        <f t="shared" si="366"/>
        <v>30</v>
      </c>
      <c r="E5872" s="2" t="str">
        <f t="shared" si="367"/>
        <v>30141</v>
      </c>
      <c r="F5872">
        <v>30141</v>
      </c>
      <c r="G5872" t="s">
        <v>203</v>
      </c>
      <c r="H5872" t="s">
        <v>78</v>
      </c>
      <c r="I5872">
        <v>17</v>
      </c>
      <c r="J5872">
        <v>0</v>
      </c>
      <c r="K5872">
        <v>0</v>
      </c>
    </row>
    <row r="5873" spans="1:11">
      <c r="A5873" t="s">
        <v>184</v>
      </c>
      <c r="B5873" s="2" t="str">
        <f t="shared" si="364"/>
        <v>3014</v>
      </c>
      <c r="C5873" s="2" t="str">
        <f t="shared" si="365"/>
        <v>301</v>
      </c>
      <c r="D5873" s="2" t="str">
        <f t="shared" si="366"/>
        <v>30</v>
      </c>
      <c r="E5873" s="2" t="str">
        <f t="shared" si="367"/>
        <v>30141</v>
      </c>
      <c r="F5873">
        <v>30141</v>
      </c>
      <c r="G5873" t="s">
        <v>203</v>
      </c>
      <c r="H5873" t="s">
        <v>78</v>
      </c>
      <c r="I5873">
        <v>20</v>
      </c>
      <c r="J5873">
        <v>0</v>
      </c>
      <c r="K5873">
        <v>0</v>
      </c>
    </row>
    <row r="5874" spans="1:11">
      <c r="A5874" t="s">
        <v>184</v>
      </c>
      <c r="B5874" s="2" t="str">
        <f t="shared" si="364"/>
        <v>3014</v>
      </c>
      <c r="C5874" s="2" t="str">
        <f t="shared" si="365"/>
        <v>301</v>
      </c>
      <c r="D5874" s="2" t="str">
        <f t="shared" si="366"/>
        <v>30</v>
      </c>
      <c r="E5874" s="2" t="str">
        <f t="shared" si="367"/>
        <v>30141</v>
      </c>
      <c r="F5874">
        <v>30141</v>
      </c>
      <c r="G5874" t="s">
        <v>203</v>
      </c>
      <c r="H5874" t="s">
        <v>78</v>
      </c>
      <c r="I5874">
        <v>23</v>
      </c>
      <c r="J5874">
        <v>0</v>
      </c>
      <c r="K5874">
        <v>0</v>
      </c>
    </row>
    <row r="5875" spans="1:11">
      <c r="A5875" t="s">
        <v>184</v>
      </c>
      <c r="B5875" s="2" t="str">
        <f t="shared" si="364"/>
        <v>3014</v>
      </c>
      <c r="C5875" s="2" t="str">
        <f t="shared" si="365"/>
        <v>301</v>
      </c>
      <c r="D5875" s="2" t="str">
        <f t="shared" si="366"/>
        <v>30</v>
      </c>
      <c r="E5875" s="2" t="str">
        <f t="shared" si="367"/>
        <v>30143</v>
      </c>
      <c r="F5875">
        <v>30143</v>
      </c>
      <c r="G5875" t="s">
        <v>204</v>
      </c>
      <c r="H5875" t="s">
        <v>78</v>
      </c>
      <c r="I5875">
        <v>1</v>
      </c>
      <c r="J5875">
        <v>0</v>
      </c>
      <c r="K5875">
        <v>0</v>
      </c>
    </row>
    <row r="5876" spans="1:11">
      <c r="A5876" t="s">
        <v>184</v>
      </c>
      <c r="B5876" s="2" t="str">
        <f t="shared" si="364"/>
        <v>3014</v>
      </c>
      <c r="C5876" s="2" t="str">
        <f t="shared" si="365"/>
        <v>301</v>
      </c>
      <c r="D5876" s="2" t="str">
        <f t="shared" si="366"/>
        <v>30</v>
      </c>
      <c r="E5876" s="2" t="str">
        <f t="shared" si="367"/>
        <v>30143</v>
      </c>
      <c r="F5876">
        <v>30143</v>
      </c>
      <c r="G5876" t="s">
        <v>204</v>
      </c>
      <c r="H5876" t="s">
        <v>78</v>
      </c>
      <c r="I5876">
        <v>4</v>
      </c>
      <c r="J5876">
        <v>0</v>
      </c>
      <c r="K5876">
        <v>0</v>
      </c>
    </row>
    <row r="5877" spans="1:11">
      <c r="A5877" t="s">
        <v>184</v>
      </c>
      <c r="B5877" s="2" t="str">
        <f t="shared" si="364"/>
        <v>3014</v>
      </c>
      <c r="C5877" s="2" t="str">
        <f t="shared" si="365"/>
        <v>301</v>
      </c>
      <c r="D5877" s="2" t="str">
        <f t="shared" si="366"/>
        <v>30</v>
      </c>
      <c r="E5877" s="2" t="str">
        <f t="shared" si="367"/>
        <v>30143</v>
      </c>
      <c r="F5877">
        <v>30143</v>
      </c>
      <c r="G5877" t="s">
        <v>204</v>
      </c>
      <c r="H5877" t="s">
        <v>78</v>
      </c>
      <c r="I5877">
        <v>7</v>
      </c>
      <c r="J5877">
        <v>0</v>
      </c>
      <c r="K5877">
        <v>0</v>
      </c>
    </row>
    <row r="5878" spans="1:11">
      <c r="A5878" t="s">
        <v>184</v>
      </c>
      <c r="B5878" s="2" t="str">
        <f t="shared" si="364"/>
        <v>3014</v>
      </c>
      <c r="C5878" s="2" t="str">
        <f t="shared" si="365"/>
        <v>301</v>
      </c>
      <c r="D5878" s="2" t="str">
        <f t="shared" si="366"/>
        <v>30</v>
      </c>
      <c r="E5878" s="2" t="str">
        <f t="shared" si="367"/>
        <v>30143</v>
      </c>
      <c r="F5878">
        <v>30143</v>
      </c>
      <c r="G5878" t="s">
        <v>204</v>
      </c>
      <c r="H5878" t="s">
        <v>78</v>
      </c>
      <c r="I5878">
        <v>14</v>
      </c>
      <c r="J5878">
        <v>0</v>
      </c>
      <c r="K5878">
        <v>0</v>
      </c>
    </row>
    <row r="5879" spans="1:11">
      <c r="A5879" t="s">
        <v>184</v>
      </c>
      <c r="B5879" s="2" t="str">
        <f t="shared" si="364"/>
        <v>3014</v>
      </c>
      <c r="C5879" s="2" t="str">
        <f t="shared" si="365"/>
        <v>301</v>
      </c>
      <c r="D5879" s="2" t="str">
        <f t="shared" si="366"/>
        <v>30</v>
      </c>
      <c r="E5879" s="2" t="str">
        <f t="shared" si="367"/>
        <v>30143</v>
      </c>
      <c r="F5879">
        <v>30143</v>
      </c>
      <c r="G5879" t="s">
        <v>204</v>
      </c>
      <c r="H5879" t="s">
        <v>78</v>
      </c>
      <c r="I5879">
        <v>17</v>
      </c>
      <c r="J5879">
        <v>0</v>
      </c>
      <c r="K5879">
        <v>0</v>
      </c>
    </row>
    <row r="5880" spans="1:11">
      <c r="A5880" t="s">
        <v>184</v>
      </c>
      <c r="B5880" s="2" t="str">
        <f t="shared" si="364"/>
        <v>3014</v>
      </c>
      <c r="C5880" s="2" t="str">
        <f t="shared" si="365"/>
        <v>301</v>
      </c>
      <c r="D5880" s="2" t="str">
        <f t="shared" si="366"/>
        <v>30</v>
      </c>
      <c r="E5880" s="2" t="str">
        <f t="shared" si="367"/>
        <v>30143</v>
      </c>
      <c r="F5880">
        <v>30143</v>
      </c>
      <c r="G5880" t="s">
        <v>204</v>
      </c>
      <c r="H5880" t="s">
        <v>78</v>
      </c>
      <c r="I5880">
        <v>20</v>
      </c>
      <c r="J5880">
        <v>0</v>
      </c>
      <c r="K5880">
        <v>0</v>
      </c>
    </row>
    <row r="5881" spans="1:11">
      <c r="A5881" t="s">
        <v>184</v>
      </c>
      <c r="B5881" s="2" t="str">
        <f t="shared" si="364"/>
        <v>3014</v>
      </c>
      <c r="C5881" s="2" t="str">
        <f t="shared" si="365"/>
        <v>301</v>
      </c>
      <c r="D5881" s="2" t="str">
        <f t="shared" si="366"/>
        <v>30</v>
      </c>
      <c r="E5881" s="2" t="str">
        <f t="shared" si="367"/>
        <v>30144</v>
      </c>
      <c r="F5881">
        <v>30144</v>
      </c>
      <c r="G5881" t="s">
        <v>205</v>
      </c>
      <c r="H5881" t="s">
        <v>78</v>
      </c>
      <c r="I5881">
        <v>1</v>
      </c>
      <c r="J5881">
        <v>0</v>
      </c>
      <c r="K5881">
        <v>0</v>
      </c>
    </row>
    <row r="5882" spans="1:11">
      <c r="A5882" t="s">
        <v>184</v>
      </c>
      <c r="B5882" s="2" t="str">
        <f t="shared" si="364"/>
        <v>3014</v>
      </c>
      <c r="C5882" s="2" t="str">
        <f t="shared" si="365"/>
        <v>301</v>
      </c>
      <c r="D5882" s="2" t="str">
        <f t="shared" si="366"/>
        <v>30</v>
      </c>
      <c r="E5882" s="2" t="str">
        <f t="shared" si="367"/>
        <v>30144</v>
      </c>
      <c r="F5882">
        <v>30144</v>
      </c>
      <c r="G5882" t="s">
        <v>205</v>
      </c>
      <c r="H5882" t="s">
        <v>78</v>
      </c>
      <c r="I5882">
        <v>4</v>
      </c>
      <c r="J5882">
        <v>0</v>
      </c>
      <c r="K5882">
        <v>0</v>
      </c>
    </row>
    <row r="5883" spans="1:11">
      <c r="A5883" t="s">
        <v>184</v>
      </c>
      <c r="B5883" s="2" t="str">
        <f t="shared" si="364"/>
        <v>3014</v>
      </c>
      <c r="C5883" s="2" t="str">
        <f t="shared" si="365"/>
        <v>301</v>
      </c>
      <c r="D5883" s="2" t="str">
        <f t="shared" si="366"/>
        <v>30</v>
      </c>
      <c r="E5883" s="2" t="str">
        <f t="shared" si="367"/>
        <v>30144</v>
      </c>
      <c r="F5883">
        <v>30144</v>
      </c>
      <c r="G5883" t="s">
        <v>205</v>
      </c>
      <c r="H5883" t="s">
        <v>78</v>
      </c>
      <c r="I5883">
        <v>11</v>
      </c>
      <c r="J5883">
        <v>0</v>
      </c>
      <c r="K5883">
        <v>0</v>
      </c>
    </row>
    <row r="5884" spans="1:11">
      <c r="A5884" t="s">
        <v>184</v>
      </c>
      <c r="B5884" s="2" t="str">
        <f t="shared" si="364"/>
        <v>3014</v>
      </c>
      <c r="C5884" s="2" t="str">
        <f t="shared" si="365"/>
        <v>301</v>
      </c>
      <c r="D5884" s="2" t="str">
        <f t="shared" si="366"/>
        <v>30</v>
      </c>
      <c r="E5884" s="2" t="str">
        <f t="shared" si="367"/>
        <v>30144</v>
      </c>
      <c r="F5884">
        <v>30144</v>
      </c>
      <c r="G5884" t="s">
        <v>205</v>
      </c>
      <c r="H5884" t="s">
        <v>78</v>
      </c>
      <c r="I5884">
        <v>14</v>
      </c>
      <c r="J5884">
        <v>0</v>
      </c>
      <c r="K5884">
        <v>0</v>
      </c>
    </row>
    <row r="5885" spans="1:11">
      <c r="A5885" t="s">
        <v>184</v>
      </c>
      <c r="B5885" s="2" t="str">
        <f t="shared" si="364"/>
        <v>3014</v>
      </c>
      <c r="C5885" s="2" t="str">
        <f t="shared" si="365"/>
        <v>301</v>
      </c>
      <c r="D5885" s="2" t="str">
        <f t="shared" si="366"/>
        <v>30</v>
      </c>
      <c r="E5885" s="2" t="str">
        <f t="shared" si="367"/>
        <v>30144</v>
      </c>
      <c r="F5885">
        <v>30144</v>
      </c>
      <c r="G5885" t="s">
        <v>205</v>
      </c>
      <c r="H5885" t="s">
        <v>78</v>
      </c>
      <c r="I5885">
        <v>17</v>
      </c>
      <c r="J5885">
        <v>0</v>
      </c>
      <c r="K5885">
        <v>0</v>
      </c>
    </row>
    <row r="5886" spans="1:11">
      <c r="A5886" t="s">
        <v>184</v>
      </c>
      <c r="B5886" s="2" t="str">
        <f t="shared" si="364"/>
        <v>3014</v>
      </c>
      <c r="C5886" s="2" t="str">
        <f t="shared" si="365"/>
        <v>301</v>
      </c>
      <c r="D5886" s="2" t="str">
        <f t="shared" si="366"/>
        <v>30</v>
      </c>
      <c r="E5886" s="2" t="str">
        <f t="shared" si="367"/>
        <v>30144</v>
      </c>
      <c r="F5886">
        <v>30144</v>
      </c>
      <c r="G5886" t="s">
        <v>205</v>
      </c>
      <c r="H5886" t="s">
        <v>78</v>
      </c>
      <c r="I5886">
        <v>20</v>
      </c>
      <c r="J5886">
        <v>0</v>
      </c>
      <c r="K5886">
        <v>0</v>
      </c>
    </row>
    <row r="5887" spans="1:11">
      <c r="A5887" t="s">
        <v>184</v>
      </c>
      <c r="B5887" s="2" t="str">
        <f t="shared" si="364"/>
        <v>3015</v>
      </c>
      <c r="C5887" s="2" t="str">
        <f t="shared" si="365"/>
        <v>301</v>
      </c>
      <c r="D5887" s="2" t="str">
        <f t="shared" si="366"/>
        <v>30</v>
      </c>
      <c r="E5887" s="2" t="str">
        <f t="shared" si="367"/>
        <v>30151</v>
      </c>
      <c r="F5887">
        <v>30151</v>
      </c>
      <c r="G5887" t="s">
        <v>206</v>
      </c>
      <c r="H5887" t="s">
        <v>81</v>
      </c>
      <c r="I5887">
        <v>3</v>
      </c>
      <c r="J5887">
        <v>0</v>
      </c>
      <c r="K5887">
        <v>0</v>
      </c>
    </row>
    <row r="5888" spans="1:11">
      <c r="A5888" t="s">
        <v>184</v>
      </c>
      <c r="B5888" s="2" t="str">
        <f t="shared" si="364"/>
        <v>3015</v>
      </c>
      <c r="C5888" s="2" t="str">
        <f t="shared" si="365"/>
        <v>301</v>
      </c>
      <c r="D5888" s="2" t="str">
        <f t="shared" si="366"/>
        <v>30</v>
      </c>
      <c r="E5888" s="2" t="str">
        <f t="shared" si="367"/>
        <v>30151</v>
      </c>
      <c r="F5888">
        <v>30151</v>
      </c>
      <c r="G5888" t="s">
        <v>206</v>
      </c>
      <c r="H5888" t="s">
        <v>81</v>
      </c>
      <c r="I5888">
        <v>6</v>
      </c>
      <c r="J5888">
        <v>0</v>
      </c>
      <c r="K5888">
        <v>0</v>
      </c>
    </row>
    <row r="5889" spans="1:11">
      <c r="A5889" t="s">
        <v>184</v>
      </c>
      <c r="B5889" s="2" t="str">
        <f t="shared" si="364"/>
        <v>3015</v>
      </c>
      <c r="C5889" s="2" t="str">
        <f t="shared" si="365"/>
        <v>301</v>
      </c>
      <c r="D5889" s="2" t="str">
        <f t="shared" si="366"/>
        <v>30</v>
      </c>
      <c r="E5889" s="2" t="str">
        <f t="shared" si="367"/>
        <v>30151</v>
      </c>
      <c r="F5889">
        <v>30151</v>
      </c>
      <c r="G5889" t="s">
        <v>206</v>
      </c>
      <c r="H5889" t="s">
        <v>81</v>
      </c>
      <c r="I5889">
        <v>9</v>
      </c>
      <c r="J5889">
        <v>0</v>
      </c>
      <c r="K5889">
        <v>0</v>
      </c>
    </row>
    <row r="5890" spans="1:11">
      <c r="A5890" t="s">
        <v>184</v>
      </c>
      <c r="B5890" s="2" t="str">
        <f t="shared" si="364"/>
        <v>3015</v>
      </c>
      <c r="C5890" s="2" t="str">
        <f t="shared" si="365"/>
        <v>301</v>
      </c>
      <c r="D5890" s="2" t="str">
        <f t="shared" si="366"/>
        <v>30</v>
      </c>
      <c r="E5890" s="2" t="str">
        <f t="shared" si="367"/>
        <v>30151</v>
      </c>
      <c r="F5890">
        <v>30151</v>
      </c>
      <c r="G5890" t="s">
        <v>206</v>
      </c>
      <c r="H5890" t="s">
        <v>81</v>
      </c>
      <c r="I5890">
        <v>16</v>
      </c>
      <c r="J5890">
        <v>0</v>
      </c>
      <c r="K5890">
        <v>0</v>
      </c>
    </row>
    <row r="5891" spans="1:11">
      <c r="A5891" t="s">
        <v>184</v>
      </c>
      <c r="B5891" s="2" t="str">
        <f t="shared" ref="B5891:B5954" si="368">+LEFT(E5891,4)</f>
        <v>3015</v>
      </c>
      <c r="C5891" s="2" t="str">
        <f t="shared" ref="C5891:C5954" si="369">+LEFT(E5891,3)</f>
        <v>301</v>
      </c>
      <c r="D5891" s="2" t="str">
        <f t="shared" ref="D5891:D5954" si="370">+LEFT(E5891,2)</f>
        <v>30</v>
      </c>
      <c r="E5891" s="2" t="str">
        <f t="shared" ref="E5891:E5954" si="371">+LEFT(F5891&amp;"00000",5)</f>
        <v>30151</v>
      </c>
      <c r="F5891">
        <v>30151</v>
      </c>
      <c r="G5891" t="s">
        <v>206</v>
      </c>
      <c r="H5891" t="s">
        <v>81</v>
      </c>
      <c r="I5891">
        <v>19</v>
      </c>
      <c r="J5891">
        <v>0</v>
      </c>
      <c r="K5891">
        <v>0</v>
      </c>
    </row>
    <row r="5892" spans="1:11">
      <c r="A5892" t="s">
        <v>184</v>
      </c>
      <c r="B5892" s="2" t="str">
        <f t="shared" si="368"/>
        <v>3015</v>
      </c>
      <c r="C5892" s="2" t="str">
        <f t="shared" si="369"/>
        <v>301</v>
      </c>
      <c r="D5892" s="2" t="str">
        <f t="shared" si="370"/>
        <v>30</v>
      </c>
      <c r="E5892" s="2" t="str">
        <f t="shared" si="371"/>
        <v>30151</v>
      </c>
      <c r="F5892">
        <v>30151</v>
      </c>
      <c r="G5892" t="s">
        <v>206</v>
      </c>
      <c r="H5892" t="s">
        <v>81</v>
      </c>
      <c r="I5892">
        <v>22</v>
      </c>
      <c r="J5892">
        <v>0</v>
      </c>
      <c r="K5892">
        <v>0</v>
      </c>
    </row>
    <row r="5893" spans="1:11">
      <c r="A5893" t="s">
        <v>184</v>
      </c>
      <c r="B5893" s="2" t="str">
        <f t="shared" si="368"/>
        <v>3015</v>
      </c>
      <c r="C5893" s="2" t="str">
        <f t="shared" si="369"/>
        <v>301</v>
      </c>
      <c r="D5893" s="2" t="str">
        <f t="shared" si="370"/>
        <v>30</v>
      </c>
      <c r="E5893" s="2" t="str">
        <f t="shared" si="371"/>
        <v>30151</v>
      </c>
      <c r="F5893">
        <v>30151</v>
      </c>
      <c r="G5893" t="s">
        <v>206</v>
      </c>
      <c r="H5893" t="s">
        <v>81</v>
      </c>
      <c r="I5893">
        <v>25</v>
      </c>
      <c r="J5893">
        <v>0</v>
      </c>
      <c r="K5893">
        <v>0</v>
      </c>
    </row>
    <row r="5894" spans="1:11">
      <c r="A5894" t="s">
        <v>184</v>
      </c>
      <c r="B5894" s="2" t="str">
        <f t="shared" si="368"/>
        <v>3015</v>
      </c>
      <c r="C5894" s="2" t="str">
        <f t="shared" si="369"/>
        <v>301</v>
      </c>
      <c r="D5894" s="2" t="str">
        <f t="shared" si="370"/>
        <v>30</v>
      </c>
      <c r="E5894" s="2" t="str">
        <f t="shared" si="371"/>
        <v>30152</v>
      </c>
      <c r="F5894">
        <v>30152</v>
      </c>
      <c r="G5894" t="s">
        <v>207</v>
      </c>
      <c r="H5894" t="s">
        <v>78</v>
      </c>
      <c r="I5894">
        <v>2</v>
      </c>
      <c r="J5894">
        <v>0</v>
      </c>
      <c r="K5894">
        <v>0</v>
      </c>
    </row>
    <row r="5895" spans="1:11">
      <c r="A5895" t="s">
        <v>184</v>
      </c>
      <c r="B5895" s="2" t="str">
        <f t="shared" si="368"/>
        <v>3015</v>
      </c>
      <c r="C5895" s="2" t="str">
        <f t="shared" si="369"/>
        <v>301</v>
      </c>
      <c r="D5895" s="2" t="str">
        <f t="shared" si="370"/>
        <v>30</v>
      </c>
      <c r="E5895" s="2" t="str">
        <f t="shared" si="371"/>
        <v>30152</v>
      </c>
      <c r="F5895">
        <v>30152</v>
      </c>
      <c r="G5895" t="s">
        <v>207</v>
      </c>
      <c r="H5895" t="s">
        <v>78</v>
      </c>
      <c r="I5895">
        <v>6</v>
      </c>
      <c r="J5895">
        <v>0</v>
      </c>
      <c r="K5895">
        <v>0</v>
      </c>
    </row>
    <row r="5896" spans="1:11">
      <c r="A5896" t="s">
        <v>184</v>
      </c>
      <c r="B5896" s="2" t="str">
        <f t="shared" si="368"/>
        <v>3015</v>
      </c>
      <c r="C5896" s="2" t="str">
        <f t="shared" si="369"/>
        <v>301</v>
      </c>
      <c r="D5896" s="2" t="str">
        <f t="shared" si="370"/>
        <v>30</v>
      </c>
      <c r="E5896" s="2" t="str">
        <f t="shared" si="371"/>
        <v>30152</v>
      </c>
      <c r="F5896">
        <v>30152</v>
      </c>
      <c r="G5896" t="s">
        <v>207</v>
      </c>
      <c r="H5896" t="s">
        <v>78</v>
      </c>
      <c r="I5896">
        <v>9</v>
      </c>
      <c r="J5896">
        <v>0</v>
      </c>
      <c r="K5896">
        <v>0</v>
      </c>
    </row>
    <row r="5897" spans="1:11">
      <c r="A5897" t="s">
        <v>184</v>
      </c>
      <c r="B5897" s="2" t="str">
        <f t="shared" si="368"/>
        <v>3015</v>
      </c>
      <c r="C5897" s="2" t="str">
        <f t="shared" si="369"/>
        <v>301</v>
      </c>
      <c r="D5897" s="2" t="str">
        <f t="shared" si="370"/>
        <v>30</v>
      </c>
      <c r="E5897" s="2" t="str">
        <f t="shared" si="371"/>
        <v>30152</v>
      </c>
      <c r="F5897">
        <v>30152</v>
      </c>
      <c r="G5897" t="s">
        <v>207</v>
      </c>
      <c r="H5897" t="s">
        <v>78</v>
      </c>
      <c r="I5897">
        <v>12</v>
      </c>
      <c r="J5897">
        <v>172598.58</v>
      </c>
      <c r="K5897">
        <v>214584.94262719399</v>
      </c>
    </row>
    <row r="5898" spans="1:11">
      <c r="A5898" t="s">
        <v>184</v>
      </c>
      <c r="B5898" s="2" t="str">
        <f t="shared" si="368"/>
        <v>3015</v>
      </c>
      <c r="C5898" s="2" t="str">
        <f t="shared" si="369"/>
        <v>301</v>
      </c>
      <c r="D5898" s="2" t="str">
        <f t="shared" si="370"/>
        <v>30</v>
      </c>
      <c r="E5898" s="2" t="str">
        <f t="shared" si="371"/>
        <v>30152</v>
      </c>
      <c r="F5898">
        <v>30152</v>
      </c>
      <c r="G5898" t="s">
        <v>207</v>
      </c>
      <c r="H5898" t="s">
        <v>78</v>
      </c>
      <c r="I5898">
        <v>15</v>
      </c>
      <c r="J5898">
        <v>0</v>
      </c>
      <c r="K5898">
        <v>0</v>
      </c>
    </row>
    <row r="5899" spans="1:11">
      <c r="A5899" t="s">
        <v>184</v>
      </c>
      <c r="B5899" s="2" t="str">
        <f t="shared" si="368"/>
        <v>3015</v>
      </c>
      <c r="C5899" s="2" t="str">
        <f t="shared" si="369"/>
        <v>301</v>
      </c>
      <c r="D5899" s="2" t="str">
        <f t="shared" si="370"/>
        <v>30</v>
      </c>
      <c r="E5899" s="2" t="str">
        <f t="shared" si="371"/>
        <v>30152</v>
      </c>
      <c r="F5899">
        <v>30152</v>
      </c>
      <c r="G5899" t="s">
        <v>207</v>
      </c>
      <c r="H5899" t="s">
        <v>78</v>
      </c>
      <c r="I5899">
        <v>22</v>
      </c>
      <c r="J5899">
        <v>0</v>
      </c>
      <c r="K5899">
        <v>0</v>
      </c>
    </row>
    <row r="5900" spans="1:11">
      <c r="A5900" t="s">
        <v>184</v>
      </c>
      <c r="B5900" s="2" t="str">
        <f t="shared" si="368"/>
        <v>3015</v>
      </c>
      <c r="C5900" s="2" t="str">
        <f t="shared" si="369"/>
        <v>301</v>
      </c>
      <c r="D5900" s="2" t="str">
        <f t="shared" si="370"/>
        <v>30</v>
      </c>
      <c r="E5900" s="2" t="str">
        <f t="shared" si="371"/>
        <v>30152</v>
      </c>
      <c r="F5900">
        <v>30152</v>
      </c>
      <c r="G5900" t="s">
        <v>207</v>
      </c>
      <c r="H5900" t="s">
        <v>78</v>
      </c>
      <c r="I5900">
        <v>25</v>
      </c>
      <c r="J5900">
        <v>0</v>
      </c>
      <c r="K5900">
        <v>0</v>
      </c>
    </row>
    <row r="5901" spans="1:11">
      <c r="A5901" t="s">
        <v>184</v>
      </c>
      <c r="B5901" s="2" t="str">
        <f t="shared" si="368"/>
        <v>3015</v>
      </c>
      <c r="C5901" s="2" t="str">
        <f t="shared" si="369"/>
        <v>301</v>
      </c>
      <c r="D5901" s="2" t="str">
        <f t="shared" si="370"/>
        <v>30</v>
      </c>
      <c r="E5901" s="2" t="str">
        <f t="shared" si="371"/>
        <v>30155</v>
      </c>
      <c r="F5901">
        <v>30155</v>
      </c>
      <c r="G5901" t="s">
        <v>208</v>
      </c>
      <c r="H5901" t="s">
        <v>78</v>
      </c>
      <c r="I5901">
        <v>6</v>
      </c>
      <c r="J5901">
        <v>0</v>
      </c>
      <c r="K5901">
        <v>0</v>
      </c>
    </row>
    <row r="5902" spans="1:11">
      <c r="A5902" t="s">
        <v>184</v>
      </c>
      <c r="B5902" s="2" t="str">
        <f t="shared" si="368"/>
        <v>3015</v>
      </c>
      <c r="C5902" s="2" t="str">
        <f t="shared" si="369"/>
        <v>301</v>
      </c>
      <c r="D5902" s="2" t="str">
        <f t="shared" si="370"/>
        <v>30</v>
      </c>
      <c r="E5902" s="2" t="str">
        <f t="shared" si="371"/>
        <v>30155</v>
      </c>
      <c r="F5902">
        <v>30155</v>
      </c>
      <c r="G5902" t="s">
        <v>208</v>
      </c>
      <c r="H5902" t="s">
        <v>78</v>
      </c>
      <c r="I5902">
        <v>9</v>
      </c>
      <c r="J5902">
        <v>0</v>
      </c>
      <c r="K5902">
        <v>0</v>
      </c>
    </row>
    <row r="5903" spans="1:11">
      <c r="A5903" t="s">
        <v>184</v>
      </c>
      <c r="B5903" s="2" t="str">
        <f t="shared" si="368"/>
        <v>3015</v>
      </c>
      <c r="C5903" s="2" t="str">
        <f t="shared" si="369"/>
        <v>301</v>
      </c>
      <c r="D5903" s="2" t="str">
        <f t="shared" si="370"/>
        <v>30</v>
      </c>
      <c r="E5903" s="2" t="str">
        <f t="shared" si="371"/>
        <v>30155</v>
      </c>
      <c r="F5903">
        <v>30155</v>
      </c>
      <c r="G5903" t="s">
        <v>208</v>
      </c>
      <c r="H5903" t="s">
        <v>78</v>
      </c>
      <c r="I5903">
        <v>12</v>
      </c>
      <c r="J5903">
        <v>195965.86</v>
      </c>
      <c r="K5903">
        <v>201505.99867751301</v>
      </c>
    </row>
    <row r="5904" spans="1:11">
      <c r="A5904" t="s">
        <v>184</v>
      </c>
      <c r="B5904" s="2" t="str">
        <f t="shared" si="368"/>
        <v>3015</v>
      </c>
      <c r="C5904" s="2" t="str">
        <f t="shared" si="369"/>
        <v>301</v>
      </c>
      <c r="D5904" s="2" t="str">
        <f t="shared" si="370"/>
        <v>30</v>
      </c>
      <c r="E5904" s="2" t="str">
        <f t="shared" si="371"/>
        <v>30155</v>
      </c>
      <c r="F5904">
        <v>30155</v>
      </c>
      <c r="G5904" t="s">
        <v>208</v>
      </c>
      <c r="H5904" t="s">
        <v>78</v>
      </c>
      <c r="I5904">
        <v>15</v>
      </c>
      <c r="J5904">
        <v>0</v>
      </c>
      <c r="K5904">
        <v>0</v>
      </c>
    </row>
    <row r="5905" spans="1:11">
      <c r="A5905" t="s">
        <v>184</v>
      </c>
      <c r="B5905" s="2" t="str">
        <f t="shared" si="368"/>
        <v>3015</v>
      </c>
      <c r="C5905" s="2" t="str">
        <f t="shared" si="369"/>
        <v>301</v>
      </c>
      <c r="D5905" s="2" t="str">
        <f t="shared" si="370"/>
        <v>30</v>
      </c>
      <c r="E5905" s="2" t="str">
        <f t="shared" si="371"/>
        <v>30155</v>
      </c>
      <c r="F5905">
        <v>30155</v>
      </c>
      <c r="G5905" t="s">
        <v>208</v>
      </c>
      <c r="H5905" t="s">
        <v>78</v>
      </c>
      <c r="I5905">
        <v>22</v>
      </c>
      <c r="J5905">
        <v>0</v>
      </c>
      <c r="K5905">
        <v>0</v>
      </c>
    </row>
    <row r="5906" spans="1:11">
      <c r="A5906" t="s">
        <v>184</v>
      </c>
      <c r="B5906" s="2" t="str">
        <f t="shared" si="368"/>
        <v>3015</v>
      </c>
      <c r="C5906" s="2" t="str">
        <f t="shared" si="369"/>
        <v>301</v>
      </c>
      <c r="D5906" s="2" t="str">
        <f t="shared" si="370"/>
        <v>30</v>
      </c>
      <c r="E5906" s="2" t="str">
        <f t="shared" si="371"/>
        <v>30155</v>
      </c>
      <c r="F5906">
        <v>30155</v>
      </c>
      <c r="G5906" t="s">
        <v>208</v>
      </c>
      <c r="H5906" t="s">
        <v>78</v>
      </c>
      <c r="I5906">
        <v>25</v>
      </c>
      <c r="J5906">
        <v>0</v>
      </c>
      <c r="K5906">
        <v>0</v>
      </c>
    </row>
    <row r="5907" spans="1:11">
      <c r="A5907" t="s">
        <v>184</v>
      </c>
      <c r="B5907" s="2" t="str">
        <f t="shared" si="368"/>
        <v>3015</v>
      </c>
      <c r="C5907" s="2" t="str">
        <f t="shared" si="369"/>
        <v>301</v>
      </c>
      <c r="D5907" s="2" t="str">
        <f t="shared" si="370"/>
        <v>30</v>
      </c>
      <c r="E5907" s="2" t="str">
        <f t="shared" si="371"/>
        <v>30155</v>
      </c>
      <c r="F5907">
        <v>30155</v>
      </c>
      <c r="G5907" t="s">
        <v>209</v>
      </c>
      <c r="H5907" t="s">
        <v>78</v>
      </c>
      <c r="I5907">
        <v>3</v>
      </c>
      <c r="J5907">
        <v>0</v>
      </c>
      <c r="K5907">
        <v>0</v>
      </c>
    </row>
    <row r="5908" spans="1:11">
      <c r="A5908" t="s">
        <v>184</v>
      </c>
      <c r="B5908" s="2" t="str">
        <f t="shared" si="368"/>
        <v>3015</v>
      </c>
      <c r="C5908" s="2" t="str">
        <f t="shared" si="369"/>
        <v>301</v>
      </c>
      <c r="D5908" s="2" t="str">
        <f t="shared" si="370"/>
        <v>30</v>
      </c>
      <c r="E5908" s="2" t="str">
        <f t="shared" si="371"/>
        <v>30155</v>
      </c>
      <c r="F5908">
        <v>30155</v>
      </c>
      <c r="G5908" t="s">
        <v>209</v>
      </c>
      <c r="H5908" t="s">
        <v>78</v>
      </c>
      <c r="I5908">
        <v>10</v>
      </c>
      <c r="J5908">
        <v>0</v>
      </c>
      <c r="K5908">
        <v>0</v>
      </c>
    </row>
    <row r="5909" spans="1:11">
      <c r="A5909" t="s">
        <v>184</v>
      </c>
      <c r="B5909" s="2" t="str">
        <f t="shared" si="368"/>
        <v>3015</v>
      </c>
      <c r="C5909" s="2" t="str">
        <f t="shared" si="369"/>
        <v>301</v>
      </c>
      <c r="D5909" s="2" t="str">
        <f t="shared" si="370"/>
        <v>30</v>
      </c>
      <c r="E5909" s="2" t="str">
        <f t="shared" si="371"/>
        <v>30155</v>
      </c>
      <c r="F5909">
        <v>30155</v>
      </c>
      <c r="G5909" t="s">
        <v>209</v>
      </c>
      <c r="H5909" t="s">
        <v>78</v>
      </c>
      <c r="I5909">
        <v>13</v>
      </c>
      <c r="J5909">
        <v>0</v>
      </c>
      <c r="K5909">
        <v>0</v>
      </c>
    </row>
    <row r="5910" spans="1:11">
      <c r="A5910" t="s">
        <v>184</v>
      </c>
      <c r="B5910" s="2" t="str">
        <f t="shared" si="368"/>
        <v>3015</v>
      </c>
      <c r="C5910" s="2" t="str">
        <f t="shared" si="369"/>
        <v>301</v>
      </c>
      <c r="D5910" s="2" t="str">
        <f t="shared" si="370"/>
        <v>30</v>
      </c>
      <c r="E5910" s="2" t="str">
        <f t="shared" si="371"/>
        <v>30155</v>
      </c>
      <c r="F5910">
        <v>30155</v>
      </c>
      <c r="G5910" t="s">
        <v>209</v>
      </c>
      <c r="H5910" t="s">
        <v>78</v>
      </c>
      <c r="I5910">
        <v>16</v>
      </c>
      <c r="J5910">
        <v>0</v>
      </c>
      <c r="K5910">
        <v>0</v>
      </c>
    </row>
    <row r="5911" spans="1:11">
      <c r="A5911" t="s">
        <v>184</v>
      </c>
      <c r="B5911" s="2" t="str">
        <f t="shared" si="368"/>
        <v>3015</v>
      </c>
      <c r="C5911" s="2" t="str">
        <f t="shared" si="369"/>
        <v>301</v>
      </c>
      <c r="D5911" s="2" t="str">
        <f t="shared" si="370"/>
        <v>30</v>
      </c>
      <c r="E5911" s="2" t="str">
        <f t="shared" si="371"/>
        <v>30155</v>
      </c>
      <c r="F5911">
        <v>30155</v>
      </c>
      <c r="G5911" t="s">
        <v>209</v>
      </c>
      <c r="H5911" t="s">
        <v>78</v>
      </c>
      <c r="I5911">
        <v>23</v>
      </c>
      <c r="J5911">
        <v>0</v>
      </c>
      <c r="K5911">
        <v>0</v>
      </c>
    </row>
    <row r="5912" spans="1:11">
      <c r="A5912" t="s">
        <v>184</v>
      </c>
      <c r="B5912" s="2" t="str">
        <f t="shared" si="368"/>
        <v>3015</v>
      </c>
      <c r="C5912" s="2" t="str">
        <f t="shared" si="369"/>
        <v>301</v>
      </c>
      <c r="D5912" s="2" t="str">
        <f t="shared" si="370"/>
        <v>30</v>
      </c>
      <c r="E5912" s="2" t="str">
        <f t="shared" si="371"/>
        <v>30155</v>
      </c>
      <c r="F5912">
        <v>30155</v>
      </c>
      <c r="G5912" t="s">
        <v>209</v>
      </c>
      <c r="H5912" t="s">
        <v>78</v>
      </c>
      <c r="I5912">
        <v>26</v>
      </c>
      <c r="J5912">
        <v>0</v>
      </c>
      <c r="K5912">
        <v>0</v>
      </c>
    </row>
    <row r="5913" spans="1:11">
      <c r="A5913" t="s">
        <v>184</v>
      </c>
      <c r="B5913" s="2" t="str">
        <f t="shared" si="368"/>
        <v>3015</v>
      </c>
      <c r="C5913" s="2" t="str">
        <f t="shared" si="369"/>
        <v>301</v>
      </c>
      <c r="D5913" s="2" t="str">
        <f t="shared" si="370"/>
        <v>30</v>
      </c>
      <c r="E5913" s="2" t="str">
        <f t="shared" si="371"/>
        <v>30155</v>
      </c>
      <c r="F5913">
        <v>30155</v>
      </c>
      <c r="G5913" t="s">
        <v>210</v>
      </c>
      <c r="H5913" t="s">
        <v>78</v>
      </c>
      <c r="I5913">
        <v>7</v>
      </c>
      <c r="J5913">
        <v>0</v>
      </c>
      <c r="K5913">
        <v>0</v>
      </c>
    </row>
    <row r="5914" spans="1:11">
      <c r="A5914" t="s">
        <v>184</v>
      </c>
      <c r="B5914" s="2" t="str">
        <f t="shared" si="368"/>
        <v>3015</v>
      </c>
      <c r="C5914" s="2" t="str">
        <f t="shared" si="369"/>
        <v>301</v>
      </c>
      <c r="D5914" s="2" t="str">
        <f t="shared" si="370"/>
        <v>30</v>
      </c>
      <c r="E5914" s="2" t="str">
        <f t="shared" si="371"/>
        <v>30155</v>
      </c>
      <c r="F5914">
        <v>30155</v>
      </c>
      <c r="G5914" t="s">
        <v>210</v>
      </c>
      <c r="H5914" t="s">
        <v>78</v>
      </c>
      <c r="I5914">
        <v>10</v>
      </c>
      <c r="J5914">
        <v>0</v>
      </c>
      <c r="K5914">
        <v>0</v>
      </c>
    </row>
    <row r="5915" spans="1:11">
      <c r="A5915" t="s">
        <v>184</v>
      </c>
      <c r="B5915" s="2" t="str">
        <f t="shared" si="368"/>
        <v>3015</v>
      </c>
      <c r="C5915" s="2" t="str">
        <f t="shared" si="369"/>
        <v>301</v>
      </c>
      <c r="D5915" s="2" t="str">
        <f t="shared" si="370"/>
        <v>30</v>
      </c>
      <c r="E5915" s="2" t="str">
        <f t="shared" si="371"/>
        <v>30155</v>
      </c>
      <c r="F5915">
        <v>30155</v>
      </c>
      <c r="G5915" t="s">
        <v>210</v>
      </c>
      <c r="H5915" t="s">
        <v>78</v>
      </c>
      <c r="I5915">
        <v>13</v>
      </c>
      <c r="J5915">
        <v>0</v>
      </c>
      <c r="K5915">
        <v>0</v>
      </c>
    </row>
    <row r="5916" spans="1:11">
      <c r="A5916" t="s">
        <v>184</v>
      </c>
      <c r="B5916" s="2" t="str">
        <f t="shared" si="368"/>
        <v>3015</v>
      </c>
      <c r="C5916" s="2" t="str">
        <f t="shared" si="369"/>
        <v>301</v>
      </c>
      <c r="D5916" s="2" t="str">
        <f t="shared" si="370"/>
        <v>30</v>
      </c>
      <c r="E5916" s="2" t="str">
        <f t="shared" si="371"/>
        <v>30155</v>
      </c>
      <c r="F5916">
        <v>30155</v>
      </c>
      <c r="G5916" t="s">
        <v>210</v>
      </c>
      <c r="H5916" t="s">
        <v>78</v>
      </c>
      <c r="I5916">
        <v>16</v>
      </c>
      <c r="J5916">
        <v>0</v>
      </c>
      <c r="K5916">
        <v>0</v>
      </c>
    </row>
    <row r="5917" spans="1:11">
      <c r="A5917" t="s">
        <v>184</v>
      </c>
      <c r="B5917" s="2" t="str">
        <f t="shared" si="368"/>
        <v>3015</v>
      </c>
      <c r="C5917" s="2" t="str">
        <f t="shared" si="369"/>
        <v>301</v>
      </c>
      <c r="D5917" s="2" t="str">
        <f t="shared" si="370"/>
        <v>30</v>
      </c>
      <c r="E5917" s="2" t="str">
        <f t="shared" si="371"/>
        <v>30155</v>
      </c>
      <c r="F5917">
        <v>30155</v>
      </c>
      <c r="G5917" t="s">
        <v>210</v>
      </c>
      <c r="H5917" t="s">
        <v>78</v>
      </c>
      <c r="I5917">
        <v>23</v>
      </c>
      <c r="J5917">
        <v>0</v>
      </c>
      <c r="K5917">
        <v>0</v>
      </c>
    </row>
    <row r="5918" spans="1:11">
      <c r="A5918" t="s">
        <v>184</v>
      </c>
      <c r="B5918" s="2" t="str">
        <f t="shared" si="368"/>
        <v>3015</v>
      </c>
      <c r="C5918" s="2" t="str">
        <f t="shared" si="369"/>
        <v>301</v>
      </c>
      <c r="D5918" s="2" t="str">
        <f t="shared" si="370"/>
        <v>30</v>
      </c>
      <c r="E5918" s="2" t="str">
        <f t="shared" si="371"/>
        <v>30155</v>
      </c>
      <c r="F5918">
        <v>30155</v>
      </c>
      <c r="G5918" t="s">
        <v>210</v>
      </c>
      <c r="H5918" t="s">
        <v>78</v>
      </c>
      <c r="I5918">
        <v>26</v>
      </c>
      <c r="J5918">
        <v>0</v>
      </c>
      <c r="K5918">
        <v>0</v>
      </c>
    </row>
    <row r="5919" spans="1:11">
      <c r="A5919" t="s">
        <v>184</v>
      </c>
      <c r="B5919" s="2" t="str">
        <f t="shared" si="368"/>
        <v>3015</v>
      </c>
      <c r="C5919" s="2" t="str">
        <f t="shared" si="369"/>
        <v>301</v>
      </c>
      <c r="D5919" s="2" t="str">
        <f t="shared" si="370"/>
        <v>30</v>
      </c>
      <c r="E5919" s="2" t="str">
        <f t="shared" si="371"/>
        <v>30155</v>
      </c>
      <c r="F5919">
        <v>30155</v>
      </c>
      <c r="G5919" t="s">
        <v>211</v>
      </c>
      <c r="H5919" t="s">
        <v>78</v>
      </c>
      <c r="I5919">
        <v>1</v>
      </c>
      <c r="J5919">
        <v>0</v>
      </c>
      <c r="K5919">
        <v>0</v>
      </c>
    </row>
    <row r="5920" spans="1:11">
      <c r="A5920" t="s">
        <v>184</v>
      </c>
      <c r="B5920" s="2" t="str">
        <f t="shared" si="368"/>
        <v>3015</v>
      </c>
      <c r="C5920" s="2" t="str">
        <f t="shared" si="369"/>
        <v>301</v>
      </c>
      <c r="D5920" s="2" t="str">
        <f t="shared" si="370"/>
        <v>30</v>
      </c>
      <c r="E5920" s="2" t="str">
        <f t="shared" si="371"/>
        <v>30155</v>
      </c>
      <c r="F5920">
        <v>30155</v>
      </c>
      <c r="G5920" t="s">
        <v>211</v>
      </c>
      <c r="H5920" t="s">
        <v>78</v>
      </c>
      <c r="I5920">
        <v>4</v>
      </c>
      <c r="J5920">
        <v>0</v>
      </c>
      <c r="K5920">
        <v>0</v>
      </c>
    </row>
    <row r="5921" spans="1:11">
      <c r="A5921" t="s">
        <v>184</v>
      </c>
      <c r="B5921" s="2" t="str">
        <f t="shared" si="368"/>
        <v>3015</v>
      </c>
      <c r="C5921" s="2" t="str">
        <f t="shared" si="369"/>
        <v>301</v>
      </c>
      <c r="D5921" s="2" t="str">
        <f t="shared" si="370"/>
        <v>30</v>
      </c>
      <c r="E5921" s="2" t="str">
        <f t="shared" si="371"/>
        <v>30155</v>
      </c>
      <c r="F5921">
        <v>30155</v>
      </c>
      <c r="G5921" t="s">
        <v>211</v>
      </c>
      <c r="H5921" t="s">
        <v>78</v>
      </c>
      <c r="I5921">
        <v>11</v>
      </c>
      <c r="J5921">
        <v>0</v>
      </c>
      <c r="K5921">
        <v>0</v>
      </c>
    </row>
    <row r="5922" spans="1:11">
      <c r="A5922" t="s">
        <v>184</v>
      </c>
      <c r="B5922" s="2" t="str">
        <f t="shared" si="368"/>
        <v>3015</v>
      </c>
      <c r="C5922" s="2" t="str">
        <f t="shared" si="369"/>
        <v>301</v>
      </c>
      <c r="D5922" s="2" t="str">
        <f t="shared" si="370"/>
        <v>30</v>
      </c>
      <c r="E5922" s="2" t="str">
        <f t="shared" si="371"/>
        <v>30155</v>
      </c>
      <c r="F5922">
        <v>30155</v>
      </c>
      <c r="G5922" t="s">
        <v>211</v>
      </c>
      <c r="H5922" t="s">
        <v>78</v>
      </c>
      <c r="I5922">
        <v>14</v>
      </c>
      <c r="J5922">
        <v>0</v>
      </c>
      <c r="K5922">
        <v>0</v>
      </c>
    </row>
    <row r="5923" spans="1:11">
      <c r="A5923" t="s">
        <v>184</v>
      </c>
      <c r="B5923" s="2" t="str">
        <f t="shared" si="368"/>
        <v>3015</v>
      </c>
      <c r="C5923" s="2" t="str">
        <f t="shared" si="369"/>
        <v>301</v>
      </c>
      <c r="D5923" s="2" t="str">
        <f t="shared" si="370"/>
        <v>30</v>
      </c>
      <c r="E5923" s="2" t="str">
        <f t="shared" si="371"/>
        <v>30155</v>
      </c>
      <c r="F5923">
        <v>30155</v>
      </c>
      <c r="G5923" t="s">
        <v>211</v>
      </c>
      <c r="H5923" t="s">
        <v>78</v>
      </c>
      <c r="I5923">
        <v>17</v>
      </c>
      <c r="J5923">
        <v>0</v>
      </c>
      <c r="K5923">
        <v>0</v>
      </c>
    </row>
    <row r="5924" spans="1:11">
      <c r="A5924" t="s">
        <v>184</v>
      </c>
      <c r="B5924" s="2" t="str">
        <f t="shared" si="368"/>
        <v>3015</v>
      </c>
      <c r="C5924" s="2" t="str">
        <f t="shared" si="369"/>
        <v>301</v>
      </c>
      <c r="D5924" s="2" t="str">
        <f t="shared" si="370"/>
        <v>30</v>
      </c>
      <c r="E5924" s="2" t="str">
        <f t="shared" si="371"/>
        <v>30155</v>
      </c>
      <c r="F5924">
        <v>30155</v>
      </c>
      <c r="G5924" t="s">
        <v>211</v>
      </c>
      <c r="H5924" t="s">
        <v>78</v>
      </c>
      <c r="I5924">
        <v>20</v>
      </c>
      <c r="J5924">
        <v>0</v>
      </c>
      <c r="K5924">
        <v>0</v>
      </c>
    </row>
    <row r="5925" spans="1:11">
      <c r="A5925" t="s">
        <v>184</v>
      </c>
      <c r="B5925" s="2" t="str">
        <f t="shared" si="368"/>
        <v>3015</v>
      </c>
      <c r="C5925" s="2" t="str">
        <f t="shared" si="369"/>
        <v>301</v>
      </c>
      <c r="D5925" s="2" t="str">
        <f t="shared" si="370"/>
        <v>30</v>
      </c>
      <c r="E5925" s="2" t="str">
        <f t="shared" si="371"/>
        <v>30155</v>
      </c>
      <c r="F5925">
        <v>30155</v>
      </c>
      <c r="G5925" t="s">
        <v>212</v>
      </c>
      <c r="H5925" t="s">
        <v>213</v>
      </c>
      <c r="I5925">
        <v>3</v>
      </c>
      <c r="J5925">
        <v>0</v>
      </c>
      <c r="K5925">
        <v>0</v>
      </c>
    </row>
    <row r="5926" spans="1:11">
      <c r="A5926" t="s">
        <v>184</v>
      </c>
      <c r="B5926" s="2" t="str">
        <f t="shared" si="368"/>
        <v>3015</v>
      </c>
      <c r="C5926" s="2" t="str">
        <f t="shared" si="369"/>
        <v>301</v>
      </c>
      <c r="D5926" s="2" t="str">
        <f t="shared" si="370"/>
        <v>30</v>
      </c>
      <c r="E5926" s="2" t="str">
        <f t="shared" si="371"/>
        <v>30155</v>
      </c>
      <c r="F5926">
        <v>30155</v>
      </c>
      <c r="G5926" t="s">
        <v>212</v>
      </c>
      <c r="H5926" t="s">
        <v>213</v>
      </c>
      <c r="I5926">
        <v>6</v>
      </c>
      <c r="J5926">
        <v>0</v>
      </c>
      <c r="K5926">
        <v>0</v>
      </c>
    </row>
    <row r="5927" spans="1:11">
      <c r="A5927" t="s">
        <v>184</v>
      </c>
      <c r="B5927" s="2" t="str">
        <f t="shared" si="368"/>
        <v>3015</v>
      </c>
      <c r="C5927" s="2" t="str">
        <f t="shared" si="369"/>
        <v>301</v>
      </c>
      <c r="D5927" s="2" t="str">
        <f t="shared" si="370"/>
        <v>30</v>
      </c>
      <c r="E5927" s="2" t="str">
        <f t="shared" si="371"/>
        <v>30155</v>
      </c>
      <c r="F5927">
        <v>30155</v>
      </c>
      <c r="G5927" t="s">
        <v>212</v>
      </c>
      <c r="H5927" t="s">
        <v>213</v>
      </c>
      <c r="I5927">
        <v>9</v>
      </c>
      <c r="J5927">
        <v>0</v>
      </c>
      <c r="K5927">
        <v>0</v>
      </c>
    </row>
    <row r="5928" spans="1:11">
      <c r="A5928" t="s">
        <v>184</v>
      </c>
      <c r="B5928" s="2" t="str">
        <f t="shared" si="368"/>
        <v>3015</v>
      </c>
      <c r="C5928" s="2" t="str">
        <f t="shared" si="369"/>
        <v>301</v>
      </c>
      <c r="D5928" s="2" t="str">
        <f t="shared" si="370"/>
        <v>30</v>
      </c>
      <c r="E5928" s="2" t="str">
        <f t="shared" si="371"/>
        <v>30155</v>
      </c>
      <c r="F5928">
        <v>30155</v>
      </c>
      <c r="G5928" t="s">
        <v>212</v>
      </c>
      <c r="H5928" t="s">
        <v>213</v>
      </c>
      <c r="I5928">
        <v>16</v>
      </c>
      <c r="J5928">
        <v>0</v>
      </c>
      <c r="K5928">
        <v>0</v>
      </c>
    </row>
    <row r="5929" spans="1:11">
      <c r="A5929" t="s">
        <v>184</v>
      </c>
      <c r="B5929" s="2" t="str">
        <f t="shared" si="368"/>
        <v>3015</v>
      </c>
      <c r="C5929" s="2" t="str">
        <f t="shared" si="369"/>
        <v>301</v>
      </c>
      <c r="D5929" s="2" t="str">
        <f t="shared" si="370"/>
        <v>30</v>
      </c>
      <c r="E5929" s="2" t="str">
        <f t="shared" si="371"/>
        <v>30155</v>
      </c>
      <c r="F5929">
        <v>30155</v>
      </c>
      <c r="G5929" t="s">
        <v>212</v>
      </c>
      <c r="H5929" t="s">
        <v>213</v>
      </c>
      <c r="I5929">
        <v>19</v>
      </c>
      <c r="J5929">
        <v>0</v>
      </c>
      <c r="K5929">
        <v>0</v>
      </c>
    </row>
    <row r="5930" spans="1:11">
      <c r="A5930" t="s">
        <v>184</v>
      </c>
      <c r="B5930" s="2" t="str">
        <f t="shared" si="368"/>
        <v>3015</v>
      </c>
      <c r="C5930" s="2" t="str">
        <f t="shared" si="369"/>
        <v>301</v>
      </c>
      <c r="D5930" s="2" t="str">
        <f t="shared" si="370"/>
        <v>30</v>
      </c>
      <c r="E5930" s="2" t="str">
        <f t="shared" si="371"/>
        <v>30155</v>
      </c>
      <c r="F5930">
        <v>30155</v>
      </c>
      <c r="G5930" t="s">
        <v>212</v>
      </c>
      <c r="H5930" t="s">
        <v>213</v>
      </c>
      <c r="I5930">
        <v>22</v>
      </c>
      <c r="J5930">
        <v>0</v>
      </c>
      <c r="K5930">
        <v>0</v>
      </c>
    </row>
    <row r="5931" spans="1:11">
      <c r="A5931" t="s">
        <v>184</v>
      </c>
      <c r="B5931" s="2" t="str">
        <f t="shared" si="368"/>
        <v>3015</v>
      </c>
      <c r="C5931" s="2" t="str">
        <f t="shared" si="369"/>
        <v>301</v>
      </c>
      <c r="D5931" s="2" t="str">
        <f t="shared" si="370"/>
        <v>30</v>
      </c>
      <c r="E5931" s="2" t="str">
        <f t="shared" si="371"/>
        <v>30155</v>
      </c>
      <c r="F5931">
        <v>30155</v>
      </c>
      <c r="G5931" t="s">
        <v>214</v>
      </c>
      <c r="H5931" t="s">
        <v>78</v>
      </c>
      <c r="I5931">
        <v>1</v>
      </c>
      <c r="J5931">
        <v>0</v>
      </c>
      <c r="K5931">
        <v>0</v>
      </c>
    </row>
    <row r="5932" spans="1:11">
      <c r="A5932" t="s">
        <v>184</v>
      </c>
      <c r="B5932" s="2" t="str">
        <f t="shared" si="368"/>
        <v>3015</v>
      </c>
      <c r="C5932" s="2" t="str">
        <f t="shared" si="369"/>
        <v>301</v>
      </c>
      <c r="D5932" s="2" t="str">
        <f t="shared" si="370"/>
        <v>30</v>
      </c>
      <c r="E5932" s="2" t="str">
        <f t="shared" si="371"/>
        <v>30155</v>
      </c>
      <c r="F5932">
        <v>30155</v>
      </c>
      <c r="G5932" t="s">
        <v>214</v>
      </c>
      <c r="H5932" t="s">
        <v>78</v>
      </c>
      <c r="I5932">
        <v>8</v>
      </c>
      <c r="J5932">
        <v>0</v>
      </c>
      <c r="K5932">
        <v>0</v>
      </c>
    </row>
    <row r="5933" spans="1:11">
      <c r="A5933" t="s">
        <v>184</v>
      </c>
      <c r="B5933" s="2" t="str">
        <f t="shared" si="368"/>
        <v>3015</v>
      </c>
      <c r="C5933" s="2" t="str">
        <f t="shared" si="369"/>
        <v>301</v>
      </c>
      <c r="D5933" s="2" t="str">
        <f t="shared" si="370"/>
        <v>30</v>
      </c>
      <c r="E5933" s="2" t="str">
        <f t="shared" si="371"/>
        <v>30155</v>
      </c>
      <c r="F5933">
        <v>30155</v>
      </c>
      <c r="G5933" t="s">
        <v>214</v>
      </c>
      <c r="H5933" t="s">
        <v>78</v>
      </c>
      <c r="I5933">
        <v>11</v>
      </c>
      <c r="J5933">
        <v>0</v>
      </c>
      <c r="K5933">
        <v>0</v>
      </c>
    </row>
    <row r="5934" spans="1:11">
      <c r="A5934" t="s">
        <v>184</v>
      </c>
      <c r="B5934" s="2" t="str">
        <f t="shared" si="368"/>
        <v>3015</v>
      </c>
      <c r="C5934" s="2" t="str">
        <f t="shared" si="369"/>
        <v>301</v>
      </c>
      <c r="D5934" s="2" t="str">
        <f t="shared" si="370"/>
        <v>30</v>
      </c>
      <c r="E5934" s="2" t="str">
        <f t="shared" si="371"/>
        <v>30155</v>
      </c>
      <c r="F5934">
        <v>30155</v>
      </c>
      <c r="G5934" t="s">
        <v>214</v>
      </c>
      <c r="H5934" t="s">
        <v>78</v>
      </c>
      <c r="I5934">
        <v>14</v>
      </c>
      <c r="J5934">
        <v>0</v>
      </c>
      <c r="K5934">
        <v>0</v>
      </c>
    </row>
    <row r="5935" spans="1:11">
      <c r="A5935" t="s">
        <v>184</v>
      </c>
      <c r="B5935" s="2" t="str">
        <f t="shared" si="368"/>
        <v>3015</v>
      </c>
      <c r="C5935" s="2" t="str">
        <f t="shared" si="369"/>
        <v>301</v>
      </c>
      <c r="D5935" s="2" t="str">
        <f t="shared" si="370"/>
        <v>30</v>
      </c>
      <c r="E5935" s="2" t="str">
        <f t="shared" si="371"/>
        <v>30155</v>
      </c>
      <c r="F5935">
        <v>30155</v>
      </c>
      <c r="G5935" t="s">
        <v>214</v>
      </c>
      <c r="H5935" t="s">
        <v>78</v>
      </c>
      <c r="I5935">
        <v>21</v>
      </c>
      <c r="J5935">
        <v>0</v>
      </c>
      <c r="K5935">
        <v>0</v>
      </c>
    </row>
    <row r="5936" spans="1:11">
      <c r="A5936" t="s">
        <v>184</v>
      </c>
      <c r="B5936" s="2" t="str">
        <f t="shared" si="368"/>
        <v>3015</v>
      </c>
      <c r="C5936" s="2" t="str">
        <f t="shared" si="369"/>
        <v>301</v>
      </c>
      <c r="D5936" s="2" t="str">
        <f t="shared" si="370"/>
        <v>30</v>
      </c>
      <c r="E5936" s="2" t="str">
        <f t="shared" si="371"/>
        <v>30155</v>
      </c>
      <c r="F5936">
        <v>30155</v>
      </c>
      <c r="G5936" t="s">
        <v>214</v>
      </c>
      <c r="H5936" t="s">
        <v>78</v>
      </c>
      <c r="I5936">
        <v>24</v>
      </c>
      <c r="J5936">
        <v>0</v>
      </c>
      <c r="K5936">
        <v>0</v>
      </c>
    </row>
    <row r="5937" spans="1:11">
      <c r="A5937" t="s">
        <v>184</v>
      </c>
      <c r="B5937" s="2" t="str">
        <f t="shared" si="368"/>
        <v>3024</v>
      </c>
      <c r="C5937" s="2" t="str">
        <f t="shared" si="369"/>
        <v>302</v>
      </c>
      <c r="D5937" s="2" t="str">
        <f t="shared" si="370"/>
        <v>30</v>
      </c>
      <c r="E5937" s="2" t="str">
        <f t="shared" si="371"/>
        <v>30240</v>
      </c>
      <c r="F5937">
        <v>3024</v>
      </c>
      <c r="G5937" t="s">
        <v>215</v>
      </c>
      <c r="H5937" t="s">
        <v>78</v>
      </c>
      <c r="I5937">
        <v>2</v>
      </c>
      <c r="J5937">
        <v>0</v>
      </c>
      <c r="K5937">
        <v>0</v>
      </c>
    </row>
    <row r="5938" spans="1:11">
      <c r="A5938" t="s">
        <v>184</v>
      </c>
      <c r="B5938" s="2" t="str">
        <f t="shared" si="368"/>
        <v>3024</v>
      </c>
      <c r="C5938" s="2" t="str">
        <f t="shared" si="369"/>
        <v>302</v>
      </c>
      <c r="D5938" s="2" t="str">
        <f t="shared" si="370"/>
        <v>30</v>
      </c>
      <c r="E5938" s="2" t="str">
        <f t="shared" si="371"/>
        <v>30240</v>
      </c>
      <c r="F5938">
        <v>3024</v>
      </c>
      <c r="G5938" t="s">
        <v>215</v>
      </c>
      <c r="H5938" t="s">
        <v>78</v>
      </c>
      <c r="I5938">
        <v>5</v>
      </c>
      <c r="J5938">
        <v>0</v>
      </c>
      <c r="K5938">
        <v>0</v>
      </c>
    </row>
    <row r="5939" spans="1:11">
      <c r="A5939" t="s">
        <v>184</v>
      </c>
      <c r="B5939" s="2" t="str">
        <f t="shared" si="368"/>
        <v>3024</v>
      </c>
      <c r="C5939" s="2" t="str">
        <f t="shared" si="369"/>
        <v>302</v>
      </c>
      <c r="D5939" s="2" t="str">
        <f t="shared" si="370"/>
        <v>30</v>
      </c>
      <c r="E5939" s="2" t="str">
        <f t="shared" si="371"/>
        <v>30240</v>
      </c>
      <c r="F5939">
        <v>3024</v>
      </c>
      <c r="G5939" t="s">
        <v>215</v>
      </c>
      <c r="H5939" t="s">
        <v>78</v>
      </c>
      <c r="I5939">
        <v>8</v>
      </c>
      <c r="J5939">
        <v>0</v>
      </c>
      <c r="K5939">
        <v>0</v>
      </c>
    </row>
    <row r="5940" spans="1:11">
      <c r="A5940" t="s">
        <v>184</v>
      </c>
      <c r="B5940" s="2" t="str">
        <f t="shared" si="368"/>
        <v>3024</v>
      </c>
      <c r="C5940" s="2" t="str">
        <f t="shared" si="369"/>
        <v>302</v>
      </c>
      <c r="D5940" s="2" t="str">
        <f t="shared" si="370"/>
        <v>30</v>
      </c>
      <c r="E5940" s="2" t="str">
        <f t="shared" si="371"/>
        <v>30240</v>
      </c>
      <c r="F5940">
        <v>3024</v>
      </c>
      <c r="G5940" t="s">
        <v>215</v>
      </c>
      <c r="H5940" t="s">
        <v>78</v>
      </c>
      <c r="I5940">
        <v>11</v>
      </c>
      <c r="J5940">
        <v>0</v>
      </c>
      <c r="K5940">
        <v>0</v>
      </c>
    </row>
    <row r="5941" spans="1:11">
      <c r="A5941" t="s">
        <v>184</v>
      </c>
      <c r="B5941" s="2" t="str">
        <f t="shared" si="368"/>
        <v>3024</v>
      </c>
      <c r="C5941" s="2" t="str">
        <f t="shared" si="369"/>
        <v>302</v>
      </c>
      <c r="D5941" s="2" t="str">
        <f t="shared" si="370"/>
        <v>30</v>
      </c>
      <c r="E5941" s="2" t="str">
        <f t="shared" si="371"/>
        <v>30240</v>
      </c>
      <c r="F5941">
        <v>3024</v>
      </c>
      <c r="G5941" t="s">
        <v>215</v>
      </c>
      <c r="H5941" t="s">
        <v>78</v>
      </c>
      <c r="I5941">
        <v>18</v>
      </c>
      <c r="J5941">
        <v>0</v>
      </c>
      <c r="K5941">
        <v>0</v>
      </c>
    </row>
    <row r="5942" spans="1:11">
      <c r="A5942" t="s">
        <v>184</v>
      </c>
      <c r="B5942" s="2" t="str">
        <f t="shared" si="368"/>
        <v>3024</v>
      </c>
      <c r="C5942" s="2" t="str">
        <f t="shared" si="369"/>
        <v>302</v>
      </c>
      <c r="D5942" s="2" t="str">
        <f t="shared" si="370"/>
        <v>30</v>
      </c>
      <c r="E5942" s="2" t="str">
        <f t="shared" si="371"/>
        <v>30240</v>
      </c>
      <c r="F5942">
        <v>3024</v>
      </c>
      <c r="G5942" t="s">
        <v>215</v>
      </c>
      <c r="H5942" t="s">
        <v>78</v>
      </c>
      <c r="I5942">
        <v>21</v>
      </c>
      <c r="J5942">
        <v>0</v>
      </c>
      <c r="K5942">
        <v>0</v>
      </c>
    </row>
    <row r="5943" spans="1:11">
      <c r="A5943" t="s">
        <v>184</v>
      </c>
      <c r="B5943" s="2" t="str">
        <f t="shared" si="368"/>
        <v>3024</v>
      </c>
      <c r="C5943" s="2" t="str">
        <f t="shared" si="369"/>
        <v>302</v>
      </c>
      <c r="D5943" s="2" t="str">
        <f t="shared" si="370"/>
        <v>30</v>
      </c>
      <c r="E5943" s="2" t="str">
        <f t="shared" si="371"/>
        <v>30240</v>
      </c>
      <c r="F5943">
        <v>3024</v>
      </c>
      <c r="G5943" t="s">
        <v>215</v>
      </c>
      <c r="H5943" t="s">
        <v>78</v>
      </c>
      <c r="I5943">
        <v>24</v>
      </c>
      <c r="J5943">
        <v>0</v>
      </c>
      <c r="K5943">
        <v>0</v>
      </c>
    </row>
    <row r="5944" spans="1:11">
      <c r="A5944" t="s">
        <v>184</v>
      </c>
      <c r="B5944" s="2" t="str">
        <f t="shared" si="368"/>
        <v>3027</v>
      </c>
      <c r="C5944" s="2" t="str">
        <f t="shared" si="369"/>
        <v>302</v>
      </c>
      <c r="D5944" s="2" t="str">
        <f t="shared" si="370"/>
        <v>30</v>
      </c>
      <c r="E5944" s="2" t="str">
        <f t="shared" si="371"/>
        <v>30270</v>
      </c>
      <c r="F5944">
        <v>3027</v>
      </c>
      <c r="G5944" t="s">
        <v>216</v>
      </c>
      <c r="H5944" t="s">
        <v>78</v>
      </c>
      <c r="I5944">
        <v>2</v>
      </c>
      <c r="J5944">
        <v>0</v>
      </c>
      <c r="K5944">
        <v>0</v>
      </c>
    </row>
    <row r="5945" spans="1:11">
      <c r="A5945" t="s">
        <v>184</v>
      </c>
      <c r="B5945" s="2" t="str">
        <f t="shared" si="368"/>
        <v>3027</v>
      </c>
      <c r="C5945" s="2" t="str">
        <f t="shared" si="369"/>
        <v>302</v>
      </c>
      <c r="D5945" s="2" t="str">
        <f t="shared" si="370"/>
        <v>30</v>
      </c>
      <c r="E5945" s="2" t="str">
        <f t="shared" si="371"/>
        <v>30270</v>
      </c>
      <c r="F5945">
        <v>3027</v>
      </c>
      <c r="G5945" t="s">
        <v>216</v>
      </c>
      <c r="H5945" t="s">
        <v>78</v>
      </c>
      <c r="I5945">
        <v>9</v>
      </c>
      <c r="J5945">
        <v>0</v>
      </c>
      <c r="K5945">
        <v>0</v>
      </c>
    </row>
    <row r="5946" spans="1:11">
      <c r="A5946" t="s">
        <v>184</v>
      </c>
      <c r="B5946" s="2" t="str">
        <f t="shared" si="368"/>
        <v>3027</v>
      </c>
      <c r="C5946" s="2" t="str">
        <f t="shared" si="369"/>
        <v>302</v>
      </c>
      <c r="D5946" s="2" t="str">
        <f t="shared" si="370"/>
        <v>30</v>
      </c>
      <c r="E5946" s="2" t="str">
        <f t="shared" si="371"/>
        <v>30270</v>
      </c>
      <c r="F5946">
        <v>3027</v>
      </c>
      <c r="G5946" t="s">
        <v>216</v>
      </c>
      <c r="H5946" t="s">
        <v>78</v>
      </c>
      <c r="I5946">
        <v>12</v>
      </c>
      <c r="J5946">
        <v>13592.82</v>
      </c>
      <c r="K5946">
        <v>16446.866282563598</v>
      </c>
    </row>
    <row r="5947" spans="1:11">
      <c r="A5947" t="s">
        <v>184</v>
      </c>
      <c r="B5947" s="2" t="str">
        <f t="shared" si="368"/>
        <v>3027</v>
      </c>
      <c r="C5947" s="2" t="str">
        <f t="shared" si="369"/>
        <v>302</v>
      </c>
      <c r="D5947" s="2" t="str">
        <f t="shared" si="370"/>
        <v>30</v>
      </c>
      <c r="E5947" s="2" t="str">
        <f t="shared" si="371"/>
        <v>30270</v>
      </c>
      <c r="F5947">
        <v>3027</v>
      </c>
      <c r="G5947" t="s">
        <v>216</v>
      </c>
      <c r="H5947" t="s">
        <v>78</v>
      </c>
      <c r="I5947">
        <v>15</v>
      </c>
      <c r="J5947">
        <v>0</v>
      </c>
      <c r="K5947">
        <v>0</v>
      </c>
    </row>
    <row r="5948" spans="1:11">
      <c r="A5948" t="s">
        <v>184</v>
      </c>
      <c r="B5948" s="2" t="str">
        <f t="shared" si="368"/>
        <v>3027</v>
      </c>
      <c r="C5948" s="2" t="str">
        <f t="shared" si="369"/>
        <v>302</v>
      </c>
      <c r="D5948" s="2" t="str">
        <f t="shared" si="370"/>
        <v>30</v>
      </c>
      <c r="E5948" s="2" t="str">
        <f t="shared" si="371"/>
        <v>30270</v>
      </c>
      <c r="F5948">
        <v>3027</v>
      </c>
      <c r="G5948" t="s">
        <v>216</v>
      </c>
      <c r="H5948" t="s">
        <v>78</v>
      </c>
      <c r="I5948">
        <v>18</v>
      </c>
      <c r="J5948">
        <v>0</v>
      </c>
      <c r="K5948">
        <v>0</v>
      </c>
    </row>
    <row r="5949" spans="1:11">
      <c r="A5949" t="s">
        <v>184</v>
      </c>
      <c r="B5949" s="2" t="str">
        <f t="shared" si="368"/>
        <v>3027</v>
      </c>
      <c r="C5949" s="2" t="str">
        <f t="shared" si="369"/>
        <v>302</v>
      </c>
      <c r="D5949" s="2" t="str">
        <f t="shared" si="370"/>
        <v>30</v>
      </c>
      <c r="E5949" s="2" t="str">
        <f t="shared" si="371"/>
        <v>30270</v>
      </c>
      <c r="F5949">
        <v>3027</v>
      </c>
      <c r="G5949" t="s">
        <v>216</v>
      </c>
      <c r="H5949" t="s">
        <v>78</v>
      </c>
      <c r="I5949">
        <v>25</v>
      </c>
      <c r="J5949">
        <v>0</v>
      </c>
      <c r="K5949">
        <v>0</v>
      </c>
    </row>
    <row r="5950" spans="1:11">
      <c r="A5950" t="s">
        <v>184</v>
      </c>
      <c r="B5950" s="2" t="str">
        <f t="shared" si="368"/>
        <v>3027</v>
      </c>
      <c r="C5950" s="2" t="str">
        <f t="shared" si="369"/>
        <v>302</v>
      </c>
      <c r="D5950" s="2" t="str">
        <f t="shared" si="370"/>
        <v>30</v>
      </c>
      <c r="E5950" s="2" t="str">
        <f t="shared" si="371"/>
        <v>30270</v>
      </c>
      <c r="F5950">
        <v>3027</v>
      </c>
      <c r="G5950" t="s">
        <v>217</v>
      </c>
      <c r="H5950" t="s">
        <v>78</v>
      </c>
      <c r="I5950">
        <v>5</v>
      </c>
      <c r="J5950">
        <v>0</v>
      </c>
      <c r="K5950">
        <v>0</v>
      </c>
    </row>
    <row r="5951" spans="1:11">
      <c r="A5951" t="s">
        <v>184</v>
      </c>
      <c r="B5951" s="2" t="str">
        <f t="shared" si="368"/>
        <v>3027</v>
      </c>
      <c r="C5951" s="2" t="str">
        <f t="shared" si="369"/>
        <v>302</v>
      </c>
      <c r="D5951" s="2" t="str">
        <f t="shared" si="370"/>
        <v>30</v>
      </c>
      <c r="E5951" s="2" t="str">
        <f t="shared" si="371"/>
        <v>30270</v>
      </c>
      <c r="F5951">
        <v>3027</v>
      </c>
      <c r="G5951" t="s">
        <v>217</v>
      </c>
      <c r="H5951" t="s">
        <v>78</v>
      </c>
      <c r="I5951">
        <v>8</v>
      </c>
      <c r="J5951">
        <v>0</v>
      </c>
      <c r="K5951">
        <v>0</v>
      </c>
    </row>
    <row r="5952" spans="1:11">
      <c r="A5952" t="s">
        <v>184</v>
      </c>
      <c r="B5952" s="2" t="str">
        <f t="shared" si="368"/>
        <v>3027</v>
      </c>
      <c r="C5952" s="2" t="str">
        <f t="shared" si="369"/>
        <v>302</v>
      </c>
      <c r="D5952" s="2" t="str">
        <f t="shared" si="370"/>
        <v>30</v>
      </c>
      <c r="E5952" s="2" t="str">
        <f t="shared" si="371"/>
        <v>30270</v>
      </c>
      <c r="F5952">
        <v>3027</v>
      </c>
      <c r="G5952" t="s">
        <v>217</v>
      </c>
      <c r="H5952" t="s">
        <v>78</v>
      </c>
      <c r="I5952">
        <v>11</v>
      </c>
      <c r="J5952">
        <v>0</v>
      </c>
      <c r="K5952">
        <v>0</v>
      </c>
    </row>
    <row r="5953" spans="1:11">
      <c r="A5953" t="s">
        <v>184</v>
      </c>
      <c r="B5953" s="2" t="str">
        <f t="shared" si="368"/>
        <v>3027</v>
      </c>
      <c r="C5953" s="2" t="str">
        <f t="shared" si="369"/>
        <v>302</v>
      </c>
      <c r="D5953" s="2" t="str">
        <f t="shared" si="370"/>
        <v>30</v>
      </c>
      <c r="E5953" s="2" t="str">
        <f t="shared" si="371"/>
        <v>30270</v>
      </c>
      <c r="F5953">
        <v>3027</v>
      </c>
      <c r="G5953" t="s">
        <v>217</v>
      </c>
      <c r="H5953" t="s">
        <v>78</v>
      </c>
      <c r="I5953">
        <v>18</v>
      </c>
      <c r="J5953">
        <v>0</v>
      </c>
      <c r="K5953">
        <v>0</v>
      </c>
    </row>
    <row r="5954" spans="1:11">
      <c r="A5954" t="s">
        <v>184</v>
      </c>
      <c r="B5954" s="2" t="str">
        <f t="shared" si="368"/>
        <v>3027</v>
      </c>
      <c r="C5954" s="2" t="str">
        <f t="shared" si="369"/>
        <v>302</v>
      </c>
      <c r="D5954" s="2" t="str">
        <f t="shared" si="370"/>
        <v>30</v>
      </c>
      <c r="E5954" s="2" t="str">
        <f t="shared" si="371"/>
        <v>30270</v>
      </c>
      <c r="F5954">
        <v>3027</v>
      </c>
      <c r="G5954" t="s">
        <v>217</v>
      </c>
      <c r="H5954" t="s">
        <v>78</v>
      </c>
      <c r="I5954">
        <v>21</v>
      </c>
      <c r="J5954">
        <v>0</v>
      </c>
      <c r="K5954">
        <v>0</v>
      </c>
    </row>
    <row r="5955" spans="1:11">
      <c r="A5955" t="s">
        <v>184</v>
      </c>
      <c r="B5955" s="2" t="str">
        <f t="shared" ref="B5955:B5981" si="372">+LEFT(E5955,4)</f>
        <v>3027</v>
      </c>
      <c r="C5955" s="2" t="str">
        <f t="shared" ref="C5955:C5981" si="373">+LEFT(E5955,3)</f>
        <v>302</v>
      </c>
      <c r="D5955" s="2" t="str">
        <f t="shared" ref="D5955:D5981" si="374">+LEFT(E5955,2)</f>
        <v>30</v>
      </c>
      <c r="E5955" s="2" t="str">
        <f t="shared" ref="E5955:E5981" si="375">+LEFT(F5955&amp;"00000",5)</f>
        <v>30270</v>
      </c>
      <c r="F5955">
        <v>3027</v>
      </c>
      <c r="G5955" t="s">
        <v>217</v>
      </c>
      <c r="H5955" t="s">
        <v>78</v>
      </c>
      <c r="I5955">
        <v>24</v>
      </c>
      <c r="J5955">
        <v>0</v>
      </c>
      <c r="K5955">
        <v>0</v>
      </c>
    </row>
    <row r="5956" spans="1:11">
      <c r="A5956" t="s">
        <v>184</v>
      </c>
      <c r="B5956" s="2" t="str">
        <f t="shared" si="372"/>
        <v>3170</v>
      </c>
      <c r="C5956" s="2" t="str">
        <f t="shared" si="373"/>
        <v>317</v>
      </c>
      <c r="D5956" s="2" t="str">
        <f t="shared" si="374"/>
        <v>31</v>
      </c>
      <c r="E5956" s="2" t="str">
        <f t="shared" si="375"/>
        <v>31700</v>
      </c>
      <c r="F5956">
        <v>317</v>
      </c>
      <c r="G5956" t="s">
        <v>218</v>
      </c>
      <c r="H5956" t="s">
        <v>78</v>
      </c>
      <c r="I5956">
        <v>2</v>
      </c>
      <c r="J5956">
        <v>0</v>
      </c>
      <c r="K5956">
        <v>0</v>
      </c>
    </row>
    <row r="5957" spans="1:11">
      <c r="A5957" t="s">
        <v>184</v>
      </c>
      <c r="B5957" s="2" t="str">
        <f t="shared" si="372"/>
        <v>3170</v>
      </c>
      <c r="C5957" s="2" t="str">
        <f t="shared" si="373"/>
        <v>317</v>
      </c>
      <c r="D5957" s="2" t="str">
        <f t="shared" si="374"/>
        <v>31</v>
      </c>
      <c r="E5957" s="2" t="str">
        <f t="shared" si="375"/>
        <v>31700</v>
      </c>
      <c r="F5957">
        <v>317</v>
      </c>
      <c r="G5957" t="s">
        <v>218</v>
      </c>
      <c r="H5957" t="s">
        <v>78</v>
      </c>
      <c r="I5957">
        <v>9</v>
      </c>
      <c r="J5957">
        <v>0</v>
      </c>
      <c r="K5957">
        <v>0</v>
      </c>
    </row>
    <row r="5958" spans="1:11">
      <c r="A5958" t="s">
        <v>184</v>
      </c>
      <c r="B5958" s="2" t="str">
        <f t="shared" si="372"/>
        <v>3170</v>
      </c>
      <c r="C5958" s="2" t="str">
        <f t="shared" si="373"/>
        <v>317</v>
      </c>
      <c r="D5958" s="2" t="str">
        <f t="shared" si="374"/>
        <v>31</v>
      </c>
      <c r="E5958" s="2" t="str">
        <f t="shared" si="375"/>
        <v>31700</v>
      </c>
      <c r="F5958">
        <v>317</v>
      </c>
      <c r="G5958" t="s">
        <v>218</v>
      </c>
      <c r="H5958" t="s">
        <v>78</v>
      </c>
      <c r="I5958">
        <v>12</v>
      </c>
      <c r="J5958">
        <v>2309820.4500000002</v>
      </c>
      <c r="K5958">
        <v>2362575.5453927</v>
      </c>
    </row>
    <row r="5959" spans="1:11">
      <c r="A5959" t="s">
        <v>184</v>
      </c>
      <c r="B5959" s="2" t="str">
        <f t="shared" si="372"/>
        <v>3170</v>
      </c>
      <c r="C5959" s="2" t="str">
        <f t="shared" si="373"/>
        <v>317</v>
      </c>
      <c r="D5959" s="2" t="str">
        <f t="shared" si="374"/>
        <v>31</v>
      </c>
      <c r="E5959" s="2" t="str">
        <f t="shared" si="375"/>
        <v>31700</v>
      </c>
      <c r="F5959">
        <v>317</v>
      </c>
      <c r="G5959" t="s">
        <v>218</v>
      </c>
      <c r="H5959" t="s">
        <v>78</v>
      </c>
      <c r="I5959">
        <v>15</v>
      </c>
      <c r="J5959">
        <v>0</v>
      </c>
      <c r="K5959">
        <v>0</v>
      </c>
    </row>
    <row r="5960" spans="1:11">
      <c r="A5960" t="s">
        <v>184</v>
      </c>
      <c r="B5960" s="2" t="str">
        <f t="shared" si="372"/>
        <v>3170</v>
      </c>
      <c r="C5960" s="2" t="str">
        <f t="shared" si="373"/>
        <v>317</v>
      </c>
      <c r="D5960" s="2" t="str">
        <f t="shared" si="374"/>
        <v>31</v>
      </c>
      <c r="E5960" s="2" t="str">
        <f t="shared" si="375"/>
        <v>31700</v>
      </c>
      <c r="F5960">
        <v>317</v>
      </c>
      <c r="G5960" t="s">
        <v>218</v>
      </c>
      <c r="H5960" t="s">
        <v>78</v>
      </c>
      <c r="I5960">
        <v>18</v>
      </c>
      <c r="J5960">
        <v>0</v>
      </c>
      <c r="K5960">
        <v>0</v>
      </c>
    </row>
    <row r="5961" spans="1:11">
      <c r="A5961" t="s">
        <v>184</v>
      </c>
      <c r="B5961" s="2" t="str">
        <f t="shared" si="372"/>
        <v>3170</v>
      </c>
      <c r="C5961" s="2" t="str">
        <f t="shared" si="373"/>
        <v>317</v>
      </c>
      <c r="D5961" s="2" t="str">
        <f t="shared" si="374"/>
        <v>31</v>
      </c>
      <c r="E5961" s="2" t="str">
        <f t="shared" si="375"/>
        <v>31700</v>
      </c>
      <c r="F5961">
        <v>317</v>
      </c>
      <c r="G5961" t="s">
        <v>218</v>
      </c>
      <c r="H5961" t="s">
        <v>78</v>
      </c>
      <c r="I5961">
        <v>25</v>
      </c>
      <c r="J5961">
        <v>0</v>
      </c>
      <c r="K5961">
        <v>0</v>
      </c>
    </row>
    <row r="5962" spans="1:11">
      <c r="A5962" t="s">
        <v>184</v>
      </c>
      <c r="B5962" s="2" t="str">
        <f t="shared" si="372"/>
        <v>3170</v>
      </c>
      <c r="C5962" s="2" t="str">
        <f t="shared" si="373"/>
        <v>317</v>
      </c>
      <c r="D5962" s="2" t="str">
        <f t="shared" si="374"/>
        <v>31</v>
      </c>
      <c r="E5962" s="2" t="str">
        <f t="shared" si="375"/>
        <v>31700</v>
      </c>
      <c r="F5962">
        <v>317</v>
      </c>
      <c r="G5962" t="s">
        <v>219</v>
      </c>
      <c r="H5962" t="s">
        <v>78</v>
      </c>
      <c r="I5962">
        <v>6</v>
      </c>
      <c r="J5962">
        <v>0</v>
      </c>
      <c r="K5962">
        <v>0</v>
      </c>
    </row>
    <row r="5963" spans="1:11">
      <c r="A5963" t="s">
        <v>184</v>
      </c>
      <c r="B5963" s="2" t="str">
        <f t="shared" si="372"/>
        <v>3170</v>
      </c>
      <c r="C5963" s="2" t="str">
        <f t="shared" si="373"/>
        <v>317</v>
      </c>
      <c r="D5963" s="2" t="str">
        <f t="shared" si="374"/>
        <v>31</v>
      </c>
      <c r="E5963" s="2" t="str">
        <f t="shared" si="375"/>
        <v>31700</v>
      </c>
      <c r="F5963">
        <v>317</v>
      </c>
      <c r="G5963" t="s">
        <v>219</v>
      </c>
      <c r="H5963" t="s">
        <v>78</v>
      </c>
      <c r="I5963">
        <v>9</v>
      </c>
      <c r="J5963">
        <v>0</v>
      </c>
      <c r="K5963">
        <v>0</v>
      </c>
    </row>
    <row r="5964" spans="1:11">
      <c r="A5964" t="s">
        <v>184</v>
      </c>
      <c r="B5964" s="2" t="str">
        <f t="shared" si="372"/>
        <v>3170</v>
      </c>
      <c r="C5964" s="2" t="str">
        <f t="shared" si="373"/>
        <v>317</v>
      </c>
      <c r="D5964" s="2" t="str">
        <f t="shared" si="374"/>
        <v>31</v>
      </c>
      <c r="E5964" s="2" t="str">
        <f t="shared" si="375"/>
        <v>31700</v>
      </c>
      <c r="F5964">
        <v>317</v>
      </c>
      <c r="G5964" t="s">
        <v>219</v>
      </c>
      <c r="H5964" t="s">
        <v>78</v>
      </c>
      <c r="I5964">
        <v>12</v>
      </c>
      <c r="J5964">
        <v>140647.25</v>
      </c>
      <c r="K5964">
        <v>143859.36413990901</v>
      </c>
    </row>
    <row r="5965" spans="1:11">
      <c r="A5965" t="s">
        <v>184</v>
      </c>
      <c r="B5965" s="2" t="str">
        <f t="shared" si="372"/>
        <v>3170</v>
      </c>
      <c r="C5965" s="2" t="str">
        <f t="shared" si="373"/>
        <v>317</v>
      </c>
      <c r="D5965" s="2" t="str">
        <f t="shared" si="374"/>
        <v>31</v>
      </c>
      <c r="E5965" s="2" t="str">
        <f t="shared" si="375"/>
        <v>31700</v>
      </c>
      <c r="F5965">
        <v>317</v>
      </c>
      <c r="G5965" t="s">
        <v>219</v>
      </c>
      <c r="H5965" t="s">
        <v>78</v>
      </c>
      <c r="I5965">
        <v>19</v>
      </c>
      <c r="J5965">
        <v>0</v>
      </c>
      <c r="K5965">
        <v>0</v>
      </c>
    </row>
    <row r="5966" spans="1:11">
      <c r="A5966" t="s">
        <v>184</v>
      </c>
      <c r="B5966" s="2" t="str">
        <f t="shared" si="372"/>
        <v>3170</v>
      </c>
      <c r="C5966" s="2" t="str">
        <f t="shared" si="373"/>
        <v>317</v>
      </c>
      <c r="D5966" s="2" t="str">
        <f t="shared" si="374"/>
        <v>31</v>
      </c>
      <c r="E5966" s="2" t="str">
        <f t="shared" si="375"/>
        <v>31700</v>
      </c>
      <c r="F5966">
        <v>317</v>
      </c>
      <c r="G5966" t="s">
        <v>219</v>
      </c>
      <c r="H5966" t="s">
        <v>78</v>
      </c>
      <c r="I5966">
        <v>22</v>
      </c>
      <c r="J5966">
        <v>0</v>
      </c>
      <c r="K5966">
        <v>0</v>
      </c>
    </row>
    <row r="5967" spans="1:11">
      <c r="A5967" t="s">
        <v>184</v>
      </c>
      <c r="B5967" s="2" t="str">
        <f t="shared" si="372"/>
        <v>3170</v>
      </c>
      <c r="C5967" s="2" t="str">
        <f t="shared" si="373"/>
        <v>317</v>
      </c>
      <c r="D5967" s="2" t="str">
        <f t="shared" si="374"/>
        <v>31</v>
      </c>
      <c r="E5967" s="2" t="str">
        <f t="shared" si="375"/>
        <v>31700</v>
      </c>
      <c r="F5967">
        <v>317</v>
      </c>
      <c r="G5967" t="s">
        <v>219</v>
      </c>
      <c r="H5967" t="s">
        <v>78</v>
      </c>
      <c r="I5967">
        <v>25</v>
      </c>
      <c r="J5967">
        <v>0</v>
      </c>
      <c r="K5967">
        <v>0</v>
      </c>
    </row>
    <row r="5968" spans="1:11">
      <c r="A5968" t="s">
        <v>184</v>
      </c>
      <c r="B5968" s="2" t="str">
        <f t="shared" si="372"/>
        <v>3170</v>
      </c>
      <c r="C5968" s="2" t="str">
        <f t="shared" si="373"/>
        <v>317</v>
      </c>
      <c r="D5968" s="2" t="str">
        <f t="shared" si="374"/>
        <v>31</v>
      </c>
      <c r="E5968" s="2" t="str">
        <f t="shared" si="375"/>
        <v>31700</v>
      </c>
      <c r="F5968">
        <v>317</v>
      </c>
      <c r="G5968" t="s">
        <v>220</v>
      </c>
      <c r="H5968" t="s">
        <v>78</v>
      </c>
      <c r="I5968">
        <v>1</v>
      </c>
      <c r="J5968">
        <v>0</v>
      </c>
      <c r="K5968">
        <v>0</v>
      </c>
    </row>
    <row r="5969" spans="1:11">
      <c r="A5969" t="s">
        <v>184</v>
      </c>
      <c r="B5969" s="2" t="str">
        <f t="shared" si="372"/>
        <v>3170</v>
      </c>
      <c r="C5969" s="2" t="str">
        <f t="shared" si="373"/>
        <v>317</v>
      </c>
      <c r="D5969" s="2" t="str">
        <f t="shared" si="374"/>
        <v>31</v>
      </c>
      <c r="E5969" s="2" t="str">
        <f t="shared" si="375"/>
        <v>31700</v>
      </c>
      <c r="F5969">
        <v>317</v>
      </c>
      <c r="G5969" t="s">
        <v>220</v>
      </c>
      <c r="H5969" t="s">
        <v>78</v>
      </c>
      <c r="I5969">
        <v>4</v>
      </c>
      <c r="J5969">
        <v>0</v>
      </c>
      <c r="K5969">
        <v>0</v>
      </c>
    </row>
    <row r="5970" spans="1:11">
      <c r="A5970" t="s">
        <v>184</v>
      </c>
      <c r="B5970" s="2" t="str">
        <f t="shared" si="372"/>
        <v>3170</v>
      </c>
      <c r="C5970" s="2" t="str">
        <f t="shared" si="373"/>
        <v>317</v>
      </c>
      <c r="D5970" s="2" t="str">
        <f t="shared" si="374"/>
        <v>31</v>
      </c>
      <c r="E5970" s="2" t="str">
        <f t="shared" si="375"/>
        <v>31700</v>
      </c>
      <c r="F5970">
        <v>317</v>
      </c>
      <c r="G5970" t="s">
        <v>220</v>
      </c>
      <c r="H5970" t="s">
        <v>78</v>
      </c>
      <c r="I5970">
        <v>7</v>
      </c>
      <c r="J5970">
        <v>0</v>
      </c>
      <c r="K5970">
        <v>0</v>
      </c>
    </row>
    <row r="5971" spans="1:11">
      <c r="A5971" t="s">
        <v>184</v>
      </c>
      <c r="B5971" s="2" t="str">
        <f t="shared" si="372"/>
        <v>3170</v>
      </c>
      <c r="C5971" s="2" t="str">
        <f t="shared" si="373"/>
        <v>317</v>
      </c>
      <c r="D5971" s="2" t="str">
        <f t="shared" si="374"/>
        <v>31</v>
      </c>
      <c r="E5971" s="2" t="str">
        <f t="shared" si="375"/>
        <v>31700</v>
      </c>
      <c r="F5971">
        <v>317</v>
      </c>
      <c r="G5971" t="s">
        <v>220</v>
      </c>
      <c r="H5971" t="s">
        <v>78</v>
      </c>
      <c r="I5971">
        <v>10</v>
      </c>
      <c r="J5971">
        <v>0</v>
      </c>
      <c r="K5971">
        <v>0</v>
      </c>
    </row>
    <row r="5972" spans="1:11">
      <c r="A5972" t="s">
        <v>184</v>
      </c>
      <c r="B5972" s="2" t="str">
        <f t="shared" si="372"/>
        <v>3170</v>
      </c>
      <c r="C5972" s="2" t="str">
        <f t="shared" si="373"/>
        <v>317</v>
      </c>
      <c r="D5972" s="2" t="str">
        <f t="shared" si="374"/>
        <v>31</v>
      </c>
      <c r="E5972" s="2" t="str">
        <f t="shared" si="375"/>
        <v>31700</v>
      </c>
      <c r="F5972">
        <v>317</v>
      </c>
      <c r="G5972" t="s">
        <v>220</v>
      </c>
      <c r="H5972" t="s">
        <v>78</v>
      </c>
      <c r="I5972">
        <v>17</v>
      </c>
      <c r="J5972">
        <v>0</v>
      </c>
      <c r="K5972">
        <v>0</v>
      </c>
    </row>
    <row r="5973" spans="1:11">
      <c r="A5973" t="s">
        <v>184</v>
      </c>
      <c r="B5973" s="2" t="str">
        <f t="shared" si="372"/>
        <v>3170</v>
      </c>
      <c r="C5973" s="2" t="str">
        <f t="shared" si="373"/>
        <v>317</v>
      </c>
      <c r="D5973" s="2" t="str">
        <f t="shared" si="374"/>
        <v>31</v>
      </c>
      <c r="E5973" s="2" t="str">
        <f t="shared" si="375"/>
        <v>31700</v>
      </c>
      <c r="F5973">
        <v>317</v>
      </c>
      <c r="G5973" t="s">
        <v>220</v>
      </c>
      <c r="H5973" t="s">
        <v>78</v>
      </c>
      <c r="I5973">
        <v>20</v>
      </c>
      <c r="J5973">
        <v>0</v>
      </c>
      <c r="K5973">
        <v>0</v>
      </c>
    </row>
    <row r="5974" spans="1:11">
      <c r="A5974" t="s">
        <v>184</v>
      </c>
      <c r="B5974" s="2" t="str">
        <f t="shared" si="372"/>
        <v>3170</v>
      </c>
      <c r="C5974" s="2" t="str">
        <f t="shared" si="373"/>
        <v>317</v>
      </c>
      <c r="D5974" s="2" t="str">
        <f t="shared" si="374"/>
        <v>31</v>
      </c>
      <c r="E5974" s="2" t="str">
        <f t="shared" si="375"/>
        <v>31700</v>
      </c>
      <c r="F5974">
        <v>317</v>
      </c>
      <c r="G5974" t="s">
        <v>220</v>
      </c>
      <c r="H5974" t="s">
        <v>78</v>
      </c>
      <c r="I5974">
        <v>23</v>
      </c>
      <c r="J5974">
        <v>0</v>
      </c>
      <c r="K5974">
        <v>0</v>
      </c>
    </row>
    <row r="5975" spans="1:11">
      <c r="A5975" t="s">
        <v>184</v>
      </c>
      <c r="B5975" s="2" t="str">
        <f t="shared" si="372"/>
        <v>3170</v>
      </c>
      <c r="C5975" s="2" t="str">
        <f t="shared" si="373"/>
        <v>317</v>
      </c>
      <c r="D5975" s="2" t="str">
        <f t="shared" si="374"/>
        <v>31</v>
      </c>
      <c r="E5975" s="2" t="str">
        <f t="shared" si="375"/>
        <v>31700</v>
      </c>
      <c r="F5975">
        <v>317</v>
      </c>
      <c r="G5975" t="s">
        <v>220</v>
      </c>
      <c r="H5975" t="s">
        <v>78</v>
      </c>
      <c r="I5975">
        <v>26</v>
      </c>
      <c r="J5975">
        <v>0</v>
      </c>
      <c r="K5975">
        <v>0</v>
      </c>
    </row>
    <row r="5976" spans="1:11">
      <c r="A5976" t="s">
        <v>184</v>
      </c>
      <c r="B5976" s="2" t="str">
        <f t="shared" si="372"/>
        <v>3200</v>
      </c>
      <c r="C5976" s="2" t="str">
        <f t="shared" si="373"/>
        <v>320</v>
      </c>
      <c r="D5976" s="2" t="str">
        <f t="shared" si="374"/>
        <v>32</v>
      </c>
      <c r="E5976" s="2" t="str">
        <f t="shared" si="375"/>
        <v>32000</v>
      </c>
      <c r="F5976">
        <v>32</v>
      </c>
      <c r="G5976" t="s">
        <v>130</v>
      </c>
      <c r="H5976" t="s">
        <v>221</v>
      </c>
      <c r="I5976">
        <v>1</v>
      </c>
      <c r="J5976">
        <v>0</v>
      </c>
      <c r="K5976">
        <v>0</v>
      </c>
    </row>
    <row r="5977" spans="1:11">
      <c r="A5977" t="s">
        <v>184</v>
      </c>
      <c r="B5977" s="2" t="str">
        <f t="shared" si="372"/>
        <v>3200</v>
      </c>
      <c r="C5977" s="2" t="str">
        <f t="shared" si="373"/>
        <v>320</v>
      </c>
      <c r="D5977" s="2" t="str">
        <f t="shared" si="374"/>
        <v>32</v>
      </c>
      <c r="E5977" s="2" t="str">
        <f t="shared" si="375"/>
        <v>32000</v>
      </c>
      <c r="F5977">
        <v>32</v>
      </c>
      <c r="G5977" t="s">
        <v>130</v>
      </c>
      <c r="H5977" t="s">
        <v>221</v>
      </c>
      <c r="I5977">
        <v>8</v>
      </c>
      <c r="J5977">
        <v>0</v>
      </c>
      <c r="K5977">
        <v>0</v>
      </c>
    </row>
    <row r="5978" spans="1:11">
      <c r="A5978" t="s">
        <v>184</v>
      </c>
      <c r="B5978" s="2" t="str">
        <f t="shared" si="372"/>
        <v>3200</v>
      </c>
      <c r="C5978" s="2" t="str">
        <f t="shared" si="373"/>
        <v>320</v>
      </c>
      <c r="D5978" s="2" t="str">
        <f t="shared" si="374"/>
        <v>32</v>
      </c>
      <c r="E5978" s="2" t="str">
        <f t="shared" si="375"/>
        <v>32000</v>
      </c>
      <c r="F5978">
        <v>32</v>
      </c>
      <c r="G5978" t="s">
        <v>130</v>
      </c>
      <c r="H5978" t="s">
        <v>221</v>
      </c>
      <c r="I5978">
        <v>11</v>
      </c>
      <c r="J5978">
        <v>0</v>
      </c>
      <c r="K5978">
        <v>0</v>
      </c>
    </row>
    <row r="5979" spans="1:11">
      <c r="A5979" t="s">
        <v>184</v>
      </c>
      <c r="B5979" s="2" t="str">
        <f t="shared" si="372"/>
        <v>3200</v>
      </c>
      <c r="C5979" s="2" t="str">
        <f t="shared" si="373"/>
        <v>320</v>
      </c>
      <c r="D5979" s="2" t="str">
        <f t="shared" si="374"/>
        <v>32</v>
      </c>
      <c r="E5979" s="2" t="str">
        <f t="shared" si="375"/>
        <v>32000</v>
      </c>
      <c r="F5979">
        <v>32</v>
      </c>
      <c r="G5979" t="s">
        <v>130</v>
      </c>
      <c r="H5979" t="s">
        <v>221</v>
      </c>
      <c r="I5979">
        <v>14</v>
      </c>
      <c r="J5979">
        <v>47884.923869812003</v>
      </c>
      <c r="K5979">
        <v>47884.923869812003</v>
      </c>
    </row>
    <row r="5980" spans="1:11">
      <c r="A5980" t="s">
        <v>184</v>
      </c>
      <c r="B5980" s="2" t="str">
        <f t="shared" si="372"/>
        <v>3200</v>
      </c>
      <c r="C5980" s="2" t="str">
        <f t="shared" si="373"/>
        <v>320</v>
      </c>
      <c r="D5980" s="2" t="str">
        <f t="shared" si="374"/>
        <v>32</v>
      </c>
      <c r="E5980" s="2" t="str">
        <f t="shared" si="375"/>
        <v>32000</v>
      </c>
      <c r="F5980">
        <v>32</v>
      </c>
      <c r="G5980" t="s">
        <v>130</v>
      </c>
      <c r="H5980" t="s">
        <v>221</v>
      </c>
      <c r="I5980">
        <v>17</v>
      </c>
      <c r="J5980">
        <v>0</v>
      </c>
      <c r="K5980">
        <v>0</v>
      </c>
    </row>
    <row r="5981" spans="1:11">
      <c r="A5981" t="s">
        <v>184</v>
      </c>
      <c r="B5981" s="2" t="str">
        <f t="shared" si="372"/>
        <v>3200</v>
      </c>
      <c r="C5981" s="2" t="str">
        <f t="shared" si="373"/>
        <v>320</v>
      </c>
      <c r="D5981" s="2" t="str">
        <f t="shared" si="374"/>
        <v>32</v>
      </c>
      <c r="E5981" s="2" t="str">
        <f t="shared" si="375"/>
        <v>32000</v>
      </c>
      <c r="F5981">
        <v>32</v>
      </c>
      <c r="G5981" t="s">
        <v>130</v>
      </c>
      <c r="H5981" t="s">
        <v>221</v>
      </c>
      <c r="I5981">
        <v>24</v>
      </c>
      <c r="J5981">
        <v>0</v>
      </c>
      <c r="K598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1"/>
  <sheetViews>
    <sheetView topLeftCell="Z1" workbookViewId="0">
      <selection activeCell="F3" sqref="F3:AE16"/>
    </sheetView>
  </sheetViews>
  <sheetFormatPr baseColWidth="10" defaultRowHeight="15"/>
  <cols>
    <col min="1" max="1" width="31.7109375" bestFit="1" customWidth="1"/>
    <col min="2" max="2" width="20.85546875" bestFit="1" customWidth="1"/>
    <col min="3" max="6" width="12.7109375" bestFit="1" customWidth="1"/>
    <col min="7" max="32" width="21.5703125" bestFit="1" customWidth="1"/>
    <col min="33" max="33" width="14.5703125" style="10" bestFit="1" customWidth="1"/>
    <col min="35" max="35" width="19.42578125" style="10" bestFit="1" customWidth="1"/>
    <col min="37" max="37" width="20.140625" customWidth="1"/>
  </cols>
  <sheetData>
    <row r="1" spans="1:37">
      <c r="A1" s="11" t="s">
        <v>257</v>
      </c>
      <c r="B1" s="1"/>
      <c r="C1" s="1"/>
      <c r="D1" s="1"/>
      <c r="E1" s="1"/>
      <c r="F1" s="1"/>
      <c r="G1" s="11" t="s">
        <v>68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2"/>
    </row>
    <row r="2" spans="1:37">
      <c r="A2" s="11" t="s">
        <v>65</v>
      </c>
      <c r="B2" s="11" t="s">
        <v>222</v>
      </c>
      <c r="C2" s="11" t="s">
        <v>223</v>
      </c>
      <c r="D2" s="11" t="s">
        <v>224</v>
      </c>
      <c r="E2" s="11" t="s">
        <v>225</v>
      </c>
      <c r="F2" s="11" t="s">
        <v>57</v>
      </c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13" t="s">
        <v>226</v>
      </c>
    </row>
    <row r="3" spans="1:37">
      <c r="A3" s="50" t="s">
        <v>184</v>
      </c>
      <c r="B3" s="9" t="s">
        <v>233</v>
      </c>
      <c r="C3" s="50" t="s">
        <v>236</v>
      </c>
      <c r="D3" s="50" t="s">
        <v>240</v>
      </c>
      <c r="E3" s="9" t="s">
        <v>256</v>
      </c>
      <c r="F3" s="9">
        <v>30113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5374011.5552852778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10">
        <v>5374011.5552852778</v>
      </c>
      <c r="AI3" s="10">
        <v>5374011.5552852778</v>
      </c>
      <c r="AK3" s="15">
        <f>+AI3-AG3</f>
        <v>0</v>
      </c>
    </row>
    <row r="4" spans="1:37">
      <c r="A4" s="51"/>
      <c r="B4" s="9" t="s">
        <v>227</v>
      </c>
      <c r="C4" s="51" t="s">
        <v>236</v>
      </c>
      <c r="D4" s="51" t="s">
        <v>240</v>
      </c>
      <c r="E4" s="9" t="s">
        <v>243</v>
      </c>
      <c r="F4" s="9">
        <v>3012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259187881.44000614</v>
      </c>
      <c r="S4" s="3">
        <v>0</v>
      </c>
      <c r="T4" s="3">
        <v>21085376.75410844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10">
        <v>280273258.19411457</v>
      </c>
      <c r="AI4" s="10">
        <v>280273254.01813525</v>
      </c>
      <c r="AK4" s="15">
        <f t="shared" ref="AK4:AK16" si="0">+AI4-AG4</f>
        <v>-4.1759793162345886</v>
      </c>
    </row>
    <row r="5" spans="1:37">
      <c r="A5" s="51"/>
      <c r="B5" s="50" t="s">
        <v>228</v>
      </c>
      <c r="C5" s="51" t="s">
        <v>236</v>
      </c>
      <c r="D5" s="51" t="s">
        <v>240</v>
      </c>
      <c r="E5" s="9" t="s">
        <v>244</v>
      </c>
      <c r="F5" s="9">
        <v>30136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57801.757531226998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10">
        <v>57801.757531226998</v>
      </c>
      <c r="AI5" s="10">
        <v>57801.757531226998</v>
      </c>
      <c r="AK5" s="15">
        <f t="shared" si="0"/>
        <v>0</v>
      </c>
    </row>
    <row r="6" spans="1:37">
      <c r="A6" s="51"/>
      <c r="B6" s="51"/>
      <c r="C6" s="51"/>
      <c r="D6" s="51"/>
      <c r="E6" s="9" t="s">
        <v>250</v>
      </c>
      <c r="F6" s="9">
        <v>30138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165084.911770181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10">
        <v>165084.911770181</v>
      </c>
      <c r="AI6" s="10">
        <v>165084.911770181</v>
      </c>
      <c r="AK6" s="15">
        <f t="shared" si="0"/>
        <v>0</v>
      </c>
    </row>
    <row r="7" spans="1:37">
      <c r="A7" s="51"/>
      <c r="B7" s="50" t="s">
        <v>234</v>
      </c>
      <c r="C7" s="51" t="s">
        <v>236</v>
      </c>
      <c r="D7" s="51" t="s">
        <v>240</v>
      </c>
      <c r="E7" s="9" t="s">
        <v>251</v>
      </c>
      <c r="F7" s="9">
        <v>30141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507.923993416016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10">
        <v>507.923993416016</v>
      </c>
      <c r="AI7" s="10">
        <v>507.923993416016</v>
      </c>
      <c r="AK7" s="15">
        <f t="shared" si="0"/>
        <v>0</v>
      </c>
    </row>
    <row r="8" spans="1:37">
      <c r="A8" s="51"/>
      <c r="B8" s="51"/>
      <c r="C8" s="51"/>
      <c r="D8" s="51"/>
      <c r="E8" s="9" t="s">
        <v>252</v>
      </c>
      <c r="F8" s="9">
        <v>30143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1691.12055851426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10">
        <v>1691.12055851426</v>
      </c>
      <c r="AI8" s="10">
        <v>1691.12055851426</v>
      </c>
      <c r="AK8" s="15">
        <f t="shared" si="0"/>
        <v>0</v>
      </c>
    </row>
    <row r="9" spans="1:37">
      <c r="A9" s="51"/>
      <c r="B9" s="51"/>
      <c r="C9" s="51"/>
      <c r="D9" s="51"/>
      <c r="E9" s="9" t="s">
        <v>253</v>
      </c>
      <c r="F9" s="9">
        <v>30144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431.16092823276699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10">
        <v>431.16092823276699</v>
      </c>
      <c r="AI9" s="10">
        <v>431.16092823276699</v>
      </c>
      <c r="AK9" s="15">
        <f t="shared" si="0"/>
        <v>0</v>
      </c>
    </row>
    <row r="10" spans="1:37">
      <c r="A10" s="51"/>
      <c r="B10" s="50" t="s">
        <v>229</v>
      </c>
      <c r="C10" s="51" t="s">
        <v>236</v>
      </c>
      <c r="D10" s="51" t="s">
        <v>240</v>
      </c>
      <c r="E10" s="9" t="s">
        <v>245</v>
      </c>
      <c r="F10" s="9">
        <v>30151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274484.29646940401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10">
        <v>274484.29646940401</v>
      </c>
      <c r="AI10" s="10">
        <v>274484.29646940401</v>
      </c>
      <c r="AK10" s="15">
        <f t="shared" si="0"/>
        <v>0</v>
      </c>
    </row>
    <row r="11" spans="1:37">
      <c r="A11" s="51"/>
      <c r="B11" s="51"/>
      <c r="C11" s="51"/>
      <c r="D11" s="51"/>
      <c r="E11" s="9" t="s">
        <v>254</v>
      </c>
      <c r="F11" s="9">
        <v>30152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214584.94262719399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10">
        <v>214584.94262719399</v>
      </c>
      <c r="AI11" s="10">
        <v>214584.94262719399</v>
      </c>
      <c r="AK11" s="15">
        <f t="shared" si="0"/>
        <v>0</v>
      </c>
    </row>
    <row r="12" spans="1:37">
      <c r="A12" s="51"/>
      <c r="B12" s="51"/>
      <c r="C12" s="51"/>
      <c r="D12" s="51"/>
      <c r="E12" s="9" t="s">
        <v>246</v>
      </c>
      <c r="F12" s="9">
        <v>30155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19300489.133186601</v>
      </c>
      <c r="R12" s="3">
        <v>14451784.777748678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10">
        <v>33752273.910935283</v>
      </c>
      <c r="AI12" s="10">
        <v>33752273.910935275</v>
      </c>
      <c r="AK12" s="15">
        <f t="shared" si="0"/>
        <v>0</v>
      </c>
    </row>
    <row r="13" spans="1:37">
      <c r="A13" s="51"/>
      <c r="B13" s="9" t="s">
        <v>230</v>
      </c>
      <c r="C13" s="50" t="s">
        <v>237</v>
      </c>
      <c r="D13" s="51" t="s">
        <v>240</v>
      </c>
      <c r="E13" s="9" t="s">
        <v>247</v>
      </c>
      <c r="F13" s="9">
        <v>3024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127712.793478261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10">
        <v>127712.793478261</v>
      </c>
      <c r="AI13" s="10">
        <v>127712.793478261</v>
      </c>
      <c r="AK13" s="15">
        <f t="shared" si="0"/>
        <v>0</v>
      </c>
    </row>
    <row r="14" spans="1:37">
      <c r="A14" s="51"/>
      <c r="B14" s="9" t="s">
        <v>231</v>
      </c>
      <c r="C14" s="51" t="s">
        <v>237</v>
      </c>
      <c r="D14" s="51" t="s">
        <v>240</v>
      </c>
      <c r="E14" s="9" t="s">
        <v>248</v>
      </c>
      <c r="F14" s="9">
        <v>3027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20273.151112722888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10">
        <v>20273.151112722888</v>
      </c>
      <c r="AI14" s="10">
        <v>20273.151112722888</v>
      </c>
      <c r="AK14" s="15">
        <f t="shared" si="0"/>
        <v>0</v>
      </c>
    </row>
    <row r="15" spans="1:37">
      <c r="A15" s="51"/>
      <c r="B15" s="9" t="s">
        <v>235</v>
      </c>
      <c r="C15" s="9" t="s">
        <v>239</v>
      </c>
      <c r="D15" s="9" t="s">
        <v>241</v>
      </c>
      <c r="E15" s="9" t="s">
        <v>255</v>
      </c>
      <c r="F15" s="9">
        <v>317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3719381.9155229488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10">
        <v>3719381.9155229488</v>
      </c>
      <c r="AI15" s="10">
        <v>3719381.9155229488</v>
      </c>
      <c r="AK15" s="15">
        <f t="shared" si="0"/>
        <v>0</v>
      </c>
    </row>
    <row r="16" spans="1:37">
      <c r="A16" s="51"/>
      <c r="B16" s="9" t="s">
        <v>232</v>
      </c>
      <c r="C16" s="9" t="s">
        <v>238</v>
      </c>
      <c r="D16" s="9" t="s">
        <v>242</v>
      </c>
      <c r="E16" s="9" t="s">
        <v>249</v>
      </c>
      <c r="F16" s="9">
        <v>32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32808448.155078501</v>
      </c>
      <c r="S16" s="3">
        <v>0</v>
      </c>
      <c r="T16" s="3">
        <v>47884.923869812003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10">
        <v>32856333.078948312</v>
      </c>
      <c r="AI16" s="10">
        <v>32856332.099753354</v>
      </c>
      <c r="AK16" s="15">
        <f t="shared" si="0"/>
        <v>-0.97919495776295662</v>
      </c>
    </row>
    <row r="17" spans="1:35">
      <c r="A17" s="50" t="s">
        <v>226</v>
      </c>
      <c r="B17" s="51"/>
      <c r="C17" s="51"/>
      <c r="D17" s="51"/>
      <c r="E17" s="51"/>
      <c r="F17" s="51"/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19300489.133186601</v>
      </c>
      <c r="R17" s="3">
        <v>310755584.05035603</v>
      </c>
      <c r="S17" s="3">
        <v>0</v>
      </c>
      <c r="T17" s="3">
        <v>21407745.974447656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5374011.5552852778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10">
        <v>356837830.71327549</v>
      </c>
      <c r="AI17" s="14">
        <v>356837825.55810124</v>
      </c>
    </row>
    <row r="21" spans="1:35">
      <c r="AG21" s="10">
        <v>356837824.44930559</v>
      </c>
    </row>
  </sheetData>
  <mergeCells count="8">
    <mergeCell ref="A3:A16"/>
    <mergeCell ref="A17:F17"/>
    <mergeCell ref="B5:B6"/>
    <mergeCell ref="B7:B9"/>
    <mergeCell ref="B10:B12"/>
    <mergeCell ref="C3:C12"/>
    <mergeCell ref="C13:C14"/>
    <mergeCell ref="D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 3</vt:lpstr>
      <vt:lpstr>Hoja2</vt:lpstr>
      <vt:lpstr>Hoja3</vt:lpstr>
      <vt:lpstr>Hoja4</vt:lpstr>
      <vt:lpstr>'Informe N 3'!Área_de_impresión</vt:lpstr>
    </vt:vector>
  </TitlesOfParts>
  <Company>Grupo Telefónica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AdminTdp</cp:lastModifiedBy>
  <cp:lastPrinted>2016-04-15T03:20:45Z</cp:lastPrinted>
  <dcterms:created xsi:type="dcterms:W3CDTF">2015-07-20T15:25:53Z</dcterms:created>
  <dcterms:modified xsi:type="dcterms:W3CDTF">2016-04-28T20:22:12Z</dcterms:modified>
</cp:coreProperties>
</file>