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CS_CD_02.05.2016\Star Global Com\2015\"/>
    </mc:Choice>
  </mc:AlternateContent>
  <bookViews>
    <workbookView xWindow="240" yWindow="75" windowWidth="18855" windowHeight="11760"/>
  </bookViews>
  <sheets>
    <sheet name="Informe N 3" sheetId="1" r:id="rId1"/>
    <sheet name="Hoja2" sheetId="6" state="hidden" r:id="rId2"/>
  </sheets>
  <definedNames>
    <definedName name="_xlnm._FilterDatabase" localSheetId="0" hidden="1">'Informe N 3'!$A$7:$AD$63</definedName>
    <definedName name="_xlnm.Print_Area" localSheetId="0">'Informe N 3'!$A$1:$AD$63</definedName>
  </definedNames>
  <calcPr calcId="152511"/>
</workbook>
</file>

<file path=xl/calcChain.xml><?xml version="1.0" encoding="utf-8"?>
<calcChain xmlns="http://schemas.openxmlformats.org/spreadsheetml/2006/main">
  <c r="E1" i="6" l="1"/>
  <c r="F1" i="6" s="1"/>
  <c r="G1" i="6" s="1"/>
  <c r="H1" i="6" s="1"/>
  <c r="I1" i="6" s="1"/>
  <c r="J1" i="6" s="1"/>
  <c r="K1" i="6" s="1"/>
  <c r="L1" i="6" s="1"/>
  <c r="M1" i="6" s="1"/>
  <c r="N1" i="6" s="1"/>
  <c r="O1" i="6" s="1"/>
  <c r="P1" i="6" s="1"/>
  <c r="Q1" i="6" s="1"/>
  <c r="R1" i="6" s="1"/>
  <c r="S1" i="6" s="1"/>
  <c r="T1" i="6" s="1"/>
  <c r="U1" i="6" s="1"/>
  <c r="V1" i="6" s="1"/>
  <c r="W1" i="6" s="1"/>
  <c r="X1" i="6" s="1"/>
  <c r="Y1" i="6" s="1"/>
  <c r="Z1" i="6" s="1"/>
  <c r="AA1" i="6" s="1"/>
  <c r="AB1" i="6" s="1"/>
</calcChain>
</file>

<file path=xl/sharedStrings.xml><?xml version="1.0" encoding="utf-8"?>
<sst xmlns="http://schemas.openxmlformats.org/spreadsheetml/2006/main" count="133" uniqueCount="92">
  <si>
    <t>Descripción PCR</t>
  </si>
  <si>
    <t>Código plan contable</t>
  </si>
  <si>
    <t>Código PCR</t>
  </si>
  <si>
    <t>Número de nota</t>
  </si>
  <si>
    <t>Anexo 1</t>
  </si>
  <si>
    <t xml:space="preserve">          Planta y Equipo de Comunicaciones</t>
  </si>
  <si>
    <t xml:space="preserve">               Equipos terminales</t>
  </si>
  <si>
    <t xml:space="preserve">                    Equipos terminales - Teléfonos de Abonados</t>
  </si>
  <si>
    <t xml:space="preserve">                    Equipos terminales - Teléfonos Públicos</t>
  </si>
  <si>
    <t xml:space="preserve">                    Equipos Terminales - Televisión de Paga</t>
  </si>
  <si>
    <t xml:space="preserve">                    Equipos Terminales - Internet Fijo</t>
  </si>
  <si>
    <t xml:space="preserve">                    Equipos Terminales - Telefonía Móvil</t>
  </si>
  <si>
    <t xml:space="preserve">                    Equipos Terminales - Internet Móvil</t>
  </si>
  <si>
    <t xml:space="preserve">                    Otros Equipos Terminales</t>
  </si>
  <si>
    <t xml:space="preserve">               Planta y Equipos de Acceso Local</t>
  </si>
  <si>
    <t xml:space="preserve">               Equipos Centrales y de agregación</t>
  </si>
  <si>
    <t xml:space="preserve">                    Equipos Centrales Locales</t>
  </si>
  <si>
    <t xml:space="preserve">                    Equipos Centrales de Larga Distancia Nacional</t>
  </si>
  <si>
    <t xml:space="preserve">                    Equipos Centrales de Larga Distancia Internacional</t>
  </si>
  <si>
    <t xml:space="preserve">                    Controladores</t>
  </si>
  <si>
    <t xml:space="preserve">                    Gateways</t>
  </si>
  <si>
    <t xml:space="preserve">                    Cabeceras</t>
  </si>
  <si>
    <t xml:space="preserve">                    Transmisión de Datos (Servicio Final)</t>
  </si>
  <si>
    <t xml:space="preserve">                    Otros equipos centrales</t>
  </si>
  <si>
    <t xml:space="preserve">               Transmisión (Gran capacidad)</t>
  </si>
  <si>
    <t xml:space="preserve">                    Cables de Transmisión (excluidos internacional)</t>
  </si>
  <si>
    <t xml:space="preserve">                    Equipos de Transmisión (excluidos internacional)</t>
  </si>
  <si>
    <t xml:space="preserve">                    Equipos de Transmisión Radio</t>
  </si>
  <si>
    <t xml:space="preserve">                    Equipos de Transmisión por Satélite</t>
  </si>
  <si>
    <t xml:space="preserve">                    Cables y Equipos internacionales (excluyendo satélite)</t>
  </si>
  <si>
    <t xml:space="preserve">                    Otros equipos de transmisión</t>
  </si>
  <si>
    <t xml:space="preserve">               Otros Activos Fijos Brutos de Comunicaciones</t>
  </si>
  <si>
    <t xml:space="preserve">                    Equipos de Fuerza (Planta Energía Eléctrica)</t>
  </si>
  <si>
    <t xml:space="preserve">                    Sistema de gestión de Red</t>
  </si>
  <si>
    <t xml:space="preserve">                    Equipos para Interconexión</t>
  </si>
  <si>
    <t xml:space="preserve">                    Equipos para Circuitos Alquilados</t>
  </si>
  <si>
    <t xml:space="preserve">                    Otros</t>
  </si>
  <si>
    <t xml:space="preserve">          Terreno, Edificios, Planta y Equipos no de Telecomunicaciones</t>
  </si>
  <si>
    <t xml:space="preserve">               Terrenos</t>
  </si>
  <si>
    <t xml:space="preserve">               Edificios</t>
  </si>
  <si>
    <t xml:space="preserve">               Vehículos y Ayudas Mécanicas</t>
  </si>
  <si>
    <t xml:space="preserve">               Equipos Sistemas Informáticos</t>
  </si>
  <si>
    <t xml:space="preserve">               Edificios en arrendamiento financiero</t>
  </si>
  <si>
    <t xml:space="preserve">               Otros activos bajo la forma de arrendamiento o leasing (NIC 17)</t>
  </si>
  <si>
    <t xml:space="preserve">               Otros Activos no de comunicaciones</t>
  </si>
  <si>
    <t xml:space="preserve">      Activos Intangibles</t>
  </si>
  <si>
    <t xml:space="preserve">          Concesiones</t>
  </si>
  <si>
    <t xml:space="preserve">          Licencias</t>
  </si>
  <si>
    <t xml:space="preserve">          Patentes y propiedad intelectual</t>
  </si>
  <si>
    <t xml:space="preserve">          Software</t>
  </si>
  <si>
    <t xml:space="preserve">          Investigación y Desarrollo</t>
  </si>
  <si>
    <t xml:space="preserve">          Otros Activos Intangibles</t>
  </si>
  <si>
    <t xml:space="preserve">          Licencias y Software</t>
  </si>
  <si>
    <t xml:space="preserve">      Otros Activos No Corrientes</t>
  </si>
  <si>
    <t>Informe 3: IMPUTACIÓN DEL CAPITAL INVERTIDO A LAS LÍNEAS DE NEGOCIO</t>
  </si>
  <si>
    <t>ACTIVO FIJO NETO</t>
  </si>
  <si>
    <t>Expresado en Miles de Nuevos Soles</t>
  </si>
  <si>
    <t>Total</t>
  </si>
  <si>
    <t>CAPITAL DE TRABAJO</t>
  </si>
  <si>
    <t>D-CT-SGC</t>
  </si>
  <si>
    <t>D-CT-Multimedia</t>
  </si>
  <si>
    <t>D-CT-TDP</t>
  </si>
  <si>
    <t xml:space="preserve">      Activo Fijo Neto</t>
  </si>
  <si>
    <t>1. Acceso Instalación Telefonía Fija de Abonado Urbano</t>
  </si>
  <si>
    <t>2. Prestación del servicio de voz Telefonía Fija local desde Abonado Urbano</t>
  </si>
  <si>
    <t>3. Prestación del servicio de voz Telefonía Fija LD desde Abonado Urbano</t>
  </si>
  <si>
    <t>4. Prestación del servicio de voz Telefonía Fija Local desde TUP Urbano</t>
  </si>
  <si>
    <t>5. Prestación del servicio de voz Telefonía Fija LD desde TUP Urbano</t>
  </si>
  <si>
    <t>6. Acceso Instalación Telefonía Fija de Abonado Rural</t>
  </si>
  <si>
    <t>7. Prestación del servicio de voz Telefonía Fija Local desde Abonado Rural</t>
  </si>
  <si>
    <t>8. Prestación del servicio de voz Telefonía Fija LD desde Abonado Rural</t>
  </si>
  <si>
    <t>9. Prestación del servicio de voz Telefonía Fija Local desde TUP Rural</t>
  </si>
  <si>
    <t>10. Prestación del servicio de voz Telefonía Fija LD desde TUP Rural</t>
  </si>
  <si>
    <t>11. Instalación Televisión de Paga</t>
  </si>
  <si>
    <t>12. Prestación de servicios Televisión de Paga</t>
  </si>
  <si>
    <t>13. Instalación Internet Fijo</t>
  </si>
  <si>
    <t>14. Prestación de servicios Internet Fijo</t>
  </si>
  <si>
    <t>15. Prestación de servicio voz móvil por Telefonía Móvil</t>
  </si>
  <si>
    <t>16. Mensajes de Texto Telefonía Móvil</t>
  </si>
  <si>
    <t>17. Roaming Internacional por Telefonía Móvil</t>
  </si>
  <si>
    <t>18. Prestación de Internet Móvil</t>
  </si>
  <si>
    <t>19. Servicios Suplementarios</t>
  </si>
  <si>
    <t>20. Servicios de valor añadido (No incluye Internet)</t>
  </si>
  <si>
    <t>21. Suministro de Equipos</t>
  </si>
  <si>
    <t>22. Instalación para Alquiler de circuitos y Transmisión de Datos para clientes privados y otros operadores</t>
  </si>
  <si>
    <t>23. Alquiler de Circuitos y Transmisión de Datos a clientes privados y otros operadores</t>
  </si>
  <si>
    <t>24. Provisión de acceso a EEDE</t>
  </si>
  <si>
    <t>25. Interconexión</t>
  </si>
  <si>
    <t>ACTIVO CORRIENTE</t>
  </si>
  <si>
    <t>PASIVO CORRIENTE</t>
  </si>
  <si>
    <t>Periodo de reporte: Al 31 de Diciembre 2015</t>
  </si>
  <si>
    <t>STAR GLOBAL COM S.A.C.-2015-3 IMPUTACIÓN DEL CAPITAL INVERTIDO A LAS LÍNEAS DE NEGOCIO-15042016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</si>
</sst>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41" formatCode="_ * #,##0_ ;_ * \-#,##0_ ;_ * &quot;-&quot;_ ;_ @_ "/>
    <numFmt numFmtId="43" formatCode="_ * #,##0.00_ ;_ * \-#,##0.00_ ;_ * &quot;-&quot;??_ ;_ @_ "/>
    <numFmt numFmtId="164" formatCode="_ &quot;S/.&quot;\ * #,##0_ ;_ &quot;S/.&quot;\ * \-#,##0_ ;_ &quot;S/.&quot;\ * &quot;-&quot;??_ ;_ @_ "/>
    <numFmt numFmtId="165" formatCode="_([$€-2]\ * #,##0.00_);_([$€-2]\ * \(#,##0.00\);_([$€-2]\ * &quot;-&quot;??_)"/>
    <numFmt numFmtId="166" formatCode="#,##0.00\);\(#,##0.00\)"/>
    <numFmt numFmtId="167" formatCode="_-* #,##0_-;\-* #,##0_-;_-* &quot;-&quot;_-;_-@_-"/>
    <numFmt numFmtId="168" formatCode="_-* #,##0.00_-;\-* #,##0.00_-;_-* &quot;-&quot;??_-;_-@_-"/>
    <numFmt numFmtId="169" formatCode="_-&quot;$&quot;* #,##0_-;\-&quot;$&quot;* #,##0_-;_-&quot;$&quot;* &quot;-&quot;_-;_-@_-"/>
    <numFmt numFmtId="170" formatCode="_-&quot;$&quot;* #,##0.00_-;\-&quot;$&quot;* #,##0.00_-;_-&quot;$&quot;* &quot;-&quot;??_-;_-@_-"/>
    <numFmt numFmtId="171" formatCode="_ [$€]* #,##0.00_ ;_ [$€]* \-#,##0.00_ ;_ [$€]* &quot;-&quot;??_ ;_ @_ "/>
    <numFmt numFmtId="172" formatCode="#,##0.0_);\(#,##0.0\)"/>
    <numFmt numFmtId="173" formatCode="yyyy"/>
    <numFmt numFmtId="174" formatCode="_(* #,##0.00_);_(* \(#,##0.00\);_(* &quot;-&quot;??_);_(@_)"/>
    <numFmt numFmtId="175" formatCode="_(* #,##0.00_);_(* \(#,##0.00\);_(* &quot;-&quot;_);_(@_)"/>
    <numFmt numFmtId="176" formatCode="_-* #,##0\ _F_-;\-* #,##0\ _F_-;_-* &quot;-&quot;\ _F_-;_-@_-"/>
    <numFmt numFmtId="177" formatCode="_-* #,##0.00\ _F_-;\-* #,##0.00\ _F_-;_-* &quot;-&quot;??\ _F_-;_-@_-"/>
    <numFmt numFmtId="178" formatCode="_-* #,##0\ &quot;F&quot;_-;\-* #,##0\ &quot;F&quot;_-;_-* &quot;-&quot;\ &quot;F&quot;_-;_-@_-"/>
    <numFmt numFmtId="179" formatCode="_-* #,##0.00\ &quot;F&quot;_-;\-* #,##0.00\ &quot;F&quot;_-;_-* &quot;-&quot;??\ &quot;F&quot;_-;_-@_-"/>
    <numFmt numFmtId="180" formatCode="0.0000"/>
    <numFmt numFmtId="181" formatCode="&quot;$&quot;#,##0_);\(&quot;$&quot;#,##0\)"/>
    <numFmt numFmtId="182" formatCode="#,##0.0"/>
    <numFmt numFmtId="183" formatCode="0.000%"/>
    <numFmt numFmtId="184" formatCode="00.0"/>
    <numFmt numFmtId="185" formatCode="_ * #,##0.000_ ;_ * \-#,##0.000_ ;_ * &quot;-&quot;??_ ;_ @_ "/>
    <numFmt numFmtId="186" formatCode="_ * #,##0.000_ ;_ * \-#,##0.000_ ;_ * &quot;-&quot;_ ;_ @_ 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heSansCorrespondence"/>
      <family val="2"/>
    </font>
    <font>
      <sz val="10"/>
      <name val="Arial"/>
      <family val="2"/>
    </font>
    <font>
      <sz val="8"/>
      <name val="Arial"/>
      <family val="2"/>
    </font>
    <font>
      <sz val="9"/>
      <color indexed="10"/>
      <name val="Geneva"/>
    </font>
    <font>
      <sz val="8"/>
      <name val="Times New Roman"/>
      <family val="1"/>
    </font>
    <font>
      <b/>
      <sz val="14"/>
      <color indexed="10"/>
      <name val="Arial"/>
      <family val="2"/>
    </font>
    <font>
      <sz val="10"/>
      <name val="BERNHARD"/>
    </font>
    <font>
      <sz val="10"/>
      <name val="Helv"/>
    </font>
    <font>
      <sz val="10"/>
      <name val="MS Serif"/>
      <family val="1"/>
    </font>
    <font>
      <sz val="10"/>
      <name val="Courier"/>
      <family val="3"/>
    </font>
    <font>
      <sz val="1"/>
      <color indexed="8"/>
      <name val="Courier"/>
      <family val="3"/>
    </font>
    <font>
      <b/>
      <sz val="14"/>
      <color indexed="12"/>
      <name val="Arial"/>
      <family val="2"/>
    </font>
    <font>
      <b/>
      <sz val="1"/>
      <color indexed="8"/>
      <name val="Courier"/>
      <family val="3"/>
    </font>
    <font>
      <sz val="10"/>
      <color indexed="16"/>
      <name val="MS Serif"/>
      <family val="1"/>
    </font>
    <font>
      <b/>
      <sz val="12"/>
      <name val="Arial"/>
      <family val="2"/>
    </font>
    <font>
      <sz val="12"/>
      <name val="Helv"/>
    </font>
    <font>
      <sz val="12"/>
      <color indexed="9"/>
      <name val="Helv"/>
    </font>
    <font>
      <sz val="10"/>
      <color theme="1"/>
      <name val="TheSansCorrespondence"/>
      <family val="2"/>
    </font>
    <font>
      <sz val="7"/>
      <name val="Small Fonts"/>
      <family val="2"/>
    </font>
    <font>
      <sz val="10"/>
      <color theme="1"/>
      <name val="Calibri"/>
      <family val="2"/>
    </font>
    <font>
      <sz val="11"/>
      <name val="‚l‚r –¾’©"/>
      <charset val="128"/>
    </font>
    <font>
      <sz val="10"/>
      <name val="Tms Rmn"/>
    </font>
    <font>
      <sz val="10"/>
      <name val="MS Sans Serif"/>
      <family val="2"/>
    </font>
    <font>
      <sz val="8"/>
      <name val="Helv"/>
    </font>
    <font>
      <b/>
      <sz val="8"/>
      <color indexed="8"/>
      <name val="Helv"/>
    </font>
    <font>
      <sz val="11"/>
      <color indexed="8"/>
      <name val="Calibri"/>
      <family val="2"/>
    </font>
    <font>
      <sz val="10"/>
      <name val="TheSansCorrespondence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09">
    <xf numFmtId="0" fontId="0" fillId="0" borderId="0"/>
    <xf numFmtId="43" fontId="1" fillId="0" borderId="0" applyFont="0" applyFill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" fillId="0" borderId="0" applyFill="0" applyBorder="0"/>
    <xf numFmtId="0" fontId="3" fillId="0" borderId="0" applyFill="0" applyBorder="0"/>
    <xf numFmtId="0" fontId="3" fillId="0" borderId="0"/>
    <xf numFmtId="0" fontId="3" fillId="0" borderId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 applyFill="0" applyBorder="0"/>
    <xf numFmtId="0" fontId="3" fillId="0" borderId="0"/>
    <xf numFmtId="0" fontId="1" fillId="0" borderId="0"/>
    <xf numFmtId="0" fontId="1" fillId="3" borderId="3" applyNumberFormat="0" applyFont="0" applyAlignment="0" applyProtection="0"/>
    <xf numFmtId="0" fontId="1" fillId="3" borderId="3" applyNumberFormat="0" applyFont="0" applyAlignment="0" applyProtection="0"/>
    <xf numFmtId="0" fontId="1" fillId="3" borderId="3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" fillId="0" borderId="0"/>
    <xf numFmtId="0" fontId="3" fillId="0" borderId="0" applyNumberFormat="0" applyFill="0" applyBorder="0" applyAlignment="0" applyProtection="0"/>
    <xf numFmtId="0" fontId="2" fillId="0" borderId="0" applyFill="0" applyBorder="0"/>
    <xf numFmtId="0" fontId="3" fillId="0" borderId="0" applyProtection="0"/>
    <xf numFmtId="0" fontId="3" fillId="0" borderId="0" applyProtection="0"/>
    <xf numFmtId="0" fontId="5" fillId="0" borderId="0"/>
    <xf numFmtId="0" fontId="3" fillId="0" borderId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/>
    <xf numFmtId="0" fontId="3" fillId="0" borderId="0"/>
    <xf numFmtId="0" fontId="3" fillId="0" borderId="0" applyFill="0" applyBorder="0"/>
    <xf numFmtId="0" fontId="3" fillId="0" borderId="0"/>
    <xf numFmtId="0" fontId="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Fill="0" applyBorder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top"/>
    </xf>
    <xf numFmtId="0" fontId="6" fillId="0" borderId="0">
      <alignment horizontal="center" wrapText="1"/>
      <protection locked="0"/>
    </xf>
    <xf numFmtId="49" fontId="7" fillId="0" borderId="0" applyNumberFormat="0" applyBorder="0">
      <alignment vertical="center"/>
    </xf>
    <xf numFmtId="166" fontId="3" fillId="0" borderId="0" applyFill="0" applyBorder="0" applyAlignment="0"/>
    <xf numFmtId="0" fontId="3" fillId="0" borderId="0" applyFill="0" applyBorder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8" fillId="0" borderId="0"/>
    <xf numFmtId="0" fontId="9" fillId="0" borderId="0"/>
    <xf numFmtId="0" fontId="8" fillId="0" borderId="0"/>
    <xf numFmtId="0" fontId="9" fillId="0" borderId="0"/>
    <xf numFmtId="0" fontId="10" fillId="0" borderId="0" applyNumberFormat="0" applyAlignment="0">
      <alignment horizontal="left"/>
    </xf>
    <xf numFmtId="0" fontId="11" fillId="0" borderId="0" applyNumberFormat="0" applyAlignment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2" fillId="0" borderId="0">
      <protection locked="0"/>
    </xf>
    <xf numFmtId="0" fontId="13" fillId="0" borderId="0" applyNumberFormat="0" applyBorder="0"/>
    <xf numFmtId="0" fontId="14" fillId="0" borderId="0">
      <protection locked="0"/>
    </xf>
    <xf numFmtId="0" fontId="14" fillId="0" borderId="0">
      <protection locked="0"/>
    </xf>
    <xf numFmtId="0" fontId="15" fillId="0" borderId="0" applyNumberFormat="0" applyAlignment="0">
      <alignment horizontal="left"/>
    </xf>
    <xf numFmtId="0" fontId="3" fillId="0" borderId="0"/>
    <xf numFmtId="0" fontId="3" fillId="0" borderId="0" applyProtection="0"/>
    <xf numFmtId="0" fontId="3" fillId="0" borderId="0" applyFill="0" applyBorder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1" fontId="2" fillId="0" borderId="0" applyFont="0" applyFill="0" applyBorder="0" applyAlignment="0" applyProtection="0"/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3" fontId="3" fillId="0" borderId="0" applyFill="0" applyBorder="0">
      <alignment horizontal="right" shrinkToFit="1"/>
    </xf>
    <xf numFmtId="38" fontId="4" fillId="16" borderId="0" applyNumberFormat="0" applyBorder="0" applyAlignment="0" applyProtection="0"/>
    <xf numFmtId="0" fontId="16" fillId="0" borderId="4" applyNumberFormat="0" applyAlignment="0" applyProtection="0">
      <alignment horizontal="left" vertical="center"/>
    </xf>
    <xf numFmtId="0" fontId="16" fillId="0" borderId="2">
      <alignment horizontal="left" vertical="center"/>
    </xf>
    <xf numFmtId="10" fontId="4" fillId="17" borderId="1" applyNumberFormat="0" applyBorder="0" applyAlignment="0" applyProtection="0"/>
    <xf numFmtId="172" fontId="17" fillId="18" borderId="0"/>
    <xf numFmtId="172" fontId="18" fillId="19" borderId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5" fontId="3" fillId="0" borderId="0" applyFont="0" applyFill="0" applyBorder="0" applyAlignment="0" applyProtection="0"/>
    <xf numFmtId="173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37" fontId="20" fillId="0" borderId="0"/>
    <xf numFmtId="180" fontId="3" fillId="0" borderId="0"/>
    <xf numFmtId="0" fontId="21" fillId="0" borderId="0"/>
    <xf numFmtId="0" fontId="2" fillId="0" borderId="0" applyFill="0" applyBorder="0"/>
    <xf numFmtId="0" fontId="3" fillId="0" borderId="0" applyProtection="0"/>
    <xf numFmtId="0" fontId="3" fillId="0" borderId="0"/>
    <xf numFmtId="0" fontId="3" fillId="0" borderId="0"/>
    <xf numFmtId="0" fontId="1" fillId="0" borderId="0"/>
    <xf numFmtId="0" fontId="2" fillId="0" borderId="0" applyFill="0" applyBorder="0"/>
    <xf numFmtId="0" fontId="2" fillId="0" borderId="0"/>
    <xf numFmtId="0" fontId="2" fillId="0" borderId="0"/>
    <xf numFmtId="0" fontId="1" fillId="0" borderId="0"/>
    <xf numFmtId="0" fontId="1" fillId="0" borderId="0"/>
    <xf numFmtId="0" fontId="3" fillId="0" borderId="0" applyProtection="0"/>
    <xf numFmtId="0" fontId="2" fillId="0" borderId="0" applyFill="0" applyBorder="0"/>
    <xf numFmtId="0" fontId="6" fillId="0" borderId="0"/>
    <xf numFmtId="0" fontId="6" fillId="0" borderId="0"/>
    <xf numFmtId="0" fontId="2" fillId="0" borderId="0" applyFill="0" applyBorder="0"/>
    <xf numFmtId="40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14" fontId="6" fillId="0" borderId="0">
      <alignment horizontal="center" wrapText="1"/>
      <protection locked="0"/>
    </xf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181" fontId="23" fillId="0" borderId="0"/>
    <xf numFmtId="0" fontId="24" fillId="0" borderId="0" applyNumberFormat="0" applyFont="0" applyFill="0" applyBorder="0" applyAlignment="0" applyProtection="0">
      <alignment horizontal="left"/>
    </xf>
    <xf numFmtId="182" fontId="3" fillId="0" borderId="0" applyNumberFormat="0" applyFill="0" applyBorder="0" applyAlignment="0" applyProtection="0">
      <alignment horizontal="left"/>
    </xf>
    <xf numFmtId="38" fontId="25" fillId="0" borderId="0"/>
    <xf numFmtId="40" fontId="26" fillId="0" borderId="0" applyBorder="0">
      <alignment horizontal="right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3" fillId="0" borderId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9" fontId="27" fillId="0" borderId="0" applyFont="0" applyFill="0" applyBorder="0" applyAlignment="0" applyProtection="0"/>
    <xf numFmtId="0" fontId="1" fillId="0" borderId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" fillId="0" borderId="0" applyFill="0" applyBorder="0"/>
    <xf numFmtId="0" fontId="3" fillId="0" borderId="0" applyFill="0" applyBorder="0"/>
    <xf numFmtId="0" fontId="3" fillId="0" borderId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 applyFill="0" applyBorder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1" fillId="3" borderId="3" applyNumberFormat="0" applyFont="0" applyAlignment="0" applyProtection="0"/>
    <xf numFmtId="0" fontId="1" fillId="3" borderId="3" applyNumberFormat="0" applyFont="0" applyAlignment="0" applyProtection="0"/>
    <xf numFmtId="0" fontId="1" fillId="3" borderId="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 applyFill="0" applyBorder="0"/>
    <xf numFmtId="0" fontId="3" fillId="0" borderId="0"/>
    <xf numFmtId="0" fontId="3" fillId="0" borderId="0" applyProtection="0"/>
    <xf numFmtId="171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3" fillId="0" borderId="0" applyFont="0" applyFill="0" applyBorder="0" applyAlignment="0" applyProtection="0"/>
    <xf numFmtId="173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3" fillId="0" borderId="0"/>
    <xf numFmtId="0" fontId="2" fillId="0" borderId="0" applyFill="0" applyBorder="0"/>
    <xf numFmtId="0" fontId="2" fillId="0" borderId="0"/>
    <xf numFmtId="0" fontId="2" fillId="0" borderId="0"/>
    <xf numFmtId="0" fontId="1" fillId="0" borderId="0"/>
    <xf numFmtId="0" fontId="3" fillId="0" borderId="0" applyProtection="0"/>
    <xf numFmtId="0" fontId="6" fillId="0" borderId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8" fillId="0" borderId="0" applyNumberFormat="0" applyFill="0" applyBorder="0" applyAlignment="0" applyProtection="0"/>
    <xf numFmtId="10" fontId="4" fillId="17" borderId="1" applyNumberFormat="0" applyBorder="0" applyAlignment="0" applyProtection="0"/>
    <xf numFmtId="0" fontId="16" fillId="0" borderId="2">
      <alignment horizontal="left" vertical="center"/>
    </xf>
    <xf numFmtId="10" fontId="4" fillId="17" borderId="1" applyNumberFormat="0" applyBorder="0" applyAlignment="0" applyProtection="0"/>
    <xf numFmtId="10" fontId="4" fillId="17" borderId="1" applyNumberFormat="0" applyBorder="0" applyAlignment="0" applyProtection="0"/>
    <xf numFmtId="0" fontId="16" fillId="0" borderId="2">
      <alignment horizontal="left" vertical="center"/>
    </xf>
    <xf numFmtId="0" fontId="16" fillId="0" borderId="2">
      <alignment horizontal="left" vertical="center"/>
    </xf>
    <xf numFmtId="0" fontId="16" fillId="0" borderId="2">
      <alignment horizontal="left" vertical="center"/>
    </xf>
    <xf numFmtId="0" fontId="3" fillId="0" borderId="0"/>
    <xf numFmtId="10" fontId="4" fillId="17" borderId="1" applyNumberFormat="0" applyBorder="0" applyAlignment="0" applyProtection="0"/>
    <xf numFmtId="0" fontId="2" fillId="0" borderId="0" applyNumberFormat="0" applyFill="0" applyBorder="0" applyAlignment="0" applyProtection="0"/>
    <xf numFmtId="0" fontId="2" fillId="0" borderId="0" applyFill="0" applyBorder="0"/>
    <xf numFmtId="0" fontId="3" fillId="0" borderId="0" applyFill="0" applyBorder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Fill="0" applyBorder="0"/>
    <xf numFmtId="0" fontId="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 applyProtection="0"/>
    <xf numFmtId="171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3" fillId="0" borderId="0" applyFont="0" applyFill="0" applyBorder="0" applyAlignment="0" applyProtection="0"/>
    <xf numFmtId="173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3" fillId="0" borderId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Fill="0" applyBorder="0"/>
    <xf numFmtId="0" fontId="3" fillId="0" borderId="0" applyFill="0" applyBorder="0"/>
    <xf numFmtId="165" fontId="2" fillId="0" borderId="0" applyFont="0" applyFill="0" applyBorder="0" applyAlignment="0" applyProtection="0"/>
    <xf numFmtId="0" fontId="3" fillId="0" borderId="0" applyFill="0" applyBorder="0"/>
    <xf numFmtId="0" fontId="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/>
    <xf numFmtId="10" fontId="0" fillId="0" borderId="0" xfId="408" applyNumberFormat="1" applyFont="1"/>
    <xf numFmtId="0" fontId="0" fillId="20" borderId="0" xfId="0" applyFill="1"/>
    <xf numFmtId="10" fontId="0" fillId="20" borderId="0" xfId="408" applyNumberFormat="1" applyFont="1" applyFill="1"/>
    <xf numFmtId="0" fontId="29" fillId="2" borderId="1" xfId="0" applyFont="1" applyFill="1" applyBorder="1"/>
    <xf numFmtId="0" fontId="29" fillId="2" borderId="0" xfId="0" applyFont="1" applyFill="1"/>
    <xf numFmtId="0" fontId="30" fillId="2" borderId="0" xfId="0" applyFont="1" applyFill="1"/>
    <xf numFmtId="0" fontId="29" fillId="2" borderId="1" xfId="0" applyFont="1" applyFill="1" applyBorder="1" applyAlignment="1">
      <alignment horizontal="left"/>
    </xf>
    <xf numFmtId="0" fontId="30" fillId="2" borderId="0" xfId="0" applyFont="1" applyFill="1" applyBorder="1" applyAlignment="1">
      <alignment horizontal="left"/>
    </xf>
    <xf numFmtId="0" fontId="30" fillId="2" borderId="0" xfId="0" applyFont="1" applyFill="1" applyAlignment="1"/>
    <xf numFmtId="183" fontId="30" fillId="2" borderId="0" xfId="408" applyNumberFormat="1" applyFont="1" applyFill="1" applyBorder="1" applyAlignment="1">
      <alignment horizontal="left"/>
    </xf>
    <xf numFmtId="0" fontId="29" fillId="0" borderId="0" xfId="0" applyFont="1" applyAlignment="1"/>
    <xf numFmtId="164" fontId="30" fillId="2" borderId="0" xfId="1" applyNumberFormat="1" applyFont="1" applyFill="1" applyBorder="1"/>
    <xf numFmtId="0" fontId="30" fillId="2" borderId="0" xfId="1" applyNumberFormat="1" applyFont="1" applyFill="1" applyBorder="1"/>
    <xf numFmtId="0" fontId="29" fillId="2" borderId="1" xfId="0" applyFont="1" applyFill="1" applyBorder="1" applyAlignment="1">
      <alignment horizontal="center" vertical="center" wrapText="1"/>
    </xf>
    <xf numFmtId="164" fontId="29" fillId="2" borderId="1" xfId="1" applyNumberFormat="1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 wrapText="1"/>
    </xf>
    <xf numFmtId="164" fontId="29" fillId="2" borderId="1" xfId="1" applyNumberFormat="1" applyFont="1" applyFill="1" applyBorder="1" applyAlignment="1">
      <alignment horizontal="center" wrapText="1"/>
    </xf>
    <xf numFmtId="49" fontId="29" fillId="2" borderId="1" xfId="1" applyNumberFormat="1" applyFont="1" applyFill="1" applyBorder="1" applyAlignment="1">
      <alignment horizontal="center" vertical="center"/>
    </xf>
    <xf numFmtId="41" fontId="30" fillId="2" borderId="0" xfId="0" applyNumberFormat="1" applyFont="1" applyFill="1"/>
    <xf numFmtId="41" fontId="29" fillId="2" borderId="0" xfId="1" applyNumberFormat="1" applyFont="1" applyFill="1" applyBorder="1"/>
    <xf numFmtId="0" fontId="30" fillId="2" borderId="1" xfId="0" applyFont="1" applyFill="1" applyBorder="1"/>
    <xf numFmtId="0" fontId="30" fillId="2" borderId="1" xfId="0" applyFont="1" applyFill="1" applyBorder="1" applyAlignment="1">
      <alignment horizontal="left"/>
    </xf>
    <xf numFmtId="43" fontId="30" fillId="2" borderId="0" xfId="0" applyNumberFormat="1" applyFont="1" applyFill="1"/>
    <xf numFmtId="43" fontId="30" fillId="2" borderId="0" xfId="0" applyNumberFormat="1" applyFont="1" applyFill="1" applyBorder="1"/>
    <xf numFmtId="43" fontId="30" fillId="2" borderId="0" xfId="1" applyNumberFormat="1" applyFont="1" applyFill="1" applyBorder="1"/>
    <xf numFmtId="0" fontId="30" fillId="2" borderId="0" xfId="0" applyFont="1" applyFill="1" applyBorder="1"/>
    <xf numFmtId="49" fontId="29" fillId="2" borderId="0" xfId="0" applyNumberFormat="1" applyFont="1" applyFill="1" applyBorder="1"/>
    <xf numFmtId="2" fontId="30" fillId="2" borderId="0" xfId="0" applyNumberFormat="1" applyFont="1" applyFill="1"/>
    <xf numFmtId="2" fontId="30" fillId="2" borderId="0" xfId="0" applyNumberFormat="1" applyFont="1" applyFill="1" applyBorder="1" applyAlignment="1">
      <alignment horizontal="left"/>
    </xf>
    <xf numFmtId="2" fontId="30" fillId="2" borderId="0" xfId="0" applyNumberFormat="1" applyFont="1" applyFill="1" applyAlignment="1"/>
    <xf numFmtId="2" fontId="30" fillId="2" borderId="0" xfId="1" applyNumberFormat="1" applyFont="1" applyFill="1" applyBorder="1" applyAlignment="1">
      <alignment horizontal="center" vertical="center"/>
    </xf>
    <xf numFmtId="2" fontId="29" fillId="2" borderId="1" xfId="1" applyNumberFormat="1" applyFont="1" applyFill="1" applyBorder="1" applyAlignment="1">
      <alignment horizontal="center" vertical="center" wrapText="1"/>
    </xf>
    <xf numFmtId="184" fontId="29" fillId="2" borderId="1" xfId="0" applyNumberFormat="1" applyFont="1" applyFill="1" applyBorder="1" applyAlignment="1">
      <alignment horizontal="center"/>
    </xf>
    <xf numFmtId="185" fontId="29" fillId="2" borderId="1" xfId="1" applyNumberFormat="1" applyFont="1" applyFill="1" applyBorder="1" applyAlignment="1">
      <alignment horizontal="center" wrapText="1"/>
    </xf>
    <xf numFmtId="185" fontId="29" fillId="2" borderId="1" xfId="1" applyNumberFormat="1" applyFont="1" applyFill="1" applyBorder="1"/>
    <xf numFmtId="185" fontId="30" fillId="2" borderId="1" xfId="1" applyNumberFormat="1" applyFont="1" applyFill="1" applyBorder="1"/>
    <xf numFmtId="185" fontId="31" fillId="2" borderId="1" xfId="1" applyNumberFormat="1" applyFont="1" applyFill="1" applyBorder="1"/>
    <xf numFmtId="186" fontId="30" fillId="2" borderId="0" xfId="0" applyNumberFormat="1" applyFont="1" applyFill="1"/>
    <xf numFmtId="185" fontId="30" fillId="2" borderId="0" xfId="408" applyNumberFormat="1" applyFont="1" applyFill="1" applyBorder="1" applyAlignment="1">
      <alignment horizontal="left"/>
    </xf>
    <xf numFmtId="0" fontId="29" fillId="2" borderId="5" xfId="0" applyFont="1" applyFill="1" applyBorder="1" applyAlignment="1">
      <alignment horizontal="center"/>
    </xf>
    <xf numFmtId="0" fontId="29" fillId="2" borderId="0" xfId="0" applyFont="1" applyFill="1" applyBorder="1" applyAlignment="1">
      <alignment horizontal="center"/>
    </xf>
  </cellXfs>
  <cellStyles count="409">
    <cellStyle name="(4) STM-1 (LECT)_x000d__x000a_PL-4579-M-039-99_x000d__x000a_FALTA APE" xfId="94"/>
    <cellStyle name="(4) STM-1 (LECT)_x000d__x000a_PL-4579-M-039-99_x000d__x000a_FALTA APE 2" xfId="95"/>
    <cellStyle name="(4) STM-1 (LECT)_x000d__x000a_PL-4579-M-039-99_x000d__x000a_FALTA APE 2 2" xfId="96"/>
    <cellStyle name="(4) STM-1 (LECT)_x000d__x000a_PL-4579-M-039-99_x000d__x000a_FALTA APE 3" xfId="97"/>
    <cellStyle name="(4) STM-1 (LECT)_x000d__x000a_PL-4579-M-039-99_x000d__x000a_FALTA APE 3 2" xfId="226"/>
    <cellStyle name="(4) STM-1 (LECT)_x000d__x000a_PL-4579-M-039-99_x000d__x000a_FALTA APE 3 2 2" xfId="227"/>
    <cellStyle name="(4) STM-1 (LECT)_x000d__x000a_PL-4579-M-039-99_x000d__x000a_FALTA APE 3 2 3" xfId="229"/>
    <cellStyle name="_~0516654" xfId="98"/>
    <cellStyle name="_~7976926" xfId="99"/>
    <cellStyle name="_Altas AF 30.06.09 mail v2" xfId="100"/>
    <cellStyle name="_Altas AF ene 09 zr07 + TREI" xfId="101"/>
    <cellStyle name="_CECO´s Altas Ene a Jun09 consolidado" xfId="102"/>
    <cellStyle name="_Cecos (ADM, REDES y STC)" xfId="103"/>
    <cellStyle name="_CeCos STC - Contabilidad Separada" xfId="104"/>
    <cellStyle name="_Clase 22050000 - Altas de Servicios de Abonados" xfId="105"/>
    <cellStyle name="_Driver Clases de Sistemas" xfId="106"/>
    <cellStyle name="_DRIVERS CECOS DE REDES (30.09.2009)" xfId="107"/>
    <cellStyle name="_FEB EXCEL 3" xfId="108"/>
    <cellStyle name="_GASTOS AL 31" xfId="109"/>
    <cellStyle name="_Libro2" xfId="110"/>
    <cellStyle name="_Libro3" xfId="111"/>
    <cellStyle name="_Libro4" xfId="112"/>
    <cellStyle name="_MAQUETA PL" xfId="113"/>
    <cellStyle name="_Provisiones Ingresos AGO-06 Actualizada Final" xfId="114"/>
    <cellStyle name="_Provisiones Ingresos JUN-06 Actualizada Final" xfId="115"/>
    <cellStyle name="_Sustento Prov-Rev y Py Evolutivo Abrr07 - prov,rev,fact 124406" xfId="116"/>
    <cellStyle name="_Sustento Prov-Rev y Py Evolutivo Dic06" xfId="117"/>
    <cellStyle name="_Sustento Prov-Rev y Py Evolutivo Feb07" xfId="118"/>
    <cellStyle name="_Sustento Prov-Rev y Py Evolutivo Mar07" xfId="119"/>
    <cellStyle name="_Sustento Prov-Rev y Py Evolutivo Nov06" xfId="120"/>
    <cellStyle name="0,0_x000d__x000a_NA_x000d__x000a_" xfId="121"/>
    <cellStyle name="20% - Énfasis1 2" xfId="2"/>
    <cellStyle name="20% - Énfasis1 2 2" xfId="3"/>
    <cellStyle name="20% - Énfasis1 2 2 2" xfId="92"/>
    <cellStyle name="20% - Énfasis1 2 3" xfId="91"/>
    <cellStyle name="20% - Énfasis1 3" xfId="4"/>
    <cellStyle name="20% - Énfasis1 3 2" xfId="240"/>
    <cellStyle name="20% - Énfasis2 2" xfId="5"/>
    <cellStyle name="20% - Énfasis2 2 2" xfId="6"/>
    <cellStyle name="20% - Énfasis2 2 2 2" xfId="242"/>
    <cellStyle name="20% - Énfasis2 2 3" xfId="241"/>
    <cellStyle name="20% - Énfasis2 3" xfId="7"/>
    <cellStyle name="20% - Énfasis2 3 2" xfId="243"/>
    <cellStyle name="20% - Énfasis3 2" xfId="8"/>
    <cellStyle name="20% - Énfasis3 2 2" xfId="9"/>
    <cellStyle name="20% - Énfasis3 2 2 2" xfId="245"/>
    <cellStyle name="20% - Énfasis3 2 3" xfId="244"/>
    <cellStyle name="20% - Énfasis3 3" xfId="10"/>
    <cellStyle name="20% - Énfasis3 3 2" xfId="246"/>
    <cellStyle name="20% - Énfasis4 2" xfId="11"/>
    <cellStyle name="20% - Énfasis4 2 2" xfId="12"/>
    <cellStyle name="20% - Énfasis4 2 2 2" xfId="248"/>
    <cellStyle name="20% - Énfasis4 2 3" xfId="247"/>
    <cellStyle name="20% - Énfasis4 3" xfId="13"/>
    <cellStyle name="20% - Énfasis4 3 2" xfId="249"/>
    <cellStyle name="20% - Énfasis5 2" xfId="14"/>
    <cellStyle name="20% - Énfasis5 2 2" xfId="15"/>
    <cellStyle name="20% - Énfasis5 2 2 2" xfId="251"/>
    <cellStyle name="20% - Énfasis5 2 3" xfId="250"/>
    <cellStyle name="20% - Énfasis5 3" xfId="16"/>
    <cellStyle name="20% - Énfasis5 3 2" xfId="252"/>
    <cellStyle name="20% - Énfasis6 2" xfId="17"/>
    <cellStyle name="20% - Énfasis6 2 2" xfId="18"/>
    <cellStyle name="20% - Énfasis6 2 2 2" xfId="254"/>
    <cellStyle name="20% - Énfasis6 2 3" xfId="253"/>
    <cellStyle name="20% - Énfasis6 3" xfId="19"/>
    <cellStyle name="20% - Énfasis6 3 2" xfId="255"/>
    <cellStyle name="40% - Énfasis1 2" xfId="20"/>
    <cellStyle name="40% - Énfasis1 2 2" xfId="21"/>
    <cellStyle name="40% - Énfasis1 2 2 2" xfId="257"/>
    <cellStyle name="40% - Énfasis1 2 3" xfId="256"/>
    <cellStyle name="40% - Énfasis1 3" xfId="22"/>
    <cellStyle name="40% - Énfasis1 3 2" xfId="258"/>
    <cellStyle name="40% - Énfasis2 2" xfId="23"/>
    <cellStyle name="40% - Énfasis2 2 2" xfId="24"/>
    <cellStyle name="40% - Énfasis2 2 2 2" xfId="260"/>
    <cellStyle name="40% - Énfasis2 2 3" xfId="259"/>
    <cellStyle name="40% - Énfasis2 3" xfId="25"/>
    <cellStyle name="40% - Énfasis2 3 2" xfId="261"/>
    <cellStyle name="40% - Énfasis3 2" xfId="26"/>
    <cellStyle name="40% - Énfasis3 2 2" xfId="27"/>
    <cellStyle name="40% - Énfasis3 2 2 2" xfId="263"/>
    <cellStyle name="40% - Énfasis3 2 3" xfId="262"/>
    <cellStyle name="40% - Énfasis3 3" xfId="28"/>
    <cellStyle name="40% - Énfasis3 3 2" xfId="264"/>
    <cellStyle name="40% - Énfasis4 2" xfId="29"/>
    <cellStyle name="40% - Énfasis4 2 2" xfId="30"/>
    <cellStyle name="40% - Énfasis4 2 2 2" xfId="266"/>
    <cellStyle name="40% - Énfasis4 2 3" xfId="265"/>
    <cellStyle name="40% - Énfasis4 3" xfId="31"/>
    <cellStyle name="40% - Énfasis4 3 2" xfId="267"/>
    <cellStyle name="40% - Énfasis5 2" xfId="32"/>
    <cellStyle name="40% - Énfasis5 2 2" xfId="33"/>
    <cellStyle name="40% - Énfasis5 2 2 2" xfId="269"/>
    <cellStyle name="40% - Énfasis5 2 3" xfId="268"/>
    <cellStyle name="40% - Énfasis5 3" xfId="34"/>
    <cellStyle name="40% - Énfasis5 3 2" xfId="270"/>
    <cellStyle name="40% - Énfasis6 2" xfId="35"/>
    <cellStyle name="40% - Énfasis6 2 2" xfId="36"/>
    <cellStyle name="40% - Énfasis6 2 2 2" xfId="272"/>
    <cellStyle name="40% - Énfasis6 2 3" xfId="271"/>
    <cellStyle name="40% - Énfasis6 3" xfId="37"/>
    <cellStyle name="40% - Énfasis6 3 2" xfId="273"/>
    <cellStyle name="args.style" xfId="122"/>
    <cellStyle name="AUMENTA" xfId="123"/>
    <cellStyle name="Calc Currency (0)" xfId="124"/>
    <cellStyle name="Cancel" xfId="38"/>
    <cellStyle name="Cancel 2" xfId="39"/>
    <cellStyle name="Cancel 2 2" xfId="274"/>
    <cellStyle name="Cancel 2 2 2" xfId="275"/>
    <cellStyle name="Cancel 2 2 2 2" xfId="396"/>
    <cellStyle name="Cancel 2 2 2 2 2" xfId="397"/>
    <cellStyle name="Cancel 2 2 3" xfId="362"/>
    <cellStyle name="Cancel 2 3" xfId="361"/>
    <cellStyle name="Cancel 3" xfId="125"/>
    <cellStyle name="Cancel 4" xfId="323"/>
    <cellStyle name="Comma [0]_!!!GO" xfId="126"/>
    <cellStyle name="Comma_!!!GO" xfId="127"/>
    <cellStyle name="Comma0 - Modelo1" xfId="128"/>
    <cellStyle name="Comma0 - Style1" xfId="129"/>
    <cellStyle name="Comma1 - Modelo2" xfId="130"/>
    <cellStyle name="Comma1 - Style2" xfId="131"/>
    <cellStyle name="Copied" xfId="132"/>
    <cellStyle name="COST1" xfId="133"/>
    <cellStyle name="Currency [0]_!!!GO" xfId="134"/>
    <cellStyle name="Currency_!!!GO" xfId="135"/>
    <cellStyle name="Dia" xfId="136"/>
    <cellStyle name="Diseño" xfId="40"/>
    <cellStyle name="Diseño 2 2" xfId="358"/>
    <cellStyle name="DISMINUYE" xfId="137"/>
    <cellStyle name="Encabez1" xfId="138"/>
    <cellStyle name="Encabez2" xfId="139"/>
    <cellStyle name="Entered" xfId="140"/>
    <cellStyle name="Estilo 1" xfId="41"/>
    <cellStyle name="Estilo 1 2" xfId="141"/>
    <cellStyle name="Estilo 1 2 2" xfId="142"/>
    <cellStyle name="Estilo 1 2 2 2" xfId="374"/>
    <cellStyle name="Estilo 1 2 2 2 2" xfId="375"/>
    <cellStyle name="Estilo 1 2 3" xfId="325"/>
    <cellStyle name="Estilo 1 3" xfId="276"/>
    <cellStyle name="Estilo 1 4" xfId="324"/>
    <cellStyle name="Estilo 2" xfId="143"/>
    <cellStyle name="Estilo 3" xfId="144"/>
    <cellStyle name="Estilo 4" xfId="145"/>
    <cellStyle name="Estilo 5" xfId="146"/>
    <cellStyle name="Estilo 6" xfId="147"/>
    <cellStyle name="Estilo 7" xfId="148"/>
    <cellStyle name="Euro" xfId="42"/>
    <cellStyle name="Euro 2" xfId="149"/>
    <cellStyle name="Euro 2 2" xfId="277"/>
    <cellStyle name="Euro 2 2 2" xfId="376"/>
    <cellStyle name="Euro 2 2 2 2" xfId="398"/>
    <cellStyle name="Euro 2 3" xfId="363"/>
    <cellStyle name="Euro 3" xfId="326"/>
    <cellStyle name="F2" xfId="150"/>
    <cellStyle name="F3" xfId="151"/>
    <cellStyle name="F4" xfId="152"/>
    <cellStyle name="F5" xfId="153"/>
    <cellStyle name="F6" xfId="154"/>
    <cellStyle name="F7" xfId="155"/>
    <cellStyle name="F8" xfId="156"/>
    <cellStyle name="Fijo" xfId="157"/>
    <cellStyle name="Financiero" xfId="158"/>
    <cellStyle name="Formula10" xfId="159"/>
    <cellStyle name="Grey" xfId="160"/>
    <cellStyle name="Header1" xfId="161"/>
    <cellStyle name="Header2" xfId="162"/>
    <cellStyle name="Header2 2" xfId="357"/>
    <cellStyle name="Header2 3" xfId="355"/>
    <cellStyle name="Header2 4" xfId="352"/>
    <cellStyle name="Header2 5" xfId="356"/>
    <cellStyle name="Input [yellow]" xfId="163"/>
    <cellStyle name="Input [yellow] 2" xfId="351"/>
    <cellStyle name="Input [yellow] 3" xfId="354"/>
    <cellStyle name="Input [yellow] 4" xfId="353"/>
    <cellStyle name="Input [yellow] 5" xfId="359"/>
    <cellStyle name="Input Cells" xfId="164"/>
    <cellStyle name="Linked Cells" xfId="165"/>
    <cellStyle name="Millares" xfId="1" builtinId="3"/>
    <cellStyle name="Millares 10" xfId="78"/>
    <cellStyle name="Millares 10 2" xfId="166"/>
    <cellStyle name="Millares 10 2 2" xfId="312"/>
    <cellStyle name="Millares 10 2 2 2" xfId="377"/>
    <cellStyle name="Millares 10 2 2 2 2" xfId="405"/>
    <cellStyle name="Millares 10 2 3" xfId="371"/>
    <cellStyle name="Millares 10 3" xfId="327"/>
    <cellStyle name="Millares 11" xfId="81"/>
    <cellStyle name="Millares 11 2" xfId="167"/>
    <cellStyle name="Millares 11 2 2" xfId="315"/>
    <cellStyle name="Millares 11 2 2 2" xfId="378"/>
    <cellStyle name="Millares 11 2 2 2 2" xfId="406"/>
    <cellStyle name="Millares 11 2 3" xfId="372"/>
    <cellStyle name="Millares 11 3" xfId="328"/>
    <cellStyle name="Millares 12" xfId="84"/>
    <cellStyle name="Millares 12 2" xfId="168"/>
    <cellStyle name="Millares 12 2 2" xfId="318"/>
    <cellStyle name="Millares 12 2 2 2" xfId="379"/>
    <cellStyle name="Millares 12 2 2 2 2" xfId="407"/>
    <cellStyle name="Millares 12 2 3" xfId="373"/>
    <cellStyle name="Millares 12 3" xfId="329"/>
    <cellStyle name="Millares 13" xfId="87"/>
    <cellStyle name="Millares 13 2" xfId="321"/>
    <cellStyle name="Millares 14" xfId="90"/>
    <cellStyle name="Millares 15" xfId="287"/>
    <cellStyle name="Millares 2" xfId="330"/>
    <cellStyle name="Millares 2 2" xfId="43"/>
    <cellStyle name="Millares 2 2 2" xfId="169"/>
    <cellStyle name="Millares 2 2 2 2" xfId="170"/>
    <cellStyle name="Millares 2 2 2 2 2" xfId="171"/>
    <cellStyle name="Millares 2 2 2 2 2 2" xfId="381"/>
    <cellStyle name="Millares 2 2 2 2 2 2 2" xfId="382"/>
    <cellStyle name="Millares 2 2 2 2 3" xfId="380"/>
    <cellStyle name="Millares 2 2 2 3" xfId="332"/>
    <cellStyle name="Millares 2 2 3" xfId="331"/>
    <cellStyle name="Millares 2 2 3 2" xfId="364"/>
    <cellStyle name="Millares 2 3" xfId="231"/>
    <cellStyle name="Millares 2 4" xfId="278"/>
    <cellStyle name="Millares 3" xfId="57"/>
    <cellStyle name="Millares 3 10" xfId="291"/>
    <cellStyle name="Millares 3 11" xfId="333"/>
    <cellStyle name="Millares 3 2" xfId="172"/>
    <cellStyle name="Millares 3 3" xfId="173"/>
    <cellStyle name="Millares 3 4" xfId="174"/>
    <cellStyle name="Millares 3 5" xfId="175"/>
    <cellStyle name="Millares 3 6" xfId="176"/>
    <cellStyle name="Millares 3 7" xfId="177"/>
    <cellStyle name="Millares 3 8" xfId="178"/>
    <cellStyle name="Millares 3 9" xfId="179"/>
    <cellStyle name="Millares 4" xfId="60"/>
    <cellStyle name="Millares 4 2" xfId="180"/>
    <cellStyle name="Millares 4 3" xfId="294"/>
    <cellStyle name="Millares 4 4" xfId="334"/>
    <cellStyle name="Millares 5" xfId="63"/>
    <cellStyle name="Millares 5 2" xfId="181"/>
    <cellStyle name="Millares 5 2 2" xfId="182"/>
    <cellStyle name="Millares 5 2 2 2" xfId="383"/>
    <cellStyle name="Millares 5 2 2 2 2" xfId="384"/>
    <cellStyle name="Millares 5 2 3" xfId="336"/>
    <cellStyle name="Millares 5 3" xfId="183"/>
    <cellStyle name="Millares 5 3 2" xfId="184"/>
    <cellStyle name="Millares 5 4" xfId="297"/>
    <cellStyle name="Millares 5 5" xfId="335"/>
    <cellStyle name="Millares 6" xfId="66"/>
    <cellStyle name="Millares 6 2" xfId="185"/>
    <cellStyle name="Millares 6 2 2" xfId="300"/>
    <cellStyle name="Millares 6 2 2 2" xfId="385"/>
    <cellStyle name="Millares 6 2 2 2 2" xfId="401"/>
    <cellStyle name="Millares 6 2 3" xfId="367"/>
    <cellStyle name="Millares 6 3" xfId="337"/>
    <cellStyle name="Millares 7" xfId="69"/>
    <cellStyle name="Millares 7 2" xfId="186"/>
    <cellStyle name="Millares 7 2 2" xfId="303"/>
    <cellStyle name="Millares 7 2 2 2" xfId="386"/>
    <cellStyle name="Millares 7 2 2 2 2" xfId="402"/>
    <cellStyle name="Millares 7 2 3" xfId="368"/>
    <cellStyle name="Millares 7 3" xfId="338"/>
    <cellStyle name="Millares 8" xfId="72"/>
    <cellStyle name="Millares 8 2" xfId="187"/>
    <cellStyle name="Millares 8 2 2" xfId="306"/>
    <cellStyle name="Millares 8 2 2 2" xfId="387"/>
    <cellStyle name="Millares 8 2 2 2 2" xfId="403"/>
    <cellStyle name="Millares 8 2 3" xfId="369"/>
    <cellStyle name="Millares 8 3" xfId="339"/>
    <cellStyle name="Millares 9" xfId="75"/>
    <cellStyle name="Millares 9 2" xfId="188"/>
    <cellStyle name="Millares 9 2 2" xfId="309"/>
    <cellStyle name="Millares 9 2 2 2" xfId="388"/>
    <cellStyle name="Millares 9 2 2 2 2" xfId="404"/>
    <cellStyle name="Millares 9 2 3" xfId="370"/>
    <cellStyle name="Millares 9 3" xfId="340"/>
    <cellStyle name="Milliers [0]_!!!GO" xfId="189"/>
    <cellStyle name="Milliers_!!!GO" xfId="190"/>
    <cellStyle name="Monétaire [0]_!!!GO" xfId="191"/>
    <cellStyle name="Monétaire_!!!GO" xfId="192"/>
    <cellStyle name="no dec" xfId="193"/>
    <cellStyle name="Normal" xfId="0" builtinId="0"/>
    <cellStyle name="Normal - Style1" xfId="194"/>
    <cellStyle name="Normal 10" xfId="195"/>
    <cellStyle name="Normal 10 2" xfId="232"/>
    <cellStyle name="Normal 11" xfId="196"/>
    <cellStyle name="Normal 11 3" xfId="197"/>
    <cellStyle name="Normal 12" xfId="198"/>
    <cellStyle name="Normal 12 2" xfId="237"/>
    <cellStyle name="Normal 12 2 3" xfId="88"/>
    <cellStyle name="Normal 12 2 3 2" xfId="239"/>
    <cellStyle name="Normal 13" xfId="233"/>
    <cellStyle name="Normal 14" xfId="236"/>
    <cellStyle name="Normal 14 2" xfId="350"/>
    <cellStyle name="Normal 14 2 2" xfId="360"/>
    <cellStyle name="Normal 14 3" xfId="395"/>
    <cellStyle name="Normal 15" xfId="93"/>
    <cellStyle name="Normal 2" xfId="341"/>
    <cellStyle name="Normal 2 2" xfId="44"/>
    <cellStyle name="Normal 2 2 2" xfId="45"/>
    <cellStyle name="Normal 2 2 2 2" xfId="200"/>
    <cellStyle name="Normal 2 2 2 2 2" xfId="280"/>
    <cellStyle name="Normal 2 3" xfId="46"/>
    <cellStyle name="Normal 2 3 10" xfId="79"/>
    <cellStyle name="Normal 2 3 10 2" xfId="313"/>
    <cellStyle name="Normal 2 3 11" xfId="82"/>
    <cellStyle name="Normal 2 3 11 2" xfId="316"/>
    <cellStyle name="Normal 2 3 12" xfId="85"/>
    <cellStyle name="Normal 2 3 12 2" xfId="319"/>
    <cellStyle name="Normal 2 3 13" xfId="201"/>
    <cellStyle name="Normal 2 3 14" xfId="342"/>
    <cellStyle name="Normal 2 3 2" xfId="55"/>
    <cellStyle name="Normal 2 3 2 2" xfId="281"/>
    <cellStyle name="Normal 2 3 3" xfId="58"/>
    <cellStyle name="Normal 2 3 3 2" xfId="292"/>
    <cellStyle name="Normal 2 3 4" xfId="61"/>
    <cellStyle name="Normal 2 3 4 2" xfId="47"/>
    <cellStyle name="Normal 2 3 4 2 2" xfId="282"/>
    <cellStyle name="Normal 2 3 4 3" xfId="295"/>
    <cellStyle name="Normal 2 3 5" xfId="64"/>
    <cellStyle name="Normal 2 3 5 2" xfId="48"/>
    <cellStyle name="Normal 2 3 5 2 2" xfId="283"/>
    <cellStyle name="Normal 2 3 5 3" xfId="298"/>
    <cellStyle name="Normal 2 3 6" xfId="67"/>
    <cellStyle name="Normal 2 3 6 2" xfId="301"/>
    <cellStyle name="Normal 2 3 7" xfId="70"/>
    <cellStyle name="Normal 2 3 7 2" xfId="304"/>
    <cellStyle name="Normal 2 3 8" xfId="73"/>
    <cellStyle name="Normal 2 3 8 2" xfId="307"/>
    <cellStyle name="Normal 2 3 9" xfId="76"/>
    <cellStyle name="Normal 2 3 9 2" xfId="310"/>
    <cellStyle name="Normal 2 4" xfId="199"/>
    <cellStyle name="Normal 2 4 2" xfId="279"/>
    <cellStyle name="Normal 2 4 4 3 5 4 4 2 9 3" xfId="89"/>
    <cellStyle name="Normal 2 4 4 3 5 4 4 2 9 3 2" xfId="322"/>
    <cellStyle name="Normal 3" xfId="49"/>
    <cellStyle name="Normal 3 2" xfId="202"/>
    <cellStyle name="Normal 3 2 2" xfId="284"/>
    <cellStyle name="Normal 3 2 2 2" xfId="389"/>
    <cellStyle name="Normal 3 2 2 2 2" xfId="399"/>
    <cellStyle name="Normal 3 2 3" xfId="365"/>
    <cellStyle name="Normal 3 3" xfId="343"/>
    <cellStyle name="Normal 4" xfId="50"/>
    <cellStyle name="Normal 4 2" xfId="203"/>
    <cellStyle name="Normal 4 2 2" xfId="285"/>
    <cellStyle name="Normal 4 2 2 2" xfId="390"/>
    <cellStyle name="Normal 4 2 2 2 2" xfId="400"/>
    <cellStyle name="Normal 4 2 3" xfId="366"/>
    <cellStyle name="Normal 4 3" xfId="344"/>
    <cellStyle name="Normal 43 2 2" xfId="204"/>
    <cellStyle name="Normal 5" xfId="345"/>
    <cellStyle name="Normal 5 2" xfId="205"/>
    <cellStyle name="Normal 5 2 2" xfId="206"/>
    <cellStyle name="Normal 5 2 2 2" xfId="391"/>
    <cellStyle name="Normal 5 2 2 2 2" xfId="392"/>
    <cellStyle name="Normal 5 2 3" xfId="346"/>
    <cellStyle name="Normal 6" xfId="207"/>
    <cellStyle name="Normal 6 2" xfId="228"/>
    <cellStyle name="Normal 7" xfId="51"/>
    <cellStyle name="Normal 7 2" xfId="56"/>
    <cellStyle name="Normal 7 2 10" xfId="286"/>
    <cellStyle name="Normal 7 2 2" xfId="65"/>
    <cellStyle name="Normal 7 2 2 2" xfId="299"/>
    <cellStyle name="Normal 7 2 3" xfId="68"/>
    <cellStyle name="Normal 7 2 3 2" xfId="302"/>
    <cellStyle name="Normal 7 2 4" xfId="71"/>
    <cellStyle name="Normal 7 2 4 2" xfId="305"/>
    <cellStyle name="Normal 7 2 5" xfId="74"/>
    <cellStyle name="Normal 7 2 5 2" xfId="308"/>
    <cellStyle name="Normal 7 2 6" xfId="77"/>
    <cellStyle name="Normal 7 2 6 2" xfId="311"/>
    <cellStyle name="Normal 7 2 7" xfId="80"/>
    <cellStyle name="Normal 7 2 7 2" xfId="314"/>
    <cellStyle name="Normal 7 2 8" xfId="83"/>
    <cellStyle name="Normal 7 2 8 2" xfId="317"/>
    <cellStyle name="Normal 7 2 9" xfId="86"/>
    <cellStyle name="Normal 7 2 9 2" xfId="320"/>
    <cellStyle name="Normal 7 3" xfId="59"/>
    <cellStyle name="Normal 7 3 2" xfId="293"/>
    <cellStyle name="Normal 7 4" xfId="62"/>
    <cellStyle name="Normal 7 4 2" xfId="296"/>
    <cellStyle name="Normal 7 5" xfId="208"/>
    <cellStyle name="Normal 7 6" xfId="347"/>
    <cellStyle name="Normal 8" xfId="209"/>
    <cellStyle name="Normal 9" xfId="210"/>
    <cellStyle name="Notas 2" xfId="52"/>
    <cellStyle name="Notas 2 2" xfId="53"/>
    <cellStyle name="Notas 2 2 2" xfId="289"/>
    <cellStyle name="Notas 2 3" xfId="288"/>
    <cellStyle name="Notas 3" xfId="54"/>
    <cellStyle name="Notas 3 2" xfId="290"/>
    <cellStyle name="Œ…‹æØ‚è [0.00]_!!!GO" xfId="211"/>
    <cellStyle name="Œ…‹æØ‚è_!!!GO" xfId="212"/>
    <cellStyle name="per.style" xfId="213"/>
    <cellStyle name="Percent [2]" xfId="214"/>
    <cellStyle name="Porcentaje" xfId="408" builtinId="5"/>
    <cellStyle name="Porcentaje 2" xfId="230"/>
    <cellStyle name="Porcentaje 2 2" xfId="234"/>
    <cellStyle name="Porcentaje 3" xfId="235"/>
    <cellStyle name="Porcentaje 4" xfId="238"/>
    <cellStyle name="Porcentual 2" xfId="348"/>
    <cellStyle name="Porcentual 2 2" xfId="215"/>
    <cellStyle name="Porcentual 2 2 2" xfId="216"/>
    <cellStyle name="Porcentual 2 2 2 2" xfId="393"/>
    <cellStyle name="Porcentual 2 2 2 2 2" xfId="394"/>
    <cellStyle name="Porcentual 2 2 3" xfId="349"/>
    <cellStyle name="Porcentual 3" xfId="217"/>
    <cellStyle name="Porcentual 4" xfId="218"/>
    <cellStyle name="Porcentual 5" xfId="219"/>
    <cellStyle name="Porcentual 6" xfId="220"/>
    <cellStyle name="pricing" xfId="221"/>
    <cellStyle name="PSChar" xfId="222"/>
    <cellStyle name="RevList" xfId="223"/>
    <cellStyle name="RM" xfId="224"/>
    <cellStyle name="Subtotal" xfId="2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G69"/>
  <sheetViews>
    <sheetView tabSelected="1" zoomScale="70" zoomScaleNormal="70" zoomScaleSheetLayoutView="70" workbookViewId="0">
      <selection activeCell="Y29" sqref="Y29"/>
    </sheetView>
  </sheetViews>
  <sheetFormatPr baseColWidth="10" defaultRowHeight="12.75"/>
  <cols>
    <col min="1" max="1" width="73" style="7" bestFit="1" customWidth="1"/>
    <col min="2" max="2" width="15.28515625" style="7" customWidth="1"/>
    <col min="3" max="3" width="15" style="7" bestFit="1" customWidth="1"/>
    <col min="4" max="28" width="14.85546875" style="7" customWidth="1"/>
    <col min="29" max="29" width="13.85546875" style="7" customWidth="1"/>
    <col min="30" max="30" width="15.5703125" style="29" customWidth="1"/>
    <col min="31" max="31" width="10" style="7" customWidth="1"/>
    <col min="32" max="32" width="11.5703125" style="7" bestFit="1" customWidth="1"/>
    <col min="33" max="33" width="15.28515625" style="7" bestFit="1" customWidth="1"/>
    <col min="34" max="34" width="7.140625" style="7" bestFit="1" customWidth="1"/>
    <col min="35" max="42" width="6.7109375" style="7" bestFit="1" customWidth="1"/>
    <col min="43" max="43" width="16.140625" style="7" customWidth="1"/>
    <col min="44" max="44" width="11.140625" style="7" customWidth="1"/>
    <col min="45" max="52" width="6.7109375" style="7" bestFit="1" customWidth="1"/>
    <col min="53" max="53" width="14" style="7" customWidth="1"/>
    <col min="54" max="54" width="6.7109375" style="7" bestFit="1" customWidth="1"/>
    <col min="55" max="16384" width="11.42578125" style="7"/>
  </cols>
  <sheetData>
    <row r="1" spans="1:33">
      <c r="A1" s="6" t="s">
        <v>91</v>
      </c>
    </row>
    <row r="3" spans="1:33">
      <c r="A3" s="41" t="s">
        <v>54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30"/>
    </row>
    <row r="4" spans="1:33" ht="17.25" customHeight="1">
      <c r="A4" s="10"/>
      <c r="B4" s="9"/>
      <c r="C4" s="9"/>
      <c r="D4" s="11"/>
      <c r="E4" s="11"/>
      <c r="F4" s="11"/>
      <c r="G4" s="11"/>
      <c r="H4" s="11"/>
      <c r="I4" s="11"/>
      <c r="J4" s="11"/>
      <c r="K4" s="11"/>
      <c r="L4" s="11"/>
      <c r="M4" s="11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11"/>
      <c r="Z4" s="11"/>
      <c r="AA4" s="11"/>
      <c r="AB4" s="11"/>
      <c r="AC4" s="9"/>
      <c r="AD4" s="31"/>
    </row>
    <row r="5" spans="1:33">
      <c r="A5" s="12" t="s">
        <v>90</v>
      </c>
      <c r="B5" s="13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</row>
    <row r="6" spans="1:33">
      <c r="A6" s="7" t="s">
        <v>56</v>
      </c>
      <c r="AC6" s="14"/>
      <c r="AD6" s="32"/>
    </row>
    <row r="7" spans="1:33" s="17" customFormat="1" ht="114.75" customHeight="1">
      <c r="A7" s="15" t="s">
        <v>0</v>
      </c>
      <c r="B7" s="15" t="s">
        <v>1</v>
      </c>
      <c r="C7" s="15" t="s">
        <v>2</v>
      </c>
      <c r="D7" s="16" t="s">
        <v>63</v>
      </c>
      <c r="E7" s="16" t="s">
        <v>64</v>
      </c>
      <c r="F7" s="16" t="s">
        <v>65</v>
      </c>
      <c r="G7" s="16" t="s">
        <v>66</v>
      </c>
      <c r="H7" s="16" t="s">
        <v>67</v>
      </c>
      <c r="I7" s="16" t="s">
        <v>68</v>
      </c>
      <c r="J7" s="16" t="s">
        <v>69</v>
      </c>
      <c r="K7" s="16" t="s">
        <v>70</v>
      </c>
      <c r="L7" s="16" t="s">
        <v>71</v>
      </c>
      <c r="M7" s="16" t="s">
        <v>72</v>
      </c>
      <c r="N7" s="16" t="s">
        <v>73</v>
      </c>
      <c r="O7" s="16" t="s">
        <v>74</v>
      </c>
      <c r="P7" s="16" t="s">
        <v>75</v>
      </c>
      <c r="Q7" s="16" t="s">
        <v>76</v>
      </c>
      <c r="R7" s="16" t="s">
        <v>77</v>
      </c>
      <c r="S7" s="16" t="s">
        <v>78</v>
      </c>
      <c r="T7" s="16" t="s">
        <v>79</v>
      </c>
      <c r="U7" s="16" t="s">
        <v>80</v>
      </c>
      <c r="V7" s="16" t="s">
        <v>81</v>
      </c>
      <c r="W7" s="16" t="s">
        <v>82</v>
      </c>
      <c r="X7" s="16" t="s">
        <v>83</v>
      </c>
      <c r="Y7" s="16" t="s">
        <v>84</v>
      </c>
      <c r="Z7" s="16" t="s">
        <v>85</v>
      </c>
      <c r="AA7" s="16" t="s">
        <v>86</v>
      </c>
      <c r="AB7" s="16" t="s">
        <v>87</v>
      </c>
      <c r="AC7" s="16" t="s">
        <v>57</v>
      </c>
      <c r="AD7" s="33" t="s">
        <v>3</v>
      </c>
    </row>
    <row r="8" spans="1:33">
      <c r="A8" s="5"/>
      <c r="B8" s="5"/>
      <c r="C8" s="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33"/>
    </row>
    <row r="9" spans="1:33">
      <c r="A9" s="5" t="s">
        <v>58</v>
      </c>
      <c r="B9" s="5"/>
      <c r="C9" s="8"/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-1.70854217735776</v>
      </c>
      <c r="O9" s="35">
        <v>-746.83647849866611</v>
      </c>
      <c r="P9" s="35">
        <v>-0.7309025475171369</v>
      </c>
      <c r="Q9" s="35">
        <v>-398.90668122290754</v>
      </c>
      <c r="R9" s="35">
        <v>0</v>
      </c>
      <c r="S9" s="35">
        <v>0</v>
      </c>
      <c r="T9" s="35">
        <v>0</v>
      </c>
      <c r="U9" s="35">
        <v>0</v>
      </c>
      <c r="V9" s="35">
        <v>0</v>
      </c>
      <c r="W9" s="35">
        <v>0</v>
      </c>
      <c r="X9" s="35">
        <v>-25.418825553556758</v>
      </c>
      <c r="Y9" s="35">
        <v>0</v>
      </c>
      <c r="Z9" s="35">
        <v>0</v>
      </c>
      <c r="AA9" s="35">
        <v>0</v>
      </c>
      <c r="AB9" s="35">
        <v>0</v>
      </c>
      <c r="AC9" s="35">
        <v>-1173.6014300000061</v>
      </c>
      <c r="AD9" s="34">
        <v>3.2</v>
      </c>
      <c r="AE9" s="20"/>
      <c r="AG9" s="20"/>
    </row>
    <row r="10" spans="1:33">
      <c r="A10" s="5" t="s">
        <v>88</v>
      </c>
      <c r="B10" s="5"/>
      <c r="C10" s="8"/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17.444986336867309</v>
      </c>
      <c r="O10" s="35">
        <v>7625.5373358308461</v>
      </c>
      <c r="P10" s="35">
        <v>7.4628447128748006</v>
      </c>
      <c r="Q10" s="35">
        <v>4073.0171580432379</v>
      </c>
      <c r="R10" s="35">
        <v>0</v>
      </c>
      <c r="S10" s="35">
        <v>0</v>
      </c>
      <c r="T10" s="35">
        <v>0</v>
      </c>
      <c r="U10" s="35">
        <v>0</v>
      </c>
      <c r="V10" s="35">
        <v>0</v>
      </c>
      <c r="W10" s="35">
        <v>0</v>
      </c>
      <c r="X10" s="35">
        <v>259.53767507617061</v>
      </c>
      <c r="Y10" s="35">
        <v>0</v>
      </c>
      <c r="Z10" s="35">
        <v>0</v>
      </c>
      <c r="AA10" s="35">
        <v>0</v>
      </c>
      <c r="AB10" s="35">
        <v>0</v>
      </c>
      <c r="AC10" s="36">
        <v>11982.999999999996</v>
      </c>
      <c r="AD10" s="19"/>
      <c r="AE10" s="20"/>
      <c r="AF10" s="20"/>
      <c r="AG10" s="20"/>
    </row>
    <row r="11" spans="1:33">
      <c r="A11" s="5" t="s">
        <v>89</v>
      </c>
      <c r="B11" s="5"/>
      <c r="C11" s="8"/>
      <c r="D11" s="35">
        <v>0</v>
      </c>
      <c r="E11" s="35"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  <c r="N11" s="35">
        <v>19.153528514225069</v>
      </c>
      <c r="O11" s="35">
        <v>8372.3738143295122</v>
      </c>
      <c r="P11" s="35">
        <v>8.1937472603919375</v>
      </c>
      <c r="Q11" s="35">
        <v>4471.9238392661455</v>
      </c>
      <c r="R11" s="35">
        <v>0</v>
      </c>
      <c r="S11" s="35">
        <v>0</v>
      </c>
      <c r="T11" s="35">
        <v>0</v>
      </c>
      <c r="U11" s="35">
        <v>0</v>
      </c>
      <c r="V11" s="35">
        <v>0</v>
      </c>
      <c r="W11" s="35">
        <v>0</v>
      </c>
      <c r="X11" s="35">
        <v>284.95650062972737</v>
      </c>
      <c r="Y11" s="35">
        <v>0</v>
      </c>
      <c r="Z11" s="35">
        <v>0</v>
      </c>
      <c r="AA11" s="35">
        <v>0</v>
      </c>
      <c r="AB11" s="35">
        <v>0</v>
      </c>
      <c r="AC11" s="36">
        <v>13156.601430000002</v>
      </c>
      <c r="AD11" s="19"/>
      <c r="AG11" s="39"/>
    </row>
    <row r="12" spans="1:33">
      <c r="A12" s="5"/>
      <c r="B12" s="5"/>
      <c r="C12" s="8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19"/>
    </row>
    <row r="13" spans="1:33">
      <c r="A13" s="5" t="s">
        <v>55</v>
      </c>
      <c r="B13" s="5"/>
      <c r="C13" s="8"/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2.9026029386840713</v>
      </c>
      <c r="O13" s="36">
        <v>11800.110740977867</v>
      </c>
      <c r="P13" s="36">
        <v>1.3372087587942205</v>
      </c>
      <c r="Q13" s="36">
        <v>6279.463605418292</v>
      </c>
      <c r="R13" s="36">
        <v>0</v>
      </c>
      <c r="S13" s="36">
        <v>0</v>
      </c>
      <c r="T13" s="36">
        <v>0</v>
      </c>
      <c r="U13" s="36">
        <v>0</v>
      </c>
      <c r="V13" s="36">
        <v>0</v>
      </c>
      <c r="W13" s="36">
        <v>0</v>
      </c>
      <c r="X13" s="36">
        <v>42.760313005679443</v>
      </c>
      <c r="Y13" s="36">
        <v>0</v>
      </c>
      <c r="Z13" s="36">
        <v>0</v>
      </c>
      <c r="AA13" s="36">
        <v>0</v>
      </c>
      <c r="AB13" s="36">
        <v>0</v>
      </c>
      <c r="AC13" s="36">
        <v>18126.574471099313</v>
      </c>
      <c r="AD13" s="34">
        <v>3.1</v>
      </c>
      <c r="AE13" s="21"/>
      <c r="AG13" s="20"/>
    </row>
    <row r="14" spans="1:33">
      <c r="A14" s="5" t="s">
        <v>62</v>
      </c>
      <c r="B14" s="22"/>
      <c r="C14" s="23">
        <v>30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2.9026029386840713</v>
      </c>
      <c r="O14" s="37">
        <v>11800.110740977867</v>
      </c>
      <c r="P14" s="37">
        <v>1.3372087587942205</v>
      </c>
      <c r="Q14" s="37">
        <v>6279.463605418292</v>
      </c>
      <c r="R14" s="37">
        <v>0</v>
      </c>
      <c r="S14" s="37">
        <v>0</v>
      </c>
      <c r="T14" s="37">
        <v>0</v>
      </c>
      <c r="U14" s="37">
        <v>0</v>
      </c>
      <c r="V14" s="37">
        <v>0</v>
      </c>
      <c r="W14" s="37">
        <v>0</v>
      </c>
      <c r="X14" s="37">
        <v>42.760313005679443</v>
      </c>
      <c r="Y14" s="37">
        <v>0</v>
      </c>
      <c r="Z14" s="37">
        <v>0</v>
      </c>
      <c r="AA14" s="37">
        <v>0</v>
      </c>
      <c r="AB14" s="37">
        <v>0</v>
      </c>
      <c r="AC14" s="36">
        <v>18126.574471099313</v>
      </c>
      <c r="AD14" s="19"/>
      <c r="AG14" s="20"/>
    </row>
    <row r="15" spans="1:33">
      <c r="A15" s="5" t="s">
        <v>5</v>
      </c>
      <c r="B15" s="22"/>
      <c r="C15" s="23">
        <v>301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37">
        <v>9346.927640584021</v>
      </c>
      <c r="P15" s="37">
        <v>0</v>
      </c>
      <c r="Q15" s="37">
        <v>5007.2829263068097</v>
      </c>
      <c r="R15" s="37">
        <v>0</v>
      </c>
      <c r="S15" s="37">
        <v>0</v>
      </c>
      <c r="T15" s="37">
        <v>0</v>
      </c>
      <c r="U15" s="37">
        <v>0</v>
      </c>
      <c r="V15" s="37">
        <v>0</v>
      </c>
      <c r="W15" s="37">
        <v>0</v>
      </c>
      <c r="X15" s="37">
        <v>2.5665593895985004</v>
      </c>
      <c r="Y15" s="37">
        <v>0</v>
      </c>
      <c r="Z15" s="37">
        <v>0</v>
      </c>
      <c r="AA15" s="37">
        <v>0</v>
      </c>
      <c r="AB15" s="37">
        <v>0</v>
      </c>
      <c r="AC15" s="36">
        <v>14356.777126280429</v>
      </c>
      <c r="AD15" s="19"/>
      <c r="AG15" s="20"/>
    </row>
    <row r="16" spans="1:33">
      <c r="A16" s="5" t="s">
        <v>6</v>
      </c>
      <c r="B16" s="22" t="s">
        <v>4</v>
      </c>
      <c r="C16" s="23">
        <v>3011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v>0</v>
      </c>
      <c r="V16" s="37">
        <v>0</v>
      </c>
      <c r="W16" s="37">
        <v>0</v>
      </c>
      <c r="X16" s="37">
        <v>0</v>
      </c>
      <c r="Y16" s="37">
        <v>0</v>
      </c>
      <c r="Z16" s="37">
        <v>0</v>
      </c>
      <c r="AA16" s="37">
        <v>0</v>
      </c>
      <c r="AB16" s="37">
        <v>0</v>
      </c>
      <c r="AC16" s="38">
        <v>0</v>
      </c>
      <c r="AD16" s="19"/>
      <c r="AG16" s="20"/>
    </row>
    <row r="17" spans="1:33">
      <c r="A17" s="22" t="s">
        <v>7</v>
      </c>
      <c r="B17" s="22" t="s">
        <v>4</v>
      </c>
      <c r="C17" s="23">
        <v>30111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v>0</v>
      </c>
      <c r="V17" s="37">
        <v>0</v>
      </c>
      <c r="W17" s="37">
        <v>0</v>
      </c>
      <c r="X17" s="37">
        <v>0</v>
      </c>
      <c r="Y17" s="37">
        <v>0</v>
      </c>
      <c r="Z17" s="37">
        <v>0</v>
      </c>
      <c r="AA17" s="37">
        <v>0</v>
      </c>
      <c r="AB17" s="37">
        <v>0</v>
      </c>
      <c r="AC17" s="36">
        <v>0</v>
      </c>
      <c r="AD17" s="19"/>
      <c r="AG17" s="20"/>
    </row>
    <row r="18" spans="1:33">
      <c r="A18" s="22" t="s">
        <v>8</v>
      </c>
      <c r="B18" s="22" t="s">
        <v>4</v>
      </c>
      <c r="C18" s="23">
        <v>30112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7">
        <v>0</v>
      </c>
      <c r="V18" s="37">
        <v>0</v>
      </c>
      <c r="W18" s="37">
        <v>0</v>
      </c>
      <c r="X18" s="37">
        <v>0</v>
      </c>
      <c r="Y18" s="37">
        <v>0</v>
      </c>
      <c r="Z18" s="37">
        <v>0</v>
      </c>
      <c r="AA18" s="37">
        <v>0</v>
      </c>
      <c r="AB18" s="37">
        <v>0</v>
      </c>
      <c r="AC18" s="36">
        <v>0</v>
      </c>
      <c r="AD18" s="19"/>
      <c r="AG18" s="20"/>
    </row>
    <row r="19" spans="1:33">
      <c r="A19" s="22" t="s">
        <v>9</v>
      </c>
      <c r="B19" s="22" t="s">
        <v>4</v>
      </c>
      <c r="C19" s="23">
        <v>30113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37">
        <v>0</v>
      </c>
      <c r="V19" s="37">
        <v>0</v>
      </c>
      <c r="W19" s="37">
        <v>0</v>
      </c>
      <c r="X19" s="37">
        <v>0</v>
      </c>
      <c r="Y19" s="37">
        <v>0</v>
      </c>
      <c r="Z19" s="37">
        <v>0</v>
      </c>
      <c r="AA19" s="37">
        <v>0</v>
      </c>
      <c r="AB19" s="37">
        <v>0</v>
      </c>
      <c r="AC19" s="36">
        <v>0</v>
      </c>
      <c r="AD19" s="19"/>
      <c r="AG19" s="20"/>
    </row>
    <row r="20" spans="1:33">
      <c r="A20" s="22" t="s">
        <v>10</v>
      </c>
      <c r="B20" s="22" t="s">
        <v>4</v>
      </c>
      <c r="C20" s="23">
        <v>30114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7">
        <v>0</v>
      </c>
      <c r="V20" s="37">
        <v>0</v>
      </c>
      <c r="W20" s="37">
        <v>0</v>
      </c>
      <c r="X20" s="37">
        <v>0</v>
      </c>
      <c r="Y20" s="37">
        <v>0</v>
      </c>
      <c r="Z20" s="37">
        <v>0</v>
      </c>
      <c r="AA20" s="37">
        <v>0</v>
      </c>
      <c r="AB20" s="37">
        <v>0</v>
      </c>
      <c r="AC20" s="36">
        <v>0</v>
      </c>
      <c r="AD20" s="19"/>
      <c r="AG20" s="20"/>
    </row>
    <row r="21" spans="1:33">
      <c r="A21" s="22" t="s">
        <v>11</v>
      </c>
      <c r="B21" s="22" t="s">
        <v>4</v>
      </c>
      <c r="C21" s="23">
        <v>30115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v>0</v>
      </c>
      <c r="V21" s="37">
        <v>0</v>
      </c>
      <c r="W21" s="37">
        <v>0</v>
      </c>
      <c r="X21" s="37">
        <v>0</v>
      </c>
      <c r="Y21" s="37">
        <v>0</v>
      </c>
      <c r="Z21" s="37">
        <v>0</v>
      </c>
      <c r="AA21" s="37">
        <v>0</v>
      </c>
      <c r="AB21" s="37">
        <v>0</v>
      </c>
      <c r="AC21" s="36">
        <v>0</v>
      </c>
      <c r="AD21" s="19"/>
      <c r="AG21" s="20"/>
    </row>
    <row r="22" spans="1:33">
      <c r="A22" s="22" t="s">
        <v>12</v>
      </c>
      <c r="B22" s="22" t="s">
        <v>4</v>
      </c>
      <c r="C22" s="23">
        <v>30116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6">
        <v>0</v>
      </c>
      <c r="AD22" s="19"/>
      <c r="AG22" s="20"/>
    </row>
    <row r="23" spans="1:33">
      <c r="A23" s="22" t="s">
        <v>13</v>
      </c>
      <c r="B23" s="22" t="s">
        <v>4</v>
      </c>
      <c r="C23" s="23">
        <v>30117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7">
        <v>0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  <c r="U23" s="37">
        <v>0</v>
      </c>
      <c r="V23" s="37">
        <v>0</v>
      </c>
      <c r="W23" s="37">
        <v>0</v>
      </c>
      <c r="X23" s="37">
        <v>0</v>
      </c>
      <c r="Y23" s="37">
        <v>0</v>
      </c>
      <c r="Z23" s="37">
        <v>0</v>
      </c>
      <c r="AA23" s="37">
        <v>0</v>
      </c>
      <c r="AB23" s="37">
        <v>0</v>
      </c>
      <c r="AC23" s="36">
        <v>0</v>
      </c>
      <c r="AD23" s="19"/>
      <c r="AG23" s="20"/>
    </row>
    <row r="24" spans="1:33">
      <c r="A24" s="5" t="s">
        <v>14</v>
      </c>
      <c r="B24" s="22" t="s">
        <v>4</v>
      </c>
      <c r="C24" s="23">
        <v>3012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6">
        <v>3639.7515400175012</v>
      </c>
      <c r="P24" s="37">
        <v>0</v>
      </c>
      <c r="Q24" s="37">
        <v>3434.4643025203623</v>
      </c>
      <c r="R24" s="37">
        <v>0</v>
      </c>
      <c r="S24" s="37">
        <v>0</v>
      </c>
      <c r="T24" s="37">
        <v>0</v>
      </c>
      <c r="U24" s="37">
        <v>0</v>
      </c>
      <c r="V24" s="37">
        <v>0</v>
      </c>
      <c r="W24" s="37">
        <v>0</v>
      </c>
      <c r="X24" s="37">
        <v>0</v>
      </c>
      <c r="Y24" s="37">
        <v>0</v>
      </c>
      <c r="Z24" s="37">
        <v>0</v>
      </c>
      <c r="AA24" s="37">
        <v>0</v>
      </c>
      <c r="AB24" s="37">
        <v>0</v>
      </c>
      <c r="AC24" s="36">
        <v>7074.2158425378639</v>
      </c>
      <c r="AD24" s="19"/>
      <c r="AG24" s="20"/>
    </row>
    <row r="25" spans="1:33">
      <c r="A25" s="5" t="s">
        <v>15</v>
      </c>
      <c r="B25" s="22"/>
      <c r="C25" s="23">
        <v>3013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6">
        <v>1151.7637319008375</v>
      </c>
      <c r="P25" s="37">
        <v>0</v>
      </c>
      <c r="Q25" s="37">
        <v>1935.2383721477713</v>
      </c>
      <c r="R25" s="37">
        <v>0</v>
      </c>
      <c r="S25" s="37">
        <v>0</v>
      </c>
      <c r="T25" s="37">
        <v>0</v>
      </c>
      <c r="U25" s="37">
        <v>0</v>
      </c>
      <c r="V25" s="37">
        <v>0</v>
      </c>
      <c r="W25" s="37">
        <v>0</v>
      </c>
      <c r="X25" s="37">
        <v>0</v>
      </c>
      <c r="Y25" s="37">
        <v>0</v>
      </c>
      <c r="Z25" s="37">
        <v>0</v>
      </c>
      <c r="AA25" s="37">
        <v>0</v>
      </c>
      <c r="AB25" s="37">
        <v>0</v>
      </c>
      <c r="AC25" s="36">
        <v>3087.002104048609</v>
      </c>
      <c r="AD25" s="19"/>
      <c r="AG25" s="20"/>
    </row>
    <row r="26" spans="1:33">
      <c r="A26" s="22" t="s">
        <v>16</v>
      </c>
      <c r="B26" s="22" t="s">
        <v>4</v>
      </c>
      <c r="C26" s="23">
        <v>30131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  <c r="T26" s="37">
        <v>0</v>
      </c>
      <c r="U26" s="37">
        <v>0</v>
      </c>
      <c r="V26" s="37">
        <v>0</v>
      </c>
      <c r="W26" s="37">
        <v>0</v>
      </c>
      <c r="X26" s="37">
        <v>0</v>
      </c>
      <c r="Y26" s="37">
        <v>0</v>
      </c>
      <c r="Z26" s="37">
        <v>0</v>
      </c>
      <c r="AA26" s="37">
        <v>0</v>
      </c>
      <c r="AB26" s="37">
        <v>0</v>
      </c>
      <c r="AC26" s="36">
        <v>0</v>
      </c>
      <c r="AD26" s="19"/>
      <c r="AG26" s="20"/>
    </row>
    <row r="27" spans="1:33">
      <c r="A27" s="22" t="s">
        <v>17</v>
      </c>
      <c r="B27" s="22" t="s">
        <v>4</v>
      </c>
      <c r="C27" s="23">
        <v>30132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37">
        <v>0</v>
      </c>
      <c r="R27" s="37">
        <v>0</v>
      </c>
      <c r="S27" s="37">
        <v>0</v>
      </c>
      <c r="T27" s="37">
        <v>0</v>
      </c>
      <c r="U27" s="37">
        <v>0</v>
      </c>
      <c r="V27" s="37">
        <v>0</v>
      </c>
      <c r="W27" s="37">
        <v>0</v>
      </c>
      <c r="X27" s="37">
        <v>0</v>
      </c>
      <c r="Y27" s="37">
        <v>0</v>
      </c>
      <c r="Z27" s="37">
        <v>0</v>
      </c>
      <c r="AA27" s="37">
        <v>0</v>
      </c>
      <c r="AB27" s="37">
        <v>0</v>
      </c>
      <c r="AC27" s="36">
        <v>0</v>
      </c>
      <c r="AD27" s="19"/>
      <c r="AG27" s="20"/>
    </row>
    <row r="28" spans="1:33">
      <c r="A28" s="22" t="s">
        <v>18</v>
      </c>
      <c r="B28" s="22" t="s">
        <v>4</v>
      </c>
      <c r="C28" s="23">
        <v>30133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>
        <v>0</v>
      </c>
      <c r="R28" s="37">
        <v>0</v>
      </c>
      <c r="S28" s="37">
        <v>0</v>
      </c>
      <c r="T28" s="37">
        <v>0</v>
      </c>
      <c r="U28" s="37">
        <v>0</v>
      </c>
      <c r="V28" s="37">
        <v>0</v>
      </c>
      <c r="W28" s="37">
        <v>0</v>
      </c>
      <c r="X28" s="37">
        <v>0</v>
      </c>
      <c r="Y28" s="37">
        <v>0</v>
      </c>
      <c r="Z28" s="37">
        <v>0</v>
      </c>
      <c r="AA28" s="37">
        <v>0</v>
      </c>
      <c r="AB28" s="37">
        <v>0</v>
      </c>
      <c r="AC28" s="36">
        <v>0</v>
      </c>
      <c r="AD28" s="19"/>
      <c r="AG28" s="20"/>
    </row>
    <row r="29" spans="1:33">
      <c r="A29" s="22" t="s">
        <v>19</v>
      </c>
      <c r="B29" s="22" t="s">
        <v>4</v>
      </c>
      <c r="C29" s="23">
        <v>30134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37">
        <v>0</v>
      </c>
      <c r="V29" s="37">
        <v>0</v>
      </c>
      <c r="W29" s="37">
        <v>0</v>
      </c>
      <c r="X29" s="37">
        <v>0</v>
      </c>
      <c r="Y29" s="37">
        <v>0</v>
      </c>
      <c r="Z29" s="37">
        <v>0</v>
      </c>
      <c r="AA29" s="37">
        <v>0</v>
      </c>
      <c r="AB29" s="37">
        <v>0</v>
      </c>
      <c r="AC29" s="36">
        <v>0</v>
      </c>
      <c r="AD29" s="19"/>
      <c r="AG29" s="20"/>
    </row>
    <row r="30" spans="1:33">
      <c r="A30" s="22" t="s">
        <v>20</v>
      </c>
      <c r="B30" s="22" t="s">
        <v>4</v>
      </c>
      <c r="C30" s="23">
        <v>30135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v>0</v>
      </c>
      <c r="R30" s="37">
        <v>0</v>
      </c>
      <c r="S30" s="37">
        <v>0</v>
      </c>
      <c r="T30" s="37">
        <v>0</v>
      </c>
      <c r="U30" s="37">
        <v>0</v>
      </c>
      <c r="V30" s="37">
        <v>0</v>
      </c>
      <c r="W30" s="37">
        <v>0</v>
      </c>
      <c r="X30" s="37">
        <v>0</v>
      </c>
      <c r="Y30" s="37">
        <v>0</v>
      </c>
      <c r="Z30" s="37">
        <v>0</v>
      </c>
      <c r="AA30" s="37">
        <v>0</v>
      </c>
      <c r="AB30" s="37">
        <v>0</v>
      </c>
      <c r="AC30" s="36">
        <v>0</v>
      </c>
      <c r="AD30" s="19"/>
      <c r="AG30" s="20"/>
    </row>
    <row r="31" spans="1:33">
      <c r="A31" s="22" t="s">
        <v>21</v>
      </c>
      <c r="B31" s="22" t="s">
        <v>4</v>
      </c>
      <c r="C31" s="23">
        <v>30136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37">
        <v>1151.7637319008375</v>
      </c>
      <c r="P31" s="37">
        <v>0</v>
      </c>
      <c r="Q31" s="37">
        <v>1935.2383721477713</v>
      </c>
      <c r="R31" s="37">
        <v>0</v>
      </c>
      <c r="S31" s="37">
        <v>0</v>
      </c>
      <c r="T31" s="37">
        <v>0</v>
      </c>
      <c r="U31" s="37">
        <v>0</v>
      </c>
      <c r="V31" s="37">
        <v>0</v>
      </c>
      <c r="W31" s="37">
        <v>0</v>
      </c>
      <c r="X31" s="37">
        <v>0</v>
      </c>
      <c r="Y31" s="37">
        <v>0</v>
      </c>
      <c r="Z31" s="37">
        <v>0</v>
      </c>
      <c r="AA31" s="37">
        <v>0</v>
      </c>
      <c r="AB31" s="37">
        <v>0</v>
      </c>
      <c r="AC31" s="36">
        <v>3087.002104048609</v>
      </c>
      <c r="AD31" s="19"/>
      <c r="AG31" s="20"/>
    </row>
    <row r="32" spans="1:33">
      <c r="A32" s="22" t="s">
        <v>22</v>
      </c>
      <c r="B32" s="22" t="s">
        <v>4</v>
      </c>
      <c r="C32" s="23">
        <v>30137</v>
      </c>
      <c r="D32" s="37">
        <v>0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37">
        <v>0</v>
      </c>
      <c r="O32" s="37">
        <v>0</v>
      </c>
      <c r="P32" s="37">
        <v>0</v>
      </c>
      <c r="Q32" s="37">
        <v>0</v>
      </c>
      <c r="R32" s="37">
        <v>0</v>
      </c>
      <c r="S32" s="37">
        <v>0</v>
      </c>
      <c r="T32" s="37">
        <v>0</v>
      </c>
      <c r="U32" s="37">
        <v>0</v>
      </c>
      <c r="V32" s="37">
        <v>0</v>
      </c>
      <c r="W32" s="37">
        <v>0</v>
      </c>
      <c r="X32" s="37">
        <v>0</v>
      </c>
      <c r="Y32" s="37">
        <v>0</v>
      </c>
      <c r="Z32" s="37">
        <v>0</v>
      </c>
      <c r="AA32" s="37">
        <v>0</v>
      </c>
      <c r="AB32" s="37">
        <v>0</v>
      </c>
      <c r="AC32" s="36">
        <v>0</v>
      </c>
      <c r="AD32" s="19"/>
      <c r="AG32" s="20"/>
    </row>
    <row r="33" spans="1:33">
      <c r="A33" s="22" t="s">
        <v>23</v>
      </c>
      <c r="B33" s="22" t="s">
        <v>4</v>
      </c>
      <c r="C33" s="23">
        <v>30138</v>
      </c>
      <c r="D33" s="37">
        <v>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7">
        <v>0</v>
      </c>
      <c r="M33" s="37">
        <v>0</v>
      </c>
      <c r="N33" s="37">
        <v>0</v>
      </c>
      <c r="O33" s="37">
        <v>0</v>
      </c>
      <c r="P33" s="37">
        <v>0</v>
      </c>
      <c r="Q33" s="37">
        <v>0</v>
      </c>
      <c r="R33" s="37">
        <v>0</v>
      </c>
      <c r="S33" s="37">
        <v>0</v>
      </c>
      <c r="T33" s="37">
        <v>0</v>
      </c>
      <c r="U33" s="37">
        <v>0</v>
      </c>
      <c r="V33" s="37">
        <v>0</v>
      </c>
      <c r="W33" s="37">
        <v>0</v>
      </c>
      <c r="X33" s="37">
        <v>0</v>
      </c>
      <c r="Y33" s="37">
        <v>0</v>
      </c>
      <c r="Z33" s="37">
        <v>0</v>
      </c>
      <c r="AA33" s="37">
        <v>0</v>
      </c>
      <c r="AB33" s="37">
        <v>0</v>
      </c>
      <c r="AC33" s="36">
        <v>0</v>
      </c>
      <c r="AD33" s="19"/>
      <c r="AG33" s="20"/>
    </row>
    <row r="34" spans="1:33">
      <c r="A34" s="5" t="s">
        <v>24</v>
      </c>
      <c r="B34" s="22"/>
      <c r="C34" s="23">
        <v>3014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  <c r="N34" s="37">
        <v>0</v>
      </c>
      <c r="O34" s="36">
        <v>0</v>
      </c>
      <c r="P34" s="37">
        <v>0</v>
      </c>
      <c r="Q34" s="37">
        <v>0</v>
      </c>
      <c r="R34" s="37">
        <v>0</v>
      </c>
      <c r="S34" s="37">
        <v>0</v>
      </c>
      <c r="T34" s="37">
        <v>0</v>
      </c>
      <c r="U34" s="37">
        <v>0</v>
      </c>
      <c r="V34" s="37">
        <v>0</v>
      </c>
      <c r="W34" s="37">
        <v>0</v>
      </c>
      <c r="X34" s="37">
        <v>0</v>
      </c>
      <c r="Y34" s="37">
        <v>0</v>
      </c>
      <c r="Z34" s="37">
        <v>0</v>
      </c>
      <c r="AA34" s="37">
        <v>0</v>
      </c>
      <c r="AB34" s="37">
        <v>0</v>
      </c>
      <c r="AC34" s="36">
        <v>0</v>
      </c>
      <c r="AD34" s="19"/>
      <c r="AG34" s="20"/>
    </row>
    <row r="35" spans="1:33">
      <c r="A35" s="22" t="s">
        <v>25</v>
      </c>
      <c r="B35" s="22" t="s">
        <v>4</v>
      </c>
      <c r="C35" s="23">
        <v>30141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N35" s="37">
        <v>0</v>
      </c>
      <c r="O35" s="37">
        <v>0</v>
      </c>
      <c r="P35" s="37">
        <v>0</v>
      </c>
      <c r="Q35" s="37">
        <v>0</v>
      </c>
      <c r="R35" s="37">
        <v>0</v>
      </c>
      <c r="S35" s="37">
        <v>0</v>
      </c>
      <c r="T35" s="37">
        <v>0</v>
      </c>
      <c r="U35" s="37">
        <v>0</v>
      </c>
      <c r="V35" s="37">
        <v>0</v>
      </c>
      <c r="W35" s="37">
        <v>0</v>
      </c>
      <c r="X35" s="37">
        <v>0</v>
      </c>
      <c r="Y35" s="37">
        <v>0</v>
      </c>
      <c r="Z35" s="37">
        <v>0</v>
      </c>
      <c r="AA35" s="37">
        <v>0</v>
      </c>
      <c r="AB35" s="37">
        <v>0</v>
      </c>
      <c r="AC35" s="36">
        <v>0</v>
      </c>
      <c r="AD35" s="19"/>
      <c r="AG35" s="20"/>
    </row>
    <row r="36" spans="1:33">
      <c r="A36" s="22" t="s">
        <v>26</v>
      </c>
      <c r="B36" s="22" t="s">
        <v>4</v>
      </c>
      <c r="C36" s="23">
        <v>30142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7">
        <v>0</v>
      </c>
      <c r="P36" s="37">
        <v>0</v>
      </c>
      <c r="Q36" s="37">
        <v>0</v>
      </c>
      <c r="R36" s="37">
        <v>0</v>
      </c>
      <c r="S36" s="37">
        <v>0</v>
      </c>
      <c r="T36" s="37">
        <v>0</v>
      </c>
      <c r="U36" s="37">
        <v>0</v>
      </c>
      <c r="V36" s="37">
        <v>0</v>
      </c>
      <c r="W36" s="37">
        <v>0</v>
      </c>
      <c r="X36" s="37">
        <v>0</v>
      </c>
      <c r="Y36" s="37">
        <v>0</v>
      </c>
      <c r="Z36" s="37">
        <v>0</v>
      </c>
      <c r="AA36" s="37">
        <v>0</v>
      </c>
      <c r="AB36" s="37">
        <v>0</v>
      </c>
      <c r="AC36" s="36">
        <v>0</v>
      </c>
      <c r="AD36" s="19"/>
      <c r="AG36" s="20"/>
    </row>
    <row r="37" spans="1:33">
      <c r="A37" s="22" t="s">
        <v>27</v>
      </c>
      <c r="B37" s="22" t="s">
        <v>4</v>
      </c>
      <c r="C37" s="23">
        <v>30143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37">
        <v>0</v>
      </c>
      <c r="P37" s="37">
        <v>0</v>
      </c>
      <c r="Q37" s="37">
        <v>0</v>
      </c>
      <c r="R37" s="37">
        <v>0</v>
      </c>
      <c r="S37" s="37">
        <v>0</v>
      </c>
      <c r="T37" s="37">
        <v>0</v>
      </c>
      <c r="U37" s="37">
        <v>0</v>
      </c>
      <c r="V37" s="37">
        <v>0</v>
      </c>
      <c r="W37" s="37">
        <v>0</v>
      </c>
      <c r="X37" s="37">
        <v>0</v>
      </c>
      <c r="Y37" s="37">
        <v>0</v>
      </c>
      <c r="Z37" s="37">
        <v>0</v>
      </c>
      <c r="AA37" s="37">
        <v>0</v>
      </c>
      <c r="AB37" s="37">
        <v>0</v>
      </c>
      <c r="AC37" s="36">
        <v>0</v>
      </c>
      <c r="AD37" s="19"/>
      <c r="AG37" s="20"/>
    </row>
    <row r="38" spans="1:33">
      <c r="A38" s="22" t="s">
        <v>28</v>
      </c>
      <c r="B38" s="22" t="s">
        <v>4</v>
      </c>
      <c r="C38" s="23">
        <v>30144</v>
      </c>
      <c r="D38" s="37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37">
        <v>0</v>
      </c>
      <c r="N38" s="37">
        <v>0</v>
      </c>
      <c r="O38" s="37">
        <v>0</v>
      </c>
      <c r="P38" s="37">
        <v>0</v>
      </c>
      <c r="Q38" s="37">
        <v>0</v>
      </c>
      <c r="R38" s="37">
        <v>0</v>
      </c>
      <c r="S38" s="37">
        <v>0</v>
      </c>
      <c r="T38" s="37">
        <v>0</v>
      </c>
      <c r="U38" s="37">
        <v>0</v>
      </c>
      <c r="V38" s="37">
        <v>0</v>
      </c>
      <c r="W38" s="37">
        <v>0</v>
      </c>
      <c r="X38" s="37">
        <v>0</v>
      </c>
      <c r="Y38" s="37">
        <v>0</v>
      </c>
      <c r="Z38" s="37">
        <v>0</v>
      </c>
      <c r="AA38" s="37">
        <v>0</v>
      </c>
      <c r="AB38" s="37">
        <v>0</v>
      </c>
      <c r="AC38" s="36">
        <v>0</v>
      </c>
      <c r="AD38" s="19"/>
      <c r="AG38" s="20"/>
    </row>
    <row r="39" spans="1:33">
      <c r="A39" s="22" t="s">
        <v>29</v>
      </c>
      <c r="B39" s="22" t="s">
        <v>4</v>
      </c>
      <c r="C39" s="23">
        <v>30145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7">
        <v>0</v>
      </c>
      <c r="P39" s="37">
        <v>0</v>
      </c>
      <c r="Q39" s="37">
        <v>0</v>
      </c>
      <c r="R39" s="37">
        <v>0</v>
      </c>
      <c r="S39" s="37">
        <v>0</v>
      </c>
      <c r="T39" s="37">
        <v>0</v>
      </c>
      <c r="U39" s="37">
        <v>0</v>
      </c>
      <c r="V39" s="37">
        <v>0</v>
      </c>
      <c r="W39" s="37">
        <v>0</v>
      </c>
      <c r="X39" s="37">
        <v>0</v>
      </c>
      <c r="Y39" s="37">
        <v>0</v>
      </c>
      <c r="Z39" s="37">
        <v>0</v>
      </c>
      <c r="AA39" s="37">
        <v>0</v>
      </c>
      <c r="AB39" s="37">
        <v>0</v>
      </c>
      <c r="AC39" s="36">
        <v>0</v>
      </c>
      <c r="AD39" s="19"/>
      <c r="AG39" s="20"/>
    </row>
    <row r="40" spans="1:33">
      <c r="A40" s="22" t="s">
        <v>30</v>
      </c>
      <c r="B40" s="22" t="s">
        <v>4</v>
      </c>
      <c r="C40" s="23">
        <v>30146</v>
      </c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7">
        <v>0</v>
      </c>
      <c r="O40" s="37">
        <v>0</v>
      </c>
      <c r="P40" s="37">
        <v>0</v>
      </c>
      <c r="Q40" s="37">
        <v>0</v>
      </c>
      <c r="R40" s="37">
        <v>0</v>
      </c>
      <c r="S40" s="37">
        <v>0</v>
      </c>
      <c r="T40" s="37">
        <v>0</v>
      </c>
      <c r="U40" s="37">
        <v>0</v>
      </c>
      <c r="V40" s="37">
        <v>0</v>
      </c>
      <c r="W40" s="37">
        <v>0</v>
      </c>
      <c r="X40" s="37">
        <v>0</v>
      </c>
      <c r="Y40" s="37">
        <v>0</v>
      </c>
      <c r="Z40" s="37">
        <v>0</v>
      </c>
      <c r="AA40" s="37">
        <v>0</v>
      </c>
      <c r="AB40" s="37">
        <v>0</v>
      </c>
      <c r="AC40" s="36">
        <v>0</v>
      </c>
      <c r="AD40" s="19"/>
      <c r="AG40" s="20"/>
    </row>
    <row r="41" spans="1:33">
      <c r="A41" s="5" t="s">
        <v>31</v>
      </c>
      <c r="B41" s="22"/>
      <c r="C41" s="23">
        <v>3015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6">
        <v>4555.4123686656831</v>
      </c>
      <c r="P41" s="37">
        <v>0</v>
      </c>
      <c r="Q41" s="37">
        <v>-362.41974836132329</v>
      </c>
      <c r="R41" s="37">
        <v>0</v>
      </c>
      <c r="S41" s="37">
        <v>0</v>
      </c>
      <c r="T41" s="37">
        <v>0</v>
      </c>
      <c r="U41" s="37">
        <v>0</v>
      </c>
      <c r="V41" s="37">
        <v>0</v>
      </c>
      <c r="W41" s="37">
        <v>0</v>
      </c>
      <c r="X41" s="37">
        <v>2.5665593895985004</v>
      </c>
      <c r="Y41" s="37">
        <v>0</v>
      </c>
      <c r="Z41" s="37">
        <v>0</v>
      </c>
      <c r="AA41" s="37">
        <v>0</v>
      </c>
      <c r="AB41" s="37">
        <v>0</v>
      </c>
      <c r="AC41" s="36">
        <v>4195.559179693958</v>
      </c>
      <c r="AD41" s="19"/>
      <c r="AG41" s="20"/>
    </row>
    <row r="42" spans="1:33">
      <c r="A42" s="22" t="s">
        <v>32</v>
      </c>
      <c r="B42" s="22" t="s">
        <v>4</v>
      </c>
      <c r="C42" s="23">
        <v>30151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37">
        <v>0</v>
      </c>
      <c r="O42" s="37">
        <v>5151.1213697439989</v>
      </c>
      <c r="P42" s="37">
        <v>0</v>
      </c>
      <c r="Q42" s="37">
        <v>0</v>
      </c>
      <c r="R42" s="37">
        <v>0</v>
      </c>
      <c r="S42" s="37">
        <v>0</v>
      </c>
      <c r="T42" s="37">
        <v>0</v>
      </c>
      <c r="U42" s="37">
        <v>0</v>
      </c>
      <c r="V42" s="37">
        <v>0</v>
      </c>
      <c r="W42" s="37">
        <v>0</v>
      </c>
      <c r="X42" s="37">
        <v>0</v>
      </c>
      <c r="Y42" s="37">
        <v>0</v>
      </c>
      <c r="Z42" s="37">
        <v>0</v>
      </c>
      <c r="AA42" s="37">
        <v>0</v>
      </c>
      <c r="AB42" s="37">
        <v>0</v>
      </c>
      <c r="AC42" s="36">
        <v>5151.1213697439989</v>
      </c>
      <c r="AD42" s="19"/>
      <c r="AG42" s="20"/>
    </row>
    <row r="43" spans="1:33">
      <c r="A43" s="22" t="s">
        <v>33</v>
      </c>
      <c r="B43" s="22" t="s">
        <v>4</v>
      </c>
      <c r="C43" s="23">
        <v>30152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37">
        <v>0</v>
      </c>
      <c r="O43" s="37">
        <v>0</v>
      </c>
      <c r="P43" s="37">
        <v>0</v>
      </c>
      <c r="Q43" s="37">
        <v>0</v>
      </c>
      <c r="R43" s="37">
        <v>0</v>
      </c>
      <c r="S43" s="37">
        <v>0</v>
      </c>
      <c r="T43" s="37">
        <v>0</v>
      </c>
      <c r="U43" s="37">
        <v>0</v>
      </c>
      <c r="V43" s="37">
        <v>0</v>
      </c>
      <c r="W43" s="37">
        <v>0</v>
      </c>
      <c r="X43" s="37">
        <v>0</v>
      </c>
      <c r="Y43" s="37">
        <v>0</v>
      </c>
      <c r="Z43" s="37">
        <v>0</v>
      </c>
      <c r="AA43" s="37">
        <v>0</v>
      </c>
      <c r="AB43" s="37">
        <v>0</v>
      </c>
      <c r="AC43" s="36">
        <v>0</v>
      </c>
      <c r="AD43" s="19"/>
      <c r="AG43" s="20"/>
    </row>
    <row r="44" spans="1:33">
      <c r="A44" s="22" t="s">
        <v>34</v>
      </c>
      <c r="B44" s="22" t="s">
        <v>4</v>
      </c>
      <c r="C44" s="23">
        <v>30153</v>
      </c>
      <c r="D44" s="37">
        <v>0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37">
        <v>0</v>
      </c>
      <c r="P44" s="37">
        <v>0</v>
      </c>
      <c r="Q44" s="37">
        <v>0</v>
      </c>
      <c r="R44" s="37">
        <v>0</v>
      </c>
      <c r="S44" s="37">
        <v>0</v>
      </c>
      <c r="T44" s="37">
        <v>0</v>
      </c>
      <c r="U44" s="37">
        <v>0</v>
      </c>
      <c r="V44" s="37">
        <v>0</v>
      </c>
      <c r="W44" s="37">
        <v>0</v>
      </c>
      <c r="X44" s="37">
        <v>0</v>
      </c>
      <c r="Y44" s="37">
        <v>0</v>
      </c>
      <c r="Z44" s="37">
        <v>0</v>
      </c>
      <c r="AA44" s="37">
        <v>0</v>
      </c>
      <c r="AB44" s="37">
        <v>0</v>
      </c>
      <c r="AC44" s="36">
        <v>0</v>
      </c>
      <c r="AD44" s="19"/>
      <c r="AG44" s="20"/>
    </row>
    <row r="45" spans="1:33">
      <c r="A45" s="22" t="s">
        <v>35</v>
      </c>
      <c r="B45" s="22" t="s">
        <v>4</v>
      </c>
      <c r="C45" s="23">
        <v>30154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37">
        <v>0</v>
      </c>
      <c r="P45" s="37">
        <v>0</v>
      </c>
      <c r="Q45" s="37">
        <v>0</v>
      </c>
      <c r="R45" s="37">
        <v>0</v>
      </c>
      <c r="S45" s="37">
        <v>0</v>
      </c>
      <c r="T45" s="37">
        <v>0</v>
      </c>
      <c r="U45" s="37">
        <v>0</v>
      </c>
      <c r="V45" s="37">
        <v>0</v>
      </c>
      <c r="W45" s="37">
        <v>0</v>
      </c>
      <c r="X45" s="37">
        <v>0</v>
      </c>
      <c r="Y45" s="37">
        <v>0</v>
      </c>
      <c r="Z45" s="37">
        <v>0</v>
      </c>
      <c r="AA45" s="37">
        <v>0</v>
      </c>
      <c r="AB45" s="37">
        <v>0</v>
      </c>
      <c r="AC45" s="36">
        <v>0</v>
      </c>
      <c r="AD45" s="19"/>
      <c r="AG45" s="20"/>
    </row>
    <row r="46" spans="1:33">
      <c r="A46" s="22" t="s">
        <v>36</v>
      </c>
      <c r="B46" s="22" t="s">
        <v>4</v>
      </c>
      <c r="C46" s="23">
        <v>30155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-595.70900107831551</v>
      </c>
      <c r="P46" s="37">
        <v>0</v>
      </c>
      <c r="Q46" s="37">
        <v>-362.41974836132329</v>
      </c>
      <c r="R46" s="37">
        <v>0</v>
      </c>
      <c r="S46" s="37">
        <v>0</v>
      </c>
      <c r="T46" s="37">
        <v>0</v>
      </c>
      <c r="U46" s="37">
        <v>0</v>
      </c>
      <c r="V46" s="37">
        <v>0</v>
      </c>
      <c r="W46" s="37">
        <v>0</v>
      </c>
      <c r="X46" s="37">
        <v>2.5665593895985004</v>
      </c>
      <c r="Y46" s="37">
        <v>0</v>
      </c>
      <c r="Z46" s="37">
        <v>0</v>
      </c>
      <c r="AA46" s="37">
        <v>0</v>
      </c>
      <c r="AB46" s="37">
        <v>0</v>
      </c>
      <c r="AC46" s="36">
        <v>-955.56219005004027</v>
      </c>
      <c r="AD46" s="19"/>
      <c r="AG46" s="20"/>
    </row>
    <row r="47" spans="1:33">
      <c r="A47" s="5" t="s">
        <v>37</v>
      </c>
      <c r="B47" s="22"/>
      <c r="C47" s="23">
        <v>302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2.9026029386840713</v>
      </c>
      <c r="O47" s="36">
        <v>2453.183100393846</v>
      </c>
      <c r="P47" s="37">
        <v>1.3372087587942205</v>
      </c>
      <c r="Q47" s="37">
        <v>1272.1806791114823</v>
      </c>
      <c r="R47" s="37">
        <v>0</v>
      </c>
      <c r="S47" s="37">
        <v>0</v>
      </c>
      <c r="T47" s="37">
        <v>0</v>
      </c>
      <c r="U47" s="37">
        <v>0</v>
      </c>
      <c r="V47" s="37">
        <v>0</v>
      </c>
      <c r="W47" s="37">
        <v>0</v>
      </c>
      <c r="X47" s="37">
        <v>40.19375361608094</v>
      </c>
      <c r="Y47" s="37">
        <v>0</v>
      </c>
      <c r="Z47" s="37">
        <v>0</v>
      </c>
      <c r="AA47" s="37">
        <v>0</v>
      </c>
      <c r="AB47" s="37">
        <v>0</v>
      </c>
      <c r="AC47" s="36">
        <v>3769.7973448188873</v>
      </c>
      <c r="AD47" s="19"/>
      <c r="AG47" s="20"/>
    </row>
    <row r="48" spans="1:33">
      <c r="A48" s="22" t="s">
        <v>38</v>
      </c>
      <c r="B48" s="22" t="s">
        <v>4</v>
      </c>
      <c r="C48" s="23">
        <v>3021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7">
        <v>1.5153721955358497</v>
      </c>
      <c r="O48" s="37">
        <v>1250.1458902622928</v>
      </c>
      <c r="P48" s="37">
        <v>0.69818646872321977</v>
      </c>
      <c r="Q48" s="37">
        <v>645.04766544125198</v>
      </c>
      <c r="R48" s="37">
        <v>0</v>
      </c>
      <c r="S48" s="37">
        <v>0</v>
      </c>
      <c r="T48" s="37">
        <v>0</v>
      </c>
      <c r="U48" s="37">
        <v>0</v>
      </c>
      <c r="V48" s="37">
        <v>0</v>
      </c>
      <c r="W48" s="37">
        <v>0</v>
      </c>
      <c r="X48" s="37">
        <v>20.982055419155479</v>
      </c>
      <c r="Y48" s="37">
        <v>0</v>
      </c>
      <c r="Z48" s="37">
        <v>0</v>
      </c>
      <c r="AA48" s="37">
        <v>0</v>
      </c>
      <c r="AB48" s="37">
        <v>0</v>
      </c>
      <c r="AC48" s="36">
        <v>1918.3891697869594</v>
      </c>
      <c r="AD48" s="19"/>
      <c r="AG48" s="20"/>
    </row>
    <row r="49" spans="1:33">
      <c r="A49" s="22" t="s">
        <v>39</v>
      </c>
      <c r="B49" s="22" t="s">
        <v>4</v>
      </c>
      <c r="C49" s="23">
        <v>3022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0.85936331012862788</v>
      </c>
      <c r="O49" s="37">
        <v>708.95421835268075</v>
      </c>
      <c r="P49" s="37">
        <v>0.39593958277480451</v>
      </c>
      <c r="Q49" s="37">
        <v>365.80471688562403</v>
      </c>
      <c r="R49" s="37">
        <v>0</v>
      </c>
      <c r="S49" s="37">
        <v>0</v>
      </c>
      <c r="T49" s="37">
        <v>0</v>
      </c>
      <c r="U49" s="37">
        <v>0</v>
      </c>
      <c r="V49" s="37">
        <v>0</v>
      </c>
      <c r="W49" s="37">
        <v>0</v>
      </c>
      <c r="X49" s="37">
        <v>11.898864616512096</v>
      </c>
      <c r="Y49" s="37">
        <v>0</v>
      </c>
      <c r="Z49" s="37">
        <v>0</v>
      </c>
      <c r="AA49" s="37">
        <v>0</v>
      </c>
      <c r="AB49" s="37">
        <v>0</v>
      </c>
      <c r="AC49" s="36">
        <v>1087.9131027477204</v>
      </c>
      <c r="AD49" s="19"/>
      <c r="AG49" s="20"/>
    </row>
    <row r="50" spans="1:33">
      <c r="A50" s="22" t="s">
        <v>40</v>
      </c>
      <c r="B50" s="22" t="s">
        <v>4</v>
      </c>
      <c r="C50" s="23">
        <v>3023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7">
        <v>3.7884713129208002E-3</v>
      </c>
      <c r="O50" s="37">
        <v>1.6560133028794015</v>
      </c>
      <c r="P50" s="37">
        <v>1.6206818716595186E-3</v>
      </c>
      <c r="Q50" s="37">
        <v>0.88452397510171565</v>
      </c>
      <c r="R50" s="37">
        <v>0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37">
        <v>5.6362958254101876E-2</v>
      </c>
      <c r="Y50" s="37">
        <v>0</v>
      </c>
      <c r="Z50" s="37">
        <v>0</v>
      </c>
      <c r="AA50" s="37">
        <v>0</v>
      </c>
      <c r="AB50" s="37">
        <v>0</v>
      </c>
      <c r="AC50" s="36">
        <v>2.6023093894197995</v>
      </c>
      <c r="AD50" s="19"/>
      <c r="AG50" s="20"/>
    </row>
    <row r="51" spans="1:33">
      <c r="A51" s="22" t="s">
        <v>41</v>
      </c>
      <c r="B51" s="22" t="s">
        <v>4</v>
      </c>
      <c r="C51" s="23">
        <v>3024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37">
        <v>0.41567791471697213</v>
      </c>
      <c r="O51" s="37">
        <v>402.99870217956533</v>
      </c>
      <c r="P51" s="37">
        <v>0.19151776458446218</v>
      </c>
      <c r="Q51" s="37">
        <v>214.3007575832232</v>
      </c>
      <c r="R51" s="37">
        <v>0</v>
      </c>
      <c r="S51" s="37">
        <v>0</v>
      </c>
      <c r="T51" s="37">
        <v>0</v>
      </c>
      <c r="U51" s="37">
        <v>0</v>
      </c>
      <c r="V51" s="37">
        <v>0</v>
      </c>
      <c r="W51" s="37">
        <v>0</v>
      </c>
      <c r="X51" s="37">
        <v>5.7555345602909087</v>
      </c>
      <c r="Y51" s="37">
        <v>0</v>
      </c>
      <c r="Z51" s="37">
        <v>0</v>
      </c>
      <c r="AA51" s="37">
        <v>0</v>
      </c>
      <c r="AB51" s="37">
        <v>0</v>
      </c>
      <c r="AC51" s="36">
        <v>623.66219000238095</v>
      </c>
      <c r="AD51" s="19"/>
      <c r="AG51" s="20"/>
    </row>
    <row r="52" spans="1:33">
      <c r="A52" s="22" t="s">
        <v>42</v>
      </c>
      <c r="B52" s="22" t="s">
        <v>4</v>
      </c>
      <c r="C52" s="23">
        <v>3025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37">
        <v>0</v>
      </c>
      <c r="P52" s="37">
        <v>0</v>
      </c>
      <c r="Q52" s="37">
        <v>0</v>
      </c>
      <c r="R52" s="37">
        <v>0</v>
      </c>
      <c r="S52" s="37">
        <v>0</v>
      </c>
      <c r="T52" s="37">
        <v>0</v>
      </c>
      <c r="U52" s="37">
        <v>0</v>
      </c>
      <c r="V52" s="37">
        <v>0</v>
      </c>
      <c r="W52" s="37">
        <v>0</v>
      </c>
      <c r="X52" s="37">
        <v>0</v>
      </c>
      <c r="Y52" s="37">
        <v>0</v>
      </c>
      <c r="Z52" s="37">
        <v>0</v>
      </c>
      <c r="AA52" s="37">
        <v>0</v>
      </c>
      <c r="AB52" s="37">
        <v>0</v>
      </c>
      <c r="AC52" s="36">
        <v>0</v>
      </c>
      <c r="AD52" s="19"/>
      <c r="AG52" s="20"/>
    </row>
    <row r="53" spans="1:33">
      <c r="A53" s="22" t="s">
        <v>43</v>
      </c>
      <c r="B53" s="22" t="s">
        <v>4</v>
      </c>
      <c r="C53" s="23">
        <v>3026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37">
        <v>0</v>
      </c>
      <c r="O53" s="37">
        <v>0</v>
      </c>
      <c r="P53" s="37">
        <v>0</v>
      </c>
      <c r="Q53" s="37">
        <v>0</v>
      </c>
      <c r="R53" s="37">
        <v>0</v>
      </c>
      <c r="S53" s="37">
        <v>0</v>
      </c>
      <c r="T53" s="37">
        <v>0</v>
      </c>
      <c r="U53" s="37">
        <v>0</v>
      </c>
      <c r="V53" s="37">
        <v>0</v>
      </c>
      <c r="W53" s="37">
        <v>0</v>
      </c>
      <c r="X53" s="37">
        <v>0</v>
      </c>
      <c r="Y53" s="37">
        <v>0</v>
      </c>
      <c r="Z53" s="37">
        <v>0</v>
      </c>
      <c r="AA53" s="37">
        <v>0</v>
      </c>
      <c r="AB53" s="37">
        <v>0</v>
      </c>
      <c r="AC53" s="36">
        <v>0</v>
      </c>
      <c r="AD53" s="19"/>
      <c r="AG53" s="20"/>
    </row>
    <row r="54" spans="1:33">
      <c r="A54" s="22" t="s">
        <v>44</v>
      </c>
      <c r="B54" s="22" t="s">
        <v>4</v>
      </c>
      <c r="C54" s="23">
        <v>3027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>
        <v>0</v>
      </c>
      <c r="M54" s="37">
        <v>0</v>
      </c>
      <c r="N54" s="37">
        <v>0.10840104698970067</v>
      </c>
      <c r="O54" s="37">
        <v>89.428276296427541</v>
      </c>
      <c r="P54" s="37">
        <v>4.9944260840074542E-2</v>
      </c>
      <c r="Q54" s="37">
        <v>46.143015226281193</v>
      </c>
      <c r="R54" s="37">
        <v>0</v>
      </c>
      <c r="S54" s="37">
        <v>0</v>
      </c>
      <c r="T54" s="37">
        <v>0</v>
      </c>
      <c r="U54" s="37">
        <v>0</v>
      </c>
      <c r="V54" s="37">
        <v>0</v>
      </c>
      <c r="W54" s="37">
        <v>0</v>
      </c>
      <c r="X54" s="37">
        <v>1.5009360618683523</v>
      </c>
      <c r="Y54" s="37">
        <v>0</v>
      </c>
      <c r="Z54" s="37">
        <v>0</v>
      </c>
      <c r="AA54" s="37">
        <v>0</v>
      </c>
      <c r="AB54" s="37">
        <v>0</v>
      </c>
      <c r="AC54" s="36">
        <v>137.23057289240685</v>
      </c>
      <c r="AD54" s="19"/>
      <c r="AG54" s="20"/>
    </row>
    <row r="55" spans="1:33">
      <c r="A55" s="5" t="s">
        <v>45</v>
      </c>
      <c r="B55" s="22"/>
      <c r="C55" s="23">
        <v>31</v>
      </c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7">
        <v>0</v>
      </c>
      <c r="N55" s="37">
        <v>8.0708704614756088E-4</v>
      </c>
      <c r="O55" s="36">
        <v>176.6513702728177</v>
      </c>
      <c r="P55" s="37">
        <v>3.4526626612730698E-4</v>
      </c>
      <c r="Q55" s="37">
        <v>107.4456477779367</v>
      </c>
      <c r="R55" s="37">
        <v>0</v>
      </c>
      <c r="S55" s="37">
        <v>0</v>
      </c>
      <c r="T55" s="37">
        <v>0</v>
      </c>
      <c r="U55" s="37">
        <v>0</v>
      </c>
      <c r="V55" s="37">
        <v>0</v>
      </c>
      <c r="W55" s="37">
        <v>0</v>
      </c>
      <c r="X55" s="37">
        <v>1.2007432479241884E-2</v>
      </c>
      <c r="Y55" s="37">
        <v>0</v>
      </c>
      <c r="Z55" s="37">
        <v>0</v>
      </c>
      <c r="AA55" s="37">
        <v>0</v>
      </c>
      <c r="AB55" s="37">
        <v>0</v>
      </c>
      <c r="AC55" s="38">
        <v>284.11017783654592</v>
      </c>
      <c r="AD55" s="34">
        <v>3.1</v>
      </c>
      <c r="AG55" s="20"/>
    </row>
    <row r="56" spans="1:33">
      <c r="A56" s="22" t="s">
        <v>46</v>
      </c>
      <c r="B56" s="22" t="s">
        <v>4</v>
      </c>
      <c r="C56" s="23">
        <v>311</v>
      </c>
      <c r="D56" s="37">
        <v>0</v>
      </c>
      <c r="E56" s="37">
        <v>0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37">
        <v>0</v>
      </c>
      <c r="P56" s="37">
        <v>0</v>
      </c>
      <c r="Q56" s="37">
        <v>0</v>
      </c>
      <c r="R56" s="37">
        <v>0</v>
      </c>
      <c r="S56" s="37">
        <v>0</v>
      </c>
      <c r="T56" s="37">
        <v>0</v>
      </c>
      <c r="U56" s="37">
        <v>0</v>
      </c>
      <c r="V56" s="37">
        <v>0</v>
      </c>
      <c r="W56" s="37">
        <v>0</v>
      </c>
      <c r="X56" s="37">
        <v>0</v>
      </c>
      <c r="Y56" s="37">
        <v>0</v>
      </c>
      <c r="Z56" s="37">
        <v>0</v>
      </c>
      <c r="AA56" s="37">
        <v>0</v>
      </c>
      <c r="AB56" s="37">
        <v>0</v>
      </c>
      <c r="AC56" s="36">
        <v>0</v>
      </c>
      <c r="AD56" s="19"/>
      <c r="AG56" s="20"/>
    </row>
    <row r="57" spans="1:33">
      <c r="A57" s="22" t="s">
        <v>47</v>
      </c>
      <c r="B57" s="22" t="s">
        <v>4</v>
      </c>
      <c r="C57" s="23">
        <v>312</v>
      </c>
      <c r="D57" s="37">
        <v>0</v>
      </c>
      <c r="E57" s="37">
        <v>0</v>
      </c>
      <c r="F57" s="37">
        <v>0</v>
      </c>
      <c r="G57" s="37">
        <v>0</v>
      </c>
      <c r="H57" s="37">
        <v>0</v>
      </c>
      <c r="I57" s="37">
        <v>0</v>
      </c>
      <c r="J57" s="37">
        <v>0</v>
      </c>
      <c r="K57" s="37">
        <v>0</v>
      </c>
      <c r="L57" s="37">
        <v>0</v>
      </c>
      <c r="M57" s="37">
        <v>0</v>
      </c>
      <c r="N57" s="37">
        <v>0</v>
      </c>
      <c r="O57" s="37">
        <v>82.445895828555905</v>
      </c>
      <c r="P57" s="37">
        <v>0</v>
      </c>
      <c r="Q57" s="37">
        <v>50.158753293171905</v>
      </c>
      <c r="R57" s="37">
        <v>0</v>
      </c>
      <c r="S57" s="37">
        <v>0</v>
      </c>
      <c r="T57" s="37">
        <v>0</v>
      </c>
      <c r="U57" s="37">
        <v>0</v>
      </c>
      <c r="V57" s="37">
        <v>0</v>
      </c>
      <c r="W57" s="37">
        <v>0</v>
      </c>
      <c r="X57" s="37">
        <v>0</v>
      </c>
      <c r="Y57" s="37">
        <v>0</v>
      </c>
      <c r="Z57" s="37">
        <v>0</v>
      </c>
      <c r="AA57" s="37">
        <v>0</v>
      </c>
      <c r="AB57" s="37">
        <v>0</v>
      </c>
      <c r="AC57" s="36">
        <v>132.60464912172782</v>
      </c>
      <c r="AD57" s="19"/>
      <c r="AG57" s="20"/>
    </row>
    <row r="58" spans="1:33">
      <c r="A58" s="22" t="s">
        <v>48</v>
      </c>
      <c r="B58" s="22" t="s">
        <v>4</v>
      </c>
      <c r="C58" s="23">
        <v>313</v>
      </c>
      <c r="D58" s="37">
        <v>0</v>
      </c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37">
        <v>0</v>
      </c>
      <c r="L58" s="37">
        <v>0</v>
      </c>
      <c r="M58" s="37">
        <v>0</v>
      </c>
      <c r="N58" s="37">
        <v>8.0708704614756088E-4</v>
      </c>
      <c r="O58" s="37">
        <v>0.35279319139718224</v>
      </c>
      <c r="P58" s="37">
        <v>3.4526626612730698E-4</v>
      </c>
      <c r="Q58" s="37">
        <v>0.18843691382241343</v>
      </c>
      <c r="R58" s="37">
        <v>0</v>
      </c>
      <c r="S58" s="37">
        <v>0</v>
      </c>
      <c r="T58" s="37">
        <v>0</v>
      </c>
      <c r="U58" s="37">
        <v>0</v>
      </c>
      <c r="V58" s="37">
        <v>0</v>
      </c>
      <c r="W58" s="37">
        <v>0</v>
      </c>
      <c r="X58" s="37">
        <v>1.2007432479241884E-2</v>
      </c>
      <c r="Y58" s="37">
        <v>0</v>
      </c>
      <c r="Z58" s="37">
        <v>0</v>
      </c>
      <c r="AA58" s="37">
        <v>0</v>
      </c>
      <c r="AB58" s="37">
        <v>0</v>
      </c>
      <c r="AC58" s="36">
        <v>0.55438989101111236</v>
      </c>
      <c r="AD58" s="19"/>
      <c r="AG58" s="20"/>
    </row>
    <row r="59" spans="1:33">
      <c r="A59" s="22" t="s">
        <v>49</v>
      </c>
      <c r="B59" s="22" t="s">
        <v>4</v>
      </c>
      <c r="C59" s="23">
        <v>314</v>
      </c>
      <c r="D59" s="37">
        <v>0</v>
      </c>
      <c r="E59" s="37">
        <v>0</v>
      </c>
      <c r="F59" s="37">
        <v>0</v>
      </c>
      <c r="G59" s="37">
        <v>0</v>
      </c>
      <c r="H59" s="37">
        <v>0</v>
      </c>
      <c r="I59" s="37">
        <v>0</v>
      </c>
      <c r="J59" s="37">
        <v>0</v>
      </c>
      <c r="K59" s="37">
        <v>0</v>
      </c>
      <c r="L59" s="37">
        <v>0</v>
      </c>
      <c r="M59" s="37">
        <v>0</v>
      </c>
      <c r="N59" s="37">
        <v>0</v>
      </c>
      <c r="O59" s="37">
        <v>93.852681252864613</v>
      </c>
      <c r="P59" s="37">
        <v>0</v>
      </c>
      <c r="Q59" s="37">
        <v>57.098457570942386</v>
      </c>
      <c r="R59" s="37">
        <v>0</v>
      </c>
      <c r="S59" s="37">
        <v>0</v>
      </c>
      <c r="T59" s="37">
        <v>0</v>
      </c>
      <c r="U59" s="37">
        <v>0</v>
      </c>
      <c r="V59" s="37">
        <v>0</v>
      </c>
      <c r="W59" s="37">
        <v>0</v>
      </c>
      <c r="X59" s="37">
        <v>0</v>
      </c>
      <c r="Y59" s="37">
        <v>0</v>
      </c>
      <c r="Z59" s="37">
        <v>0</v>
      </c>
      <c r="AA59" s="37">
        <v>0</v>
      </c>
      <c r="AB59" s="37">
        <v>0</v>
      </c>
      <c r="AC59" s="36">
        <v>150.95113882380701</v>
      </c>
      <c r="AD59" s="19"/>
      <c r="AG59" s="20"/>
    </row>
    <row r="60" spans="1:33">
      <c r="A60" s="22" t="s">
        <v>50</v>
      </c>
      <c r="B60" s="22" t="s">
        <v>4</v>
      </c>
      <c r="C60" s="23">
        <v>315</v>
      </c>
      <c r="D60" s="37">
        <v>0</v>
      </c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7">
        <v>0</v>
      </c>
      <c r="K60" s="37">
        <v>0</v>
      </c>
      <c r="L60" s="37">
        <v>0</v>
      </c>
      <c r="M60" s="37">
        <v>0</v>
      </c>
      <c r="N60" s="37">
        <v>0</v>
      </c>
      <c r="O60" s="37">
        <v>0</v>
      </c>
      <c r="P60" s="37">
        <v>0</v>
      </c>
      <c r="Q60" s="37">
        <v>0</v>
      </c>
      <c r="R60" s="37">
        <v>0</v>
      </c>
      <c r="S60" s="37">
        <v>0</v>
      </c>
      <c r="T60" s="37">
        <v>0</v>
      </c>
      <c r="U60" s="37">
        <v>0</v>
      </c>
      <c r="V60" s="37">
        <v>0</v>
      </c>
      <c r="W60" s="37">
        <v>0</v>
      </c>
      <c r="X60" s="37">
        <v>0</v>
      </c>
      <c r="Y60" s="37">
        <v>0</v>
      </c>
      <c r="Z60" s="37">
        <v>0</v>
      </c>
      <c r="AA60" s="37">
        <v>0</v>
      </c>
      <c r="AB60" s="37">
        <v>0</v>
      </c>
      <c r="AC60" s="36">
        <v>0</v>
      </c>
      <c r="AD60" s="19"/>
      <c r="AG60" s="20"/>
    </row>
    <row r="61" spans="1:33">
      <c r="A61" s="22" t="s">
        <v>51</v>
      </c>
      <c r="B61" s="22" t="s">
        <v>4</v>
      </c>
      <c r="C61" s="23">
        <v>316</v>
      </c>
      <c r="D61" s="37">
        <v>0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0</v>
      </c>
      <c r="K61" s="37">
        <v>0</v>
      </c>
      <c r="L61" s="37">
        <v>0</v>
      </c>
      <c r="M61" s="37">
        <v>0</v>
      </c>
      <c r="N61" s="37">
        <v>0</v>
      </c>
      <c r="O61" s="37">
        <v>0</v>
      </c>
      <c r="P61" s="37">
        <v>0</v>
      </c>
      <c r="Q61" s="37">
        <v>0</v>
      </c>
      <c r="R61" s="37">
        <v>0</v>
      </c>
      <c r="S61" s="37">
        <v>0</v>
      </c>
      <c r="T61" s="37">
        <v>0</v>
      </c>
      <c r="U61" s="37">
        <v>0</v>
      </c>
      <c r="V61" s="37">
        <v>0</v>
      </c>
      <c r="W61" s="37">
        <v>0</v>
      </c>
      <c r="X61" s="37">
        <v>0</v>
      </c>
      <c r="Y61" s="37">
        <v>0</v>
      </c>
      <c r="Z61" s="37">
        <v>0</v>
      </c>
      <c r="AA61" s="37">
        <v>0</v>
      </c>
      <c r="AB61" s="37">
        <v>0</v>
      </c>
      <c r="AC61" s="36">
        <v>0</v>
      </c>
      <c r="AD61" s="19"/>
      <c r="AG61" s="20"/>
    </row>
    <row r="62" spans="1:33">
      <c r="A62" s="22" t="s">
        <v>52</v>
      </c>
      <c r="B62" s="22" t="s">
        <v>4</v>
      </c>
      <c r="C62" s="23">
        <v>317</v>
      </c>
      <c r="D62" s="37">
        <v>0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7">
        <v>0</v>
      </c>
      <c r="O62" s="37">
        <v>0</v>
      </c>
      <c r="P62" s="37">
        <v>0</v>
      </c>
      <c r="Q62" s="37">
        <v>0</v>
      </c>
      <c r="R62" s="37">
        <v>0</v>
      </c>
      <c r="S62" s="37">
        <v>0</v>
      </c>
      <c r="T62" s="37">
        <v>0</v>
      </c>
      <c r="U62" s="37">
        <v>0</v>
      </c>
      <c r="V62" s="37">
        <v>0</v>
      </c>
      <c r="W62" s="37">
        <v>0</v>
      </c>
      <c r="X62" s="37">
        <v>0</v>
      </c>
      <c r="Y62" s="37">
        <v>0</v>
      </c>
      <c r="Z62" s="37">
        <v>0</v>
      </c>
      <c r="AA62" s="37">
        <v>0</v>
      </c>
      <c r="AB62" s="37">
        <v>0</v>
      </c>
      <c r="AC62" s="36">
        <v>0</v>
      </c>
      <c r="AD62" s="19"/>
      <c r="AG62" s="20"/>
    </row>
    <row r="63" spans="1:33">
      <c r="A63" s="5" t="s">
        <v>53</v>
      </c>
      <c r="B63" s="22"/>
      <c r="C63" s="23">
        <v>32</v>
      </c>
      <c r="D63" s="37">
        <v>0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7">
        <v>0</v>
      </c>
      <c r="M63" s="37">
        <v>0</v>
      </c>
      <c r="N63" s="37">
        <v>0.74415976307141662</v>
      </c>
      <c r="O63" s="36">
        <v>325.28647185762969</v>
      </c>
      <c r="P63" s="37">
        <v>0.31834640888397309</v>
      </c>
      <c r="Q63" s="37">
        <v>173.74478975141201</v>
      </c>
      <c r="R63" s="37">
        <v>0</v>
      </c>
      <c r="S63" s="37">
        <v>0</v>
      </c>
      <c r="T63" s="37">
        <v>0</v>
      </c>
      <c r="U63" s="37">
        <v>0</v>
      </c>
      <c r="V63" s="37">
        <v>0</v>
      </c>
      <c r="W63" s="37">
        <v>0</v>
      </c>
      <c r="X63" s="37">
        <v>11.071232219002798</v>
      </c>
      <c r="Y63" s="37">
        <v>0</v>
      </c>
      <c r="Z63" s="37">
        <v>0</v>
      </c>
      <c r="AA63" s="37">
        <v>0</v>
      </c>
      <c r="AB63" s="37">
        <v>0</v>
      </c>
      <c r="AC63" s="38">
        <v>511.16499999999996</v>
      </c>
      <c r="AD63" s="19"/>
      <c r="AG63" s="20"/>
    </row>
    <row r="64" spans="1:33"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</row>
    <row r="65" spans="1:29">
      <c r="D65" s="25"/>
      <c r="E65" s="24"/>
      <c r="F65" s="26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</row>
    <row r="66" spans="1:29">
      <c r="C66" s="27"/>
      <c r="D66" s="25"/>
      <c r="E66" s="24"/>
      <c r="F66" s="26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</row>
    <row r="67" spans="1:29">
      <c r="A67" s="28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</row>
    <row r="68" spans="1:29">
      <c r="A68" s="28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</row>
    <row r="69" spans="1:29">
      <c r="A69" s="28"/>
    </row>
  </sheetData>
  <mergeCells count="1">
    <mergeCell ref="A3:L3"/>
  </mergeCells>
  <pageMargins left="0.70866141732283472" right="0.70866141732283472" top="0.74803149606299213" bottom="0.74803149606299213" header="0.31496062992125984" footer="0.31496062992125984"/>
  <pageSetup paperSize="9" scale="55" fitToWidth="8" orientation="landscape" r:id="rId1"/>
  <colBreaks count="1" manualBreakCount="1">
    <brk id="23" max="6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4"/>
  <sheetViews>
    <sheetView topLeftCell="N1" workbookViewId="0">
      <selection activeCell="D3" sqref="D3:AB3"/>
    </sheetView>
  </sheetViews>
  <sheetFormatPr baseColWidth="10" defaultRowHeight="15"/>
  <sheetData>
    <row r="1" spans="2:28">
      <c r="D1">
        <v>1</v>
      </c>
      <c r="E1">
        <f>+D1+1</f>
        <v>2</v>
      </c>
      <c r="F1" s="1">
        <f t="shared" ref="F1:AB1" si="0">+E1+1</f>
        <v>3</v>
      </c>
      <c r="G1" s="1">
        <f t="shared" si="0"/>
        <v>4</v>
      </c>
      <c r="H1" s="1">
        <f t="shared" si="0"/>
        <v>5</v>
      </c>
      <c r="I1" s="1">
        <f t="shared" si="0"/>
        <v>6</v>
      </c>
      <c r="J1" s="1">
        <f t="shared" si="0"/>
        <v>7</v>
      </c>
      <c r="K1" s="1">
        <f t="shared" si="0"/>
        <v>8</v>
      </c>
      <c r="L1" s="1">
        <f t="shared" si="0"/>
        <v>9</v>
      </c>
      <c r="M1" s="1">
        <f t="shared" si="0"/>
        <v>10</v>
      </c>
      <c r="N1" s="1">
        <f t="shared" si="0"/>
        <v>11</v>
      </c>
      <c r="O1" s="1">
        <f t="shared" si="0"/>
        <v>12</v>
      </c>
      <c r="P1" s="1">
        <f t="shared" si="0"/>
        <v>13</v>
      </c>
      <c r="Q1" s="1">
        <f t="shared" si="0"/>
        <v>14</v>
      </c>
      <c r="R1" s="1">
        <f t="shared" si="0"/>
        <v>15</v>
      </c>
      <c r="S1" s="1">
        <f t="shared" si="0"/>
        <v>16</v>
      </c>
      <c r="T1" s="1">
        <f t="shared" si="0"/>
        <v>17</v>
      </c>
      <c r="U1" s="1">
        <f t="shared" si="0"/>
        <v>18</v>
      </c>
      <c r="V1" s="1">
        <f t="shared" si="0"/>
        <v>19</v>
      </c>
      <c r="W1" s="1">
        <f t="shared" si="0"/>
        <v>20</v>
      </c>
      <c r="X1" s="1">
        <f t="shared" si="0"/>
        <v>21</v>
      </c>
      <c r="Y1" s="1">
        <f t="shared" si="0"/>
        <v>22</v>
      </c>
      <c r="Z1" s="1">
        <f t="shared" si="0"/>
        <v>23</v>
      </c>
      <c r="AA1" s="1">
        <f t="shared" si="0"/>
        <v>24</v>
      </c>
      <c r="AB1" s="1">
        <f t="shared" si="0"/>
        <v>25</v>
      </c>
    </row>
    <row r="2" spans="2:28">
      <c r="B2" s="1" t="s">
        <v>60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0.11671923101110442</v>
      </c>
      <c r="O2" s="2">
        <v>0.80893055547627379</v>
      </c>
      <c r="P2" s="2">
        <v>0</v>
      </c>
      <c r="Q2" s="2">
        <v>0.71538482168877016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-0.64103460817614855</v>
      </c>
      <c r="Y2" s="2">
        <v>0</v>
      </c>
      <c r="Z2" s="2">
        <v>0</v>
      </c>
      <c r="AA2" s="2">
        <v>0</v>
      </c>
      <c r="AB2" s="2">
        <v>0</v>
      </c>
    </row>
    <row r="3" spans="2:28" s="3" customFormat="1">
      <c r="B3" s="3" t="s">
        <v>59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-9.4786472151427801E-5</v>
      </c>
      <c r="O3" s="4">
        <v>0.59919877930964505</v>
      </c>
      <c r="P3" s="4">
        <v>-1.307990906435433E-3</v>
      </c>
      <c r="Q3" s="4">
        <v>0.37186925180530106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3.033474626364125E-2</v>
      </c>
      <c r="Y3" s="4">
        <v>0</v>
      </c>
      <c r="Z3" s="4">
        <v>0</v>
      </c>
      <c r="AA3" s="4">
        <v>0</v>
      </c>
      <c r="AB3" s="4">
        <v>0</v>
      </c>
    </row>
    <row r="4" spans="2:28">
      <c r="B4" s="1" t="s">
        <v>61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</row>
  </sheetData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5uQ0Bo/QTFLOtNlxeos30d8MccdcCZNsdy1LdD66cuw=</DigestValue>
    </Reference>
    <Reference Type="http://www.w3.org/2000/09/xmldsig#Object" URI="#idOfficeObject">
      <DigestMethod Algorithm="http://www.w3.org/2001/04/xmlenc#sha256"/>
      <DigestValue>EXAjaj2PSa2BrScQbd5OLNADTgsBt024mqzjXJYpZ4A=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X7kOQACAKWM/d/Zgaz1BfNEZWqRMJU5wc0wX30iCWd4=</DigestValue>
    </Reference>
  </SignedInfo>
  <SignatureValue>IWei49tOGM/vsPZphxLJozWbWLxytw4vGc6Q4/6GOXnEoPagHJMQq2SEPCq2azpC/mwy7Xf8raQT
zKL3obfFH1+O5mjg+ulacEZ6wliUI//WUeHTQvPKc4zdjoajtGQ1gTOxvuOnteUnDJj0wd4BrkJZ
FwoPo5X/UZWvDI6vP5WhjvH5mq5Sa2fJ8goWzgoU+frBv4reD8WD0XgRwe5tDz8XowMQjI813I2a
gIO5ZQc+ObnPT3ubaCJ6XHxBAMpWUDvS7oEbBWrxOqIaPmzlbfsJNIL9muWnlcvnQyOjzx6IBOQG
WVI0GKy0PnuofjI3JQtejmPRuRoNUi9dIlZwCw==</SignatureValue>
  <KeyInfo>
    <X509Data>
      <X509Certificate>MIIHGDCCBgCgAwIBAgIRAKSGW99/r9y8DhaSBtaI9KowDQYJKoZIhvcNAQELBQAwgZsxCzAJBgNVBAYTAkdCMRswGQYDVQQIExJHcmVhdGVyIE1hbmNoZXN0ZXIxEDAOBgNVBAcTB1NhbGZvcmQxGjAYBgNVBAoTEUNPTU9ETyBDQSBMaW1pdGVkMUEwPwYDVQQDEzhDT01PRE8gU0hBLTI1NiBDbGllbnQgQXV0aGVudGljYXRpb24gYW5kIFNlY3VyZSBFbWFpbCBDQTAeFw0xNjA1MDIwMDAwMDBaFw0xNzA1MDIyMzU5NTlaMIICMjE8MDoGA1UECwwzQ29ycmVvX1BlcnNvbmFsIDogQ0hSSVNUSUFOLlZBTERJVklBQFRFTEVGT05JQ0EuQ09NMRswGQYDVQQLDBJOdW1fRG9jIDogMDk0NjU0NDYxFzAVBgNVBAsMDlRpcG9fRG9jIDogRE5JMR0wGwYDVQQLExRDYXJnbyA6IEVTUEVDSUFMSVNUQTE3MDUGA1UECwwuVW5pZGFkX09yZ2FuaXphY2lvbmFsOiBESVJFQ0NJT04gREUgUkVHVUxBQ0lPTjFCMEAGA1UECww5Q29ycmVvX09yZ2FuaXphY2lvbmFsIDogQ0hSSVNUSUFOLlZBTERJVklBQFRFTEVGT05JQ0EuQ09NMRowGAYDVQQLExFSVUMgOiAyMDEzNjI3MDYxNDEXMBUGA1UECxMOaXNzdWVkIGJ5IElPRkQxMDAuBgNVBAsTJ3ZhbGlkYXRlZCBieSBDQU1BUkEgREUgQ09NRVJDSU8gREUgTElNQTEQMA4GA1UEFBMHMjEwMTM0NzELMAkGA1UEBhMCUEUxGzAZBgNVBAcTEkxJTUEgLSBMSU1BIC0gTElNQTEfMB0GA1UEChMWU1RBUiBHTE9CQUwgQ09NIFMuQS5DLjEwMC4GCSqGSIb3DQEJARYhQ0hSSVNUSUFOLlZBTERJVklBQFRFTEVGT05JQ0EuQ09NMSowKAYDVQQDEyFDSFJJU1RJQU4gQUxCRVJUTyBWQUxESVZJQSBPUlJFR08wggEiMA0GCSqGSIb3DQEBAQUAA4IBDwAwggEKAoIBAQChaN9H3BRSdXpharV+y/atySX3DpX3V0iO5M08/M7PdIJmwmMwmwqUGgifRp+a4Srg6xLIu2xtXKk/KCG1UQl1yJRNOzKbN1sBi256wVWIJmUfwwKTOrOWClziaBpHXy8ZIpR2FAPfI1Efze2NZqoOeY84pep7R2zRz0fyU9+FKlL4WfMOEiJXNNZNg4KNeZsgXQwpDMiK0Aw3YBvSB+eMUgtPTzAv+Ub6MmCVJBr4VCw7C6CgyM9nIHSqhR3+GQi284aQl1xsAtW7Y+mhTgrW5cHHm5R7BOTxPgFOCc5GNPGO8G3HyP+LKXyF/aYrUTxaGQCrif/i5uqGtCX0Ta8/AgMBAAGjggG7MIIBtzAfBgNVHSMEGDAWgBSSYWuC4aKgqk/sZ/HCo/e0gADB7DAdBgNVHQ4EFgQUbu951CcuDHGBOqk2ec7dOA4bRNAwDgYDVR0PAQH/BAQDAgWgMAwGA1UdEwEB/wQCMAAwHQYDVR0lBBYwFAYIKwYBBQUHAwQGCCsGAQUFBwMCMEYGA1UdIAQ/MD0wOwYMKwYBBAGyMQECAQMFMCswKQYIKwYBBQUHAgEWHWh0dHBzOi8vc2VjdXJlLmNvbW9kby5uZXQvQ1BTMF0GA1UdHwRWMFQwUqBQoE6GTGh0dHA6Ly9jcmwuY29tb2RvY2EuY29tL0NPTU9ET1NIQTI1NkNsaWVudEF1dGhlbnRpY2F0aW9uYW5kU2VjdXJlRW1haWxDQS5jcmwwgZAGCCsGAQUFBwEBBIGDMIGAMFgGCCsGAQUFBzAChkxodHRwOi8vY3J0LmNvbW9kb2NhLmNvbS9DT01PRE9TSEEyNTZDbGllbnRBdXRoZW50aWNhdGlvbmFuZFNlY3VyZUVtYWlsQ0EuY3J0MCQGCCsGAQUFBzABhhhodHRwOi8vb2NzcC5jb21vZG9jYS5jb20wDQYJKoZIhvcNAQELBQADggEBADQvfv0yCPx9mGWoqHRnHbRym9wj0QefgVg106uC++rmRlLC7QdF+gysr+w1A5DCxXimANs4F50M8Mu5Zij0N2LfFbm0BPVgyxZmeSmB5qgxrO/VJ/s1Afpu3lgVSDRnJ6fFeADH0aN5GE5VHNn9t9KS0k5SNFg8HkYE3eAH9nyoLd1x11MbNnUwefHjjCRiA3Fm9PakaKwEP+wbh1Hnmh1zyUb1N5lTViscmSnRgFN6UZriwpuBDHwnzSmL3fb6xU99T5yowAfcYW8G038N9dvVwKDZe/PlgtK4/IF7QaassdseWqHwcOC4IwUoKDILQMyjBdy6DM3rAlgc2jTuzQU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798pIUtjHQO6+ZQKRNRllmPJftKE2ia7aEpGcWgyeQg=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FM2AZcYba3Q9CJsl/KslJAFY+2ERRxWsRe/taPi+LyA=</DigestValue>
      </Reference>
      <Reference URI="/xl/sharedStrings.xml?ContentType=application/vnd.openxmlformats-officedocument.spreadsheetml.sharedStrings+xml">
        <DigestMethod Algorithm="http://www.w3.org/2001/04/xmlenc#sha256"/>
        <DigestValue>Zw289pYz91iabV9QGOsk3IGP1cvOvhlHM31XSf0q4Tk=</DigestValue>
      </Reference>
      <Reference URI="/xl/styles.xml?ContentType=application/vnd.openxmlformats-officedocument.spreadsheetml.styles+xml">
        <DigestMethod Algorithm="http://www.w3.org/2001/04/xmlenc#sha256"/>
        <DigestValue>LPSR5GgWraKeEBxGj5SU6FGtT+qo9Yd5AV3ChRE3J6s=</DigestValue>
      </Reference>
      <Reference URI="/xl/theme/theme1.xml?ContentType=application/vnd.openxmlformats-officedocument.theme+xml">
        <DigestMethod Algorithm="http://www.w3.org/2001/04/xmlenc#sha256"/>
        <DigestValue>MSC/EYkfwclNctHK+aZVNa7gncE2d4S8pHsh2ftpRsE=</DigestValue>
      </Reference>
      <Reference URI="/xl/workbook.xml?ContentType=application/vnd.openxmlformats-officedocument.spreadsheetml.sheet.main+xml">
        <DigestMethod Algorithm="http://www.w3.org/2001/04/xmlenc#sha256"/>
        <DigestValue>q3LZJWfL/ZcD1q0yRGNXHzS7nfPQfVIW5BhOGPRY+FU=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3l0CeAKQsgMlysXRLZr/VenMC5h5fAUYr3ADmJhlSB4=</DigestValue>
      </Reference>
      <Reference URI="/xl/worksheets/sheet2.xml?ContentType=application/vnd.openxmlformats-officedocument.spreadsheetml.worksheet+xml">
        <DigestMethod Algorithm="http://www.w3.org/2001/04/xmlenc#sha256"/>
        <DigestValue>qGqKo3TQ6e7ltIZ/Hka71id9kVpMpq4rdnAUXOOjEVw=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2016-05-02T17:42:15Z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Instructivo Contabilidad Separada</SignatureComments>
          <WindowsVersion>6.2</WindowsVersion>
          <OfficeVersion>15.0</OfficeVersion>
          <ApplicationVersion>15.0</ApplicationVersion>
          <Monitors>1</Monitors>
          <HorizontalResolution>1366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2016-05-02T17:42:15Z</xd:SigningTime>
          <xd:SigningCertificate>
            <xd:Cert>
              <xd:CertDigest>
                <DigestMethod Algorithm="http://www.w3.org/2001/04/xmlenc#sha256"/>
                <DigestValue>qWe/9SAY/nFyU4FBaUCz1zQsbaxm+7ZsIvQX9d760yM=</DigestValue>
              </xd:CertDigest>
              <xd:IssuerSerial>
                <X509IssuerName>CN=COMODO SHA-256 Client Authentication and Secure Email CA, O=COMODO CA Limited, L=Salford, S=Greater Manchester, C=GB</X509IssuerName>
                <X509SerialNumber>218691022494441243696775967291308831914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Aprobó este documento</xd:Description>
            </xd:CommitmentTypeId>
            <xd:AllSignedDataObjects/>
            <xd:CommitmentTypeQualifiers>
              <xd:CommitmentTypeQualifier>Instructivo Contabilidad Separada</xd:CommitmentTypeQualifier>
            </xd:CommitmentTypeQualifiers>
          </xd:CommitmentTypeIndication>
        </xd:SignedDataObjectProperties>
      </xd:SignedProperties>
      <xd:UnsignedProperties>
        <xd:UnsignedSignatureProperties>
          <xd:CertificateValues>
            <xd:EncapsulatedX509Certificate>MIIErzCCA5egAwIBAgIRAOAjyxUSg1OJrWFuelRnayEwDQYJKoZIhvcNAQELBQAwbzELMAkGA1UEBhMCU0UxFDASBgNVBAoTC0FkZFRydXN0IEFCMSYwJAYDVQQLEx1BZGRUcnVzdCBFeHRlcm5hbCBUVFAgTmV0d29yazEiMCAGA1UEAxMZQWRkVHJ1c3QgRXh0ZXJuYWwgQ0EgUm9vdDAeFw0xNDEyMjIwMDAwMDBaFw0yMDA1MzAxMDQ4MzhaMIGbMQswCQYDVQQGEwJHQjEbMBkGA1UECBMSR3JlYXRlciBNYW5jaGVzdGVyMRAwDgYDVQQHEwdTYWxmb3JkMRowGAYDVQQKExFDT01PRE8gQ0EgTGltaXRlZDFBMD8GA1UEAxM4Q09NT0RPIFNIQS0yNTYgQ2xpZW50IEF1dGhlbnRpY2F0aW9uIGFuZCBTZWN1cmUgRW1haWwgQ0EwggEiMA0GCSqGSIb3DQEBAQUAA4IBDwAwggEKAoIBAQCJsQ3aelMZTnBSHbxWpgYmt7hJ4JbnUavx8FoTSRWjtIwbYLx6UUKneYykIt8XYU6R1XYjChTTSgJ/th0JgG6lBD3ZursW/qGHqS5DUkMWfK8yUMimT1rpCNjPkyWce4joMGTmpPhWgP0qJBQzF5msROVpi6NGBkvCM9TpQJ8GsLGsk0C5tQiTOpwqU6MQ2z0gYTxVA47ZTnYlAiEp+qN8cXZP7uFfgen7VIDbw3s1UreE3iI9LDAtMX9ZvVI3sDNpLUPr+tal8Zd3Z1GM2e4n67ylBzh2jKSpOP/fjPUDrEm+yvdzmToPMquclToTPQ5GOld0YVC+xkA/y+Tin6IhAgMBAAGjggEXMIIBEzAfBgNVHSMEGDAWgBStvZh6NLQm9/rEJlTvA73gJMtUGjAdBgNVHQ4EFgQUkmFrguGioKpP7GfxwqP3tIAAwewwDgYDVR0PAQH/BAQDAgGGMBIGA1UdEwEB/wQIMAYBAf8CAQAwHQYDVR0lBBYwFAYIKwYBBQUHAwIGCCsGAQUFBwMEMBEGA1UdIAQKMAgwBgYEVR0gADBEBgNVHR8EPTA7MDmgN6A1hjNodHRwOi8vY3JsLnVzZXJ0cnVzdC5jb20vQWRkVHJ1c3RFeHRlcm5hbENBUm9vdC5jcmwwNQYIKwYBBQUHAQEEKTAnMCUGCCsGAQUFBzABhhlodHRwOi8vb2NzcC51c2VydHJ1c3QuY29tMA0GCSqGSIb3DQEBCwUAA4IBAQAbKm6sVcE6q4jF2O3NVfOqa2ErwAkQI5kPxWZqb7H1tLV3Xg8CYQDffQX+ErOkgIAA/PsdW2pyAgpBvAW6wVjVJsLq1U2E+/6CmM9YG+MiY5xS+LsFNqt9WKXeqztj5drVc+/s4Pt74qP/8EIjnMq2jU0+5EsYA7KoLdTYu0JLkGmFENumNzToe+ABEKWcyjrHn0+ING6KZdAairup3MrKNtH0/MJkKTWv1rGncRHSA0Oxjz6a7J4yU/R2ksqGNAe5LMrmHErYmQ3BhuKQkvtaQmojIRDpZcf11bt+6oyFIAJi6tE6ByxZxZkz8jiJ5bbpFnofeRT2ShAaJvp8ivub</xd:EncapsulatedX509Certificate>
            <xd:EncapsulatedX509Certificate>MIIENjCCAx6gAwIBAgIBATANBgkqhkiG9w0BAQUFADBvMQswCQYDVQQGEwJTRTEUMBIGA1UEChMLQWRkVHJ1c3QgQUIxJjAkBgNVBAsTHUFkZFRydXN0IEV4dGVybmFsIFRUUCBOZXR3b3JrMSIwIAYDVQQDExlBZGRUcnVzdCBFeHRlcm5hbCBDQSBSb290MB4XDTAwMDUzMDEwNDgzOFoXDTIwMDUzMDEwNDgzOFowbzELMAkGA1UEBhMCU0UxFDASBgNVBAoTC0FkZFRydXN0IEFCMSYwJAYDVQQLEx1BZGRUcnVzdCBFeHRlcm5hbCBUVFAgTmV0d29yazEiMCAGA1UEAxMZQWRkVHJ1c3QgRXh0ZXJuYWwgQ0EgUm9vdDCCASIwDQYJKoZIhvcNAQEBBQADggEPADCCAQoCggEBALf3GjPm8gAELTngTlvtH7xsD821+iO2zt6bETOXpClMfZOfvUq8k+0DGuOPz+VtUFrWlymUWoCwSXrbLpX9uMq/NzgtHj6RQa1wVsfwTz/oMp50ysiQVOnGXw94nZpAPA6sYapeFI+eh6FqUNzXmk6vBbOmcZSccbNQYArHE504B4YCqOmoaSYYkKtMsE8jqzpPhNjfzp/haW+710LXa0Tkx63ubUFfclpxCDezeWWkWaCUN/cALw3CknLa0Dhy2xSoRcRdKn23tNbE7qzNE0S3ySvdQwAl+mG5aWpYIxG3pzOPVnVZ9c0p10a3CitlttNCbxWyuHv77+ldU9U0WicCAwEAAaOB3DCB2TAdBgNVHQ4EFgQUrb2YejS0Jvf6xCZU7wO94CTLVBowCwYDVR0PBAQDAgEGMA8GA1UdEwEB/wQFMAMBAf8wgZkGA1UdIwSBkTCBjoAUrb2YejS0Jvf6xCZU7wO94CTLVBqhc6RxMG8xCzAJBgNVBAYTAlNFMRQwEgYDVQQKEwtBZGRUcnVzdCBBQjEmMCQGA1UECxMdQWRkVHJ1c3QgRXh0ZXJuYWwgVFRQIE5ldHdvcmsxIjAgBgNVBAMTGUFkZFRydXN0IEV4dGVybmFsIENBIFJvb3SCAQEwDQYJKoZIhvcNAQEFBQADggEBALCb4IUlwtYj4g+WBpKdQZic2YR5gdkeWxQHIzZlj7DYd7usQWxHYINRsPkyPef89iYTx4AWpb9a/IfPeHmJIZriTAcKhjW88t5RxNKWt9x+Tu5w/Rw56wwCURQtjr0W4MHfRnXnJK3s9EK0hZNwEGe6nQY1ShjTK3rMUUKhemPR5ruhxSvCNr4TDea9Y355e6cJDUCrat2PisP29owaQgVR1EX1n6diIWgVIEM8med8vSTYqZEXc4g/VhsxOBi0cQ+azcgOno4uG+GMmIPLHzHxREzGBHNJdmAPx/i9F4BrLunMTA5amnkPIAou1Z5jJh5VkpTYghdae9C8x49OhgQ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N 3</vt:lpstr>
      <vt:lpstr>Hoja2</vt:lpstr>
      <vt:lpstr>'Informe N 3'!Área_de_impresión</vt:lpstr>
    </vt:vector>
  </TitlesOfParts>
  <Company>Grupo Telefónica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AdminTdp</dc:creator>
  <cp:lastModifiedBy>Christian Valdivia Orrego</cp:lastModifiedBy>
  <cp:lastPrinted>2016-04-28T20:16:53Z</cp:lastPrinted>
  <dcterms:created xsi:type="dcterms:W3CDTF">2015-07-20T15:25:53Z</dcterms:created>
  <dcterms:modified xsi:type="dcterms:W3CDTF">2016-05-02T17:42:12Z</dcterms:modified>
</cp:coreProperties>
</file>