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120" yWindow="195" windowWidth="18915" windowHeight="11640"/>
  </bookViews>
  <sheets>
    <sheet name="Informe7_TMM_2015" sheetId="2" r:id="rId1"/>
  </sheets>
  <calcPr calcId="144525"/>
</workbook>
</file>

<file path=xl/calcChain.xml><?xml version="1.0" encoding="utf-8"?>
<calcChain xmlns="http://schemas.openxmlformats.org/spreadsheetml/2006/main">
  <c r="AB21" i="2" l="1"/>
  <c r="AB22" i="2"/>
  <c r="AB17" i="2"/>
  <c r="AB16" i="2"/>
  <c r="AB20" i="2"/>
  <c r="AB18" i="2"/>
  <c r="AB19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AB23" i="2" l="1"/>
  <c r="B23" i="2"/>
</calcChain>
</file>

<file path=xl/connections.xml><?xml version="1.0" encoding="utf-8"?>
<connections xmlns="http://schemas.openxmlformats.org/spreadsheetml/2006/main">
  <connection id="1" odcFile="D:\Mis documentos\Mis archivos de origen de datos\HP061881 CR Informe7_TMM2.odc" keepAlive="1" name="HP061881 CR Informe7_TMM2" type="5" refreshedVersion="4">
    <dbPr connection="Provider=SQLOLEDB.1;Integrated Security=SSPI;Persist Security Info=True;Initial Catalog=CR;Data Source=HP061881;Use Procedure for Prepare=1;Auto Translate=True;Packet Size=4096;Workstation ID=HP061881;Use Encryption for Data=False;Tag with column collation when possible=False" command="&quot;CR&quot;.&quot;dbo&quot;.&quot;Informe7_TMM2&quot;" commandType="3"/>
  </connection>
</connections>
</file>

<file path=xl/sharedStrings.xml><?xml version="1.0" encoding="utf-8"?>
<sst xmlns="http://schemas.openxmlformats.org/spreadsheetml/2006/main" count="39" uniqueCount="39">
  <si>
    <t>Total general</t>
  </si>
  <si>
    <t>Existencias</t>
  </si>
  <si>
    <t>Provisión para desvalorización de activos</t>
  </si>
  <si>
    <t>Expresado en Miles de Nuevos Soles</t>
  </si>
  <si>
    <t>Gastos de Personal</t>
  </si>
  <si>
    <t>Gastos Generales y Administrativos</t>
  </si>
  <si>
    <t>Otros Gastos Operativos</t>
  </si>
  <si>
    <t>1.Acceso Instalación Telefonía Fija de Abonado Urbano</t>
  </si>
  <si>
    <t>2.Prestación del servicio de voz Telefonía Fija local desde Abonado Urbano</t>
  </si>
  <si>
    <t>3.Prestación del servicio de voz Telefonía Fija LD desde Abonado Urbano</t>
  </si>
  <si>
    <t>4.Prestación del servicio de voz Telefonía Fija Local desde TUP Urbano</t>
  </si>
  <si>
    <t>5.Prestación del servicio de voz Telefonía Fija LD desde TUP Urbano</t>
  </si>
  <si>
    <t>6.Acceso Instalación Telefonía Fija de Abonado Rural</t>
  </si>
  <si>
    <t>7.Prestación del servicio de voz Telefonía Fija Local desde Abonado Rural</t>
  </si>
  <si>
    <t>8.Prestación del servicio de voz Telefonía Fija LD desde Abonado Rural</t>
  </si>
  <si>
    <t>9.Prestación del servicio de voz Telefonía Fija Local desde TUP Rural</t>
  </si>
  <si>
    <t>10.Prestación del servicio de voz Telefonía Fija LD desde TUP Rural</t>
  </si>
  <si>
    <t>11.Instalación Televisión de Paga</t>
  </si>
  <si>
    <t>12.Prestación de servicios Televisión de Paga</t>
  </si>
  <si>
    <t>13.Instalación Internet Fijo</t>
  </si>
  <si>
    <t>14.Prestación de servicios Internet Fijo</t>
  </si>
  <si>
    <t>15.Prestación de servicio voz móvil por Telefonía Móvil</t>
  </si>
  <si>
    <t>16.Mensajes de Texto Telefonía Móvil</t>
  </si>
  <si>
    <t>17.Roaming Internacional por Telefonía Móvil</t>
  </si>
  <si>
    <t>18.Prestación de Internet Móvil</t>
  </si>
  <si>
    <t>19.Servicios Suplementarios</t>
  </si>
  <si>
    <t>20.Servicios de valor añadido (No incluye Internet)</t>
  </si>
  <si>
    <t>21.Suministro de Equipos</t>
  </si>
  <si>
    <t>22.Instalación para Alquiler de circuitos y Transmisión de Datos para clientes privados y otros operadores</t>
  </si>
  <si>
    <t>23.Alquiler de Circuitos y Transmisión de Datos a clientes privados y otros operadores</t>
  </si>
  <si>
    <t>24.Provisión de acceso a EEDE</t>
  </si>
  <si>
    <t>25.Interconexión</t>
  </si>
  <si>
    <t>26.Otros</t>
  </si>
  <si>
    <t>Total</t>
  </si>
  <si>
    <t>Depreciación</t>
  </si>
  <si>
    <t>Amortización</t>
  </si>
  <si>
    <t>INFORME 7: ATRIBUCIÓN DE GASTOS A LAS LINEAS DE NEGOCIO</t>
  </si>
  <si>
    <t>Periodo de reporte: Al 31 de Diciembre 2015</t>
  </si>
  <si>
    <t>TELEFONICA MULTIMEDIA S.A.C.-2015-7 ATRIBUCIÓN DE GASTOS A LAS LINEAS DE NEGOCIO-15042016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</si>
</sst>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6" formatCode="_ * #,##0.000_ ;_ * \-#,##0.0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/>
      <right/>
      <top style="thin">
        <color theme="1" tint="0.2499465926084170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/>
    </xf>
    <xf numFmtId="1" fontId="4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166" fontId="3" fillId="0" borderId="1" xfId="1" applyNumberFormat="1" applyFont="1" applyFill="1" applyBorder="1"/>
    <xf numFmtId="166" fontId="3" fillId="0" borderId="5" xfId="1" applyNumberFormat="1" applyFont="1" applyFill="1" applyBorder="1"/>
    <xf numFmtId="166" fontId="4" fillId="0" borderId="1" xfId="1" applyNumberFormat="1" applyFont="1" applyFill="1" applyBorder="1" applyAlignment="1">
      <alignment horizontal="center" vertical="center"/>
    </xf>
    <xf numFmtId="166" fontId="4" fillId="0" borderId="5" xfId="1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showGridLines="0" tabSelected="1" zoomScaleNormal="100" zoomScalePageLayoutView="70" workbookViewId="0">
      <selection activeCell="A11" sqref="A11:J11"/>
    </sheetView>
  </sheetViews>
  <sheetFormatPr baseColWidth="10" defaultRowHeight="12.75" x14ac:dyDescent="0.2"/>
  <cols>
    <col min="1" max="1" width="77.28515625" style="2" customWidth="1"/>
    <col min="2" max="28" width="15.7109375" style="2" customWidth="1"/>
    <col min="29" max="16384" width="11.42578125" style="2"/>
  </cols>
  <sheetData>
    <row r="1" spans="1:28" ht="15" customHeight="1" x14ac:dyDescent="0.2"/>
    <row r="2" spans="1:28" ht="15" customHeight="1" x14ac:dyDescent="0.2"/>
    <row r="3" spans="1:28" ht="15" customHeight="1" x14ac:dyDescent="0.2"/>
    <row r="4" spans="1:28" ht="15" customHeight="1" x14ac:dyDescent="0.2"/>
    <row r="5" spans="1:28" ht="15" customHeight="1" x14ac:dyDescent="0.2"/>
    <row r="6" spans="1:28" ht="15" customHeight="1" x14ac:dyDescent="0.2">
      <c r="A6" s="1"/>
    </row>
    <row r="7" spans="1:28" ht="15" customHeight="1" x14ac:dyDescent="0.2"/>
    <row r="8" spans="1:28" ht="15" customHeight="1" x14ac:dyDescent="0.2"/>
    <row r="9" spans="1:28" ht="15" customHeight="1" x14ac:dyDescent="0.2">
      <c r="A9" s="1" t="s">
        <v>38</v>
      </c>
    </row>
    <row r="11" spans="1:28" ht="15" customHeight="1" x14ac:dyDescent="0.2">
      <c r="A11" s="8" t="s">
        <v>36</v>
      </c>
      <c r="B11" s="8"/>
      <c r="C11" s="8"/>
      <c r="D11" s="8"/>
      <c r="E11" s="8"/>
      <c r="F11" s="8"/>
      <c r="G11" s="8"/>
      <c r="H11" s="8"/>
      <c r="I11" s="8"/>
      <c r="J11" s="8"/>
    </row>
    <row r="12" spans="1:28" ht="15" customHeight="1" x14ac:dyDescent="0.2">
      <c r="A12" s="1"/>
      <c r="B12" s="1"/>
    </row>
    <row r="13" spans="1:28" x14ac:dyDescent="0.2">
      <c r="A13" s="1" t="s">
        <v>37</v>
      </c>
    </row>
    <row r="15" spans="1:28" ht="102" customHeight="1" x14ac:dyDescent="0.2">
      <c r="A15" s="3" t="s">
        <v>3</v>
      </c>
      <c r="B15" s="4" t="s">
        <v>7</v>
      </c>
      <c r="C15" s="4" t="s">
        <v>8</v>
      </c>
      <c r="D15" s="4" t="s">
        <v>9</v>
      </c>
      <c r="E15" s="4" t="s">
        <v>10</v>
      </c>
      <c r="F15" s="4" t="s">
        <v>11</v>
      </c>
      <c r="G15" s="4" t="s">
        <v>12</v>
      </c>
      <c r="H15" s="4" t="s">
        <v>13</v>
      </c>
      <c r="I15" s="4" t="s">
        <v>14</v>
      </c>
      <c r="J15" s="3" t="s">
        <v>15</v>
      </c>
      <c r="K15" s="3" t="s">
        <v>16</v>
      </c>
      <c r="L15" s="7" t="s">
        <v>17</v>
      </c>
      <c r="M15" s="4" t="s">
        <v>18</v>
      </c>
      <c r="N15" s="4" t="s">
        <v>19</v>
      </c>
      <c r="O15" s="4" t="s">
        <v>20</v>
      </c>
      <c r="P15" s="4" t="s">
        <v>21</v>
      </c>
      <c r="Q15" s="4" t="s">
        <v>22</v>
      </c>
      <c r="R15" s="4" t="s">
        <v>23</v>
      </c>
      <c r="S15" s="3" t="s">
        <v>24</v>
      </c>
      <c r="T15" s="7" t="s">
        <v>25</v>
      </c>
      <c r="U15" s="4" t="s">
        <v>26</v>
      </c>
      <c r="V15" s="4" t="s">
        <v>27</v>
      </c>
      <c r="W15" s="4" t="s">
        <v>28</v>
      </c>
      <c r="X15" s="4" t="s">
        <v>29</v>
      </c>
      <c r="Y15" s="4" t="s">
        <v>30</v>
      </c>
      <c r="Z15" s="4" t="s">
        <v>31</v>
      </c>
      <c r="AA15" s="4" t="s">
        <v>32</v>
      </c>
      <c r="AB15" s="3" t="s">
        <v>33</v>
      </c>
    </row>
    <row r="16" spans="1:28" x14ac:dyDescent="0.2">
      <c r="A16" s="5" t="s">
        <v>4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10">
        <v>0.47293960358357279</v>
      </c>
      <c r="M16" s="9">
        <v>720.98942320687047</v>
      </c>
      <c r="N16" s="9">
        <v>0</v>
      </c>
      <c r="O16" s="9">
        <v>84.009703561126159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8.4553198839776602</v>
      </c>
      <c r="W16" s="9">
        <v>0</v>
      </c>
      <c r="X16" s="9">
        <v>0</v>
      </c>
      <c r="Y16" s="9">
        <v>0</v>
      </c>
      <c r="Z16" s="9">
        <v>0</v>
      </c>
      <c r="AA16" s="9">
        <v>0.78278374444312182</v>
      </c>
      <c r="AB16" s="9">
        <f t="shared" ref="AB16:AB22" si="0">+SUM(B16:AA16)</f>
        <v>814.71017000000086</v>
      </c>
    </row>
    <row r="17" spans="1:28" x14ac:dyDescent="0.2">
      <c r="A17" s="5" t="s">
        <v>5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10">
        <v>4300.0242815127976</v>
      </c>
      <c r="M17" s="9">
        <v>628689.32804935647</v>
      </c>
      <c r="N17" s="9">
        <v>0</v>
      </c>
      <c r="O17" s="9">
        <v>37941.266400650187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17052.781088348893</v>
      </c>
      <c r="W17" s="9">
        <v>0</v>
      </c>
      <c r="X17" s="9">
        <v>0</v>
      </c>
      <c r="Y17" s="9">
        <v>0</v>
      </c>
      <c r="Z17" s="9">
        <v>0</v>
      </c>
      <c r="AA17" s="9">
        <v>1576.692770131458</v>
      </c>
      <c r="AB17" s="9">
        <f t="shared" si="0"/>
        <v>689560.0925899999</v>
      </c>
    </row>
    <row r="18" spans="1:28" x14ac:dyDescent="0.2">
      <c r="A18" s="5" t="s">
        <v>34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10">
        <v>0</v>
      </c>
      <c r="M18" s="9">
        <v>17465.03239705622</v>
      </c>
      <c r="N18" s="9">
        <v>0</v>
      </c>
      <c r="O18" s="9">
        <v>2139.4179293201423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28914.23067599933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f t="shared" si="0"/>
        <v>48518.681002375692</v>
      </c>
    </row>
    <row r="19" spans="1:28" x14ac:dyDescent="0.2">
      <c r="A19" s="5" t="s">
        <v>35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10">
        <v>0</v>
      </c>
      <c r="M19" s="9">
        <v>1489.5827576678548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f t="shared" si="0"/>
        <v>1489.5827576678548</v>
      </c>
    </row>
    <row r="20" spans="1:28" x14ac:dyDescent="0.2">
      <c r="A20" s="5" t="s">
        <v>1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10">
        <v>146.06427000000002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214481.72160999736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f t="shared" si="0"/>
        <v>214627.78587999736</v>
      </c>
    </row>
    <row r="21" spans="1:28" x14ac:dyDescent="0.2">
      <c r="A21" s="5" t="s">
        <v>2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10">
        <v>87.371167866693312</v>
      </c>
      <c r="M21" s="9">
        <v>5468.6962132759254</v>
      </c>
      <c r="N21" s="9">
        <v>0</v>
      </c>
      <c r="O21" s="9">
        <v>1235.629907085822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1562.0412571751519</v>
      </c>
      <c r="W21" s="9">
        <v>0</v>
      </c>
      <c r="X21" s="9">
        <v>0</v>
      </c>
      <c r="Y21" s="9">
        <v>0</v>
      </c>
      <c r="Z21" s="9">
        <v>0</v>
      </c>
      <c r="AA21" s="9">
        <v>144.61197459639922</v>
      </c>
      <c r="AB21" s="9">
        <f t="shared" si="0"/>
        <v>8498.3505199999909</v>
      </c>
    </row>
    <row r="22" spans="1:28" x14ac:dyDescent="0.2">
      <c r="A22" s="5" t="s">
        <v>6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10">
        <v>98.945966535857721</v>
      </c>
      <c r="M22" s="9">
        <v>1569.2152707481928</v>
      </c>
      <c r="N22" s="9">
        <v>0</v>
      </c>
      <c r="O22" s="9">
        <v>350.26483732329564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519.0094848358832</v>
      </c>
      <c r="W22" s="9">
        <v>0</v>
      </c>
      <c r="X22" s="9">
        <v>0</v>
      </c>
      <c r="Y22" s="9">
        <v>0</v>
      </c>
      <c r="Z22" s="9">
        <v>0</v>
      </c>
      <c r="AA22" s="9">
        <v>40.754470556763813</v>
      </c>
      <c r="AB22" s="9">
        <f t="shared" si="0"/>
        <v>2578.1900299999929</v>
      </c>
    </row>
    <row r="23" spans="1:28" x14ac:dyDescent="0.2">
      <c r="A23" s="6" t="s">
        <v>0</v>
      </c>
      <c r="B23" s="11">
        <f t="shared" ref="B23:AB23" si="1">SUM(B16:B22)</f>
        <v>0</v>
      </c>
      <c r="C23" s="11">
        <f t="shared" si="1"/>
        <v>0</v>
      </c>
      <c r="D23" s="11">
        <f t="shared" si="1"/>
        <v>0</v>
      </c>
      <c r="E23" s="11">
        <f t="shared" si="1"/>
        <v>0</v>
      </c>
      <c r="F23" s="11">
        <f t="shared" si="1"/>
        <v>0</v>
      </c>
      <c r="G23" s="11">
        <f t="shared" si="1"/>
        <v>0</v>
      </c>
      <c r="H23" s="11">
        <f t="shared" si="1"/>
        <v>0</v>
      </c>
      <c r="I23" s="11">
        <f t="shared" si="1"/>
        <v>0</v>
      </c>
      <c r="J23" s="11">
        <f t="shared" si="1"/>
        <v>0</v>
      </c>
      <c r="K23" s="11">
        <f t="shared" si="1"/>
        <v>0</v>
      </c>
      <c r="L23" s="12">
        <f t="shared" si="1"/>
        <v>4632.8786255189325</v>
      </c>
      <c r="M23" s="11">
        <f t="shared" si="1"/>
        <v>655402.8441113116</v>
      </c>
      <c r="N23" s="11">
        <f t="shared" si="1"/>
        <v>0</v>
      </c>
      <c r="O23" s="11">
        <f t="shared" si="1"/>
        <v>41750.588777940575</v>
      </c>
      <c r="P23" s="11">
        <f t="shared" si="1"/>
        <v>0</v>
      </c>
      <c r="Q23" s="11">
        <f t="shared" si="1"/>
        <v>0</v>
      </c>
      <c r="R23" s="11">
        <f t="shared" si="1"/>
        <v>0</v>
      </c>
      <c r="S23" s="11">
        <f t="shared" si="1"/>
        <v>0</v>
      </c>
      <c r="T23" s="11">
        <f t="shared" si="1"/>
        <v>0</v>
      </c>
      <c r="U23" s="11">
        <f t="shared" si="1"/>
        <v>0</v>
      </c>
      <c r="V23" s="11">
        <f t="shared" si="1"/>
        <v>262538.23943624058</v>
      </c>
      <c r="W23" s="11">
        <f t="shared" si="1"/>
        <v>0</v>
      </c>
      <c r="X23" s="11">
        <f t="shared" si="1"/>
        <v>0</v>
      </c>
      <c r="Y23" s="11">
        <f t="shared" si="1"/>
        <v>0</v>
      </c>
      <c r="Z23" s="11">
        <f t="shared" si="1"/>
        <v>0</v>
      </c>
      <c r="AA23" s="11">
        <f t="shared" si="1"/>
        <v>1762.8419990290643</v>
      </c>
      <c r="AB23" s="11">
        <f t="shared" si="1"/>
        <v>966087.39295004064</v>
      </c>
    </row>
  </sheetData>
  <mergeCells count="1">
    <mergeCell ref="A11:J11"/>
  </mergeCells>
  <pageMargins left="0.31496062992125984" right="0.31496062992125984" top="0.70866141732283472" bottom="0.70866141732283472" header="0" footer="0"/>
  <pageSetup paperSize="9" scale="63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Informe7_TMM_2015</vt:lpstr>
    </vt:vector>
  </TitlesOfParts>
  <Company>Grupo Telefónica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AdminTdp</dc:creator>
  <cp:lastModifiedBy>AdminTdp</cp:lastModifiedBy>
  <cp:lastPrinted>2016-04-28T19:53:58Z</cp:lastPrinted>
  <dcterms:created xsi:type="dcterms:W3CDTF">2015-08-26T19:40:50Z</dcterms:created>
  <dcterms:modified xsi:type="dcterms:W3CDTF">2016-04-28T19:54:10Z</dcterms:modified>
</cp:coreProperties>
</file>