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96 Contabilidad Separada\2018\INFORMES FINALES\2018\"/>
    </mc:Choice>
  </mc:AlternateContent>
  <bookViews>
    <workbookView xWindow="0" yWindow="0" windowWidth="20490" windowHeight="7755"/>
  </bookViews>
  <sheets>
    <sheet name="INFORME 5" sheetId="1" r:id="rId1"/>
  </sheets>
  <externalReferences>
    <externalReference r:id="rId2"/>
    <externalReference r:id="rId3"/>
  </externalReferences>
  <definedNames>
    <definedName name="_Fill" hidden="1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'[2]SOPOCTprod-pagos99'!#REF!</definedName>
    <definedName name="anscount" hidden="1">1</definedName>
    <definedName name="_xlnm.Print_Area" localSheetId="0">'INFORME 5'!$A$1:$F$73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Plandecuentasperu" hidden="1">Main.SAPF4Help()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vtas" hidden="1">Main.SAPF4Help()</definedName>
    <definedName name="Y" hidden="1">Main.SAPF4Help()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8" i="1"/>
  <c r="C8" i="1"/>
</calcChain>
</file>

<file path=xl/sharedStrings.xml><?xml version="1.0" encoding="utf-8"?>
<sst xmlns="http://schemas.openxmlformats.org/spreadsheetml/2006/main" count="83" uniqueCount="76">
  <si>
    <t>AMÉRICA MÓVIL PERÚ S.A.C.</t>
  </si>
  <si>
    <t>INFORME 5: INGRESOS POR CATEGORÍA</t>
  </si>
  <si>
    <t>PERIODO REPORTADO: Al 31 de Diciembre de 2018</t>
  </si>
  <si>
    <t>Expresado en Miles de Soles</t>
  </si>
  <si>
    <t>Cantidad de unidades</t>
  </si>
  <si>
    <t>Ingresos</t>
  </si>
  <si>
    <t>Ajuste por interconexión</t>
  </si>
  <si>
    <t>Ingresos netos de interconexión</t>
  </si>
  <si>
    <t>Número de nota</t>
  </si>
  <si>
    <t>TOTAL DE INGRESOS OPERATIVOS</t>
  </si>
  <si>
    <t>Instalación Telefonía Fija de Abonado Urbano</t>
  </si>
  <si>
    <t>Renta Telefonía Fija de Abonado Urbano</t>
  </si>
  <si>
    <t>Llamadas locales Telefonía Fija de Abonado Urbano (DD)</t>
  </si>
  <si>
    <t>Llamadas fijo-móvil (DD)</t>
  </si>
  <si>
    <t>Llamadas fijo-móvil (tarjetas)</t>
  </si>
  <si>
    <t>Llamadas locales Telefonía Fija de Abonado Urbano (Tarjetas)</t>
  </si>
  <si>
    <t>Llamadas LDN Telefonía Fija de Abonado Urbano (DD)</t>
  </si>
  <si>
    <t>Llamadas LDI Telefonía Fija de Abonado Urbano (DD)</t>
  </si>
  <si>
    <t>Llamadas LDN Telefonía Fija de Abonado Urbano (Tarjetas)</t>
  </si>
  <si>
    <t>Llamadas LDI Telefonía Fija de Abonado Urbano (Tarjetas)</t>
  </si>
  <si>
    <t>Llamadas locales Telefonía Fija de TUP Urbano (Monedas)</t>
  </si>
  <si>
    <t>Llamadas TUP-móvil (Monedas)</t>
  </si>
  <si>
    <t>Llamadas locales Telefonía Fija de TUP Urbano (Tarjetas)</t>
  </si>
  <si>
    <t>Llamadas TUP-móvil (Tarjetas)</t>
  </si>
  <si>
    <t>Llamadas LDN Telefonía Fija de TUP Urbano (Monedas)</t>
  </si>
  <si>
    <t>Llamadas LDI Telefonía Fija de TUP Urbano (Monedas)</t>
  </si>
  <si>
    <t>Llamadas LDN Telefonía Fija de TUP Urbano (Tarjetas)</t>
  </si>
  <si>
    <t>Llamadas LDI Telefonía Fija de TUP Urbano (Tarjetas)</t>
  </si>
  <si>
    <t>Acceso Instalación Telefonía Fija de Abonado Rural</t>
  </si>
  <si>
    <t>ND</t>
  </si>
  <si>
    <t>Acceso Renta Telefonía Fija de Abonado Rura</t>
  </si>
  <si>
    <t>Llamadas locales Telefonía Fija de Abonado Rural (DD)</t>
  </si>
  <si>
    <t>Llamadas fijo-móvil desde Abonado Rural (DD)</t>
  </si>
  <si>
    <t>Llamadas locales Telefonía Fija de Abonado Rural (Tarjetas)</t>
  </si>
  <si>
    <t>Llamadas fijo-móvil desde Abonado Rural (Tarjetas)</t>
  </si>
  <si>
    <t>Llamadas LDN Telefonía Fija de Abonado Rural (DD)</t>
  </si>
  <si>
    <t>Llamadas LDI Telefonía Fija de Abonado Rural (DD)</t>
  </si>
  <si>
    <t>Llamadas LDN Telefonía Fija de Abonado Rural (Tarjetas)</t>
  </si>
  <si>
    <t>Llamadas LDI Telefonía Fija de Abonado Rural (Tarjetas)</t>
  </si>
  <si>
    <t>Llamadas locales Telefonía Fija de TUP Rural (Tarjetas y monedas)</t>
  </si>
  <si>
    <t>Llamadas TUP-móvil (Tarjetas y monedas)</t>
  </si>
  <si>
    <t>Llamadas LDN Telefonía Fija de TUP Rural (Tarjetas y monedas)</t>
  </si>
  <si>
    <t>Llamadas LDI Telefonía Fija de TUP Rural (Tarjetas y monedas)</t>
  </si>
  <si>
    <t>Instalación Televisión de Paga</t>
  </si>
  <si>
    <t>Renta Básica Televisión de Paga</t>
  </si>
  <si>
    <t>Servicio de canales adicionales Televisión de Paga</t>
  </si>
  <si>
    <t>Instalación Internet Fijo</t>
  </si>
  <si>
    <t>Prestación de servicios Internet Fijo</t>
  </si>
  <si>
    <t>Renta mensual por Voz Móvil</t>
  </si>
  <si>
    <t>Llamadas Locales de Voz Móvil por Telefonía Móvil</t>
  </si>
  <si>
    <t>Llamadas LD de Voz Móvil por Telefonía Móvil</t>
  </si>
  <si>
    <t>Mensajes de texto Telefonía Móvil</t>
  </si>
  <si>
    <t>Roaming Internacional por Telefonía Móvil</t>
  </si>
  <si>
    <t>Renta mensual de Internet Móvil por Telefonía Móvil</t>
  </si>
  <si>
    <t>Consumo no incluido en la renta mensual Internet Móvil</t>
  </si>
  <si>
    <t>Servicios Suplementarios</t>
  </si>
  <si>
    <t>Servicios de valor añadido (no incluye Internet)</t>
  </si>
  <si>
    <t>Suministro de Equipos</t>
  </si>
  <si>
    <t>Instalación para otros operadores</t>
  </si>
  <si>
    <t>Instalación para clientes privados</t>
  </si>
  <si>
    <t>Alquiler y Transmisión a otros operadores</t>
  </si>
  <si>
    <t>Alquiler y Transmisión a clientes privados</t>
  </si>
  <si>
    <t>Provisión de acceso a Empresas Emisoras de Dinero Electrónico (EEDE)</t>
  </si>
  <si>
    <t>No aplica</t>
  </si>
  <si>
    <t>Transporte Conmutado Local</t>
  </si>
  <si>
    <t>Transporte Conmutado de Larga Distancia Nacional</t>
  </si>
  <si>
    <t>Acceso a los Teléfonos de Uso Público</t>
  </si>
  <si>
    <t>Terminación de Llamadas en la Red de Servicio Móvil</t>
  </si>
  <si>
    <t>Terminación de Llamadas en la Red del Servicio de Telefonía Fija Local</t>
  </si>
  <si>
    <t>Facturación y Recaudación</t>
  </si>
  <si>
    <t>Adecuación de Red</t>
  </si>
  <si>
    <t>Acceso a la Plataforma de Pago</t>
  </si>
  <si>
    <t>Enlaces de Interconexión</t>
  </si>
  <si>
    <t>-</t>
  </si>
  <si>
    <t>Otros (*)</t>
  </si>
  <si>
    <t>(*) Incluye S/567'720,576.41 (9.62% del total de Ingresos) por concepto de arrendamiento de infraestructura que se factura a grupo OLO.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</si>
</sst>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 * #,##0_ ;_ * \-#,##0_ ;_ * &quot;-&quot;??_ ;_ @_ "/>
    <numFmt numFmtId="165" formatCode="&quot;NU&quot;\-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164" fontId="2" fillId="4" borderId="1" xfId="1" applyNumberFormat="1" applyFont="1" applyFill="1" applyBorder="1"/>
    <xf numFmtId="0" fontId="3" fillId="0" borderId="1" xfId="0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165" fontId="3" fillId="0" borderId="1" xfId="2" applyNumberFormat="1" applyFont="1" applyBorder="1" applyAlignment="1">
      <alignment horizontal="center"/>
    </xf>
    <xf numFmtId="164" fontId="3" fillId="2" borderId="0" xfId="0" applyNumberFormat="1" applyFont="1" applyFill="1"/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6%20Contabilidad%20Separada/2018/Informe%205%20Contabilidad%20Regulatoria%2010.07.2019%20(Cifras%202018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5 (Claro) 2018"/>
      <sheetName val="Informe 5 (Claro) 2018 en Miles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72"/>
  <sheetViews>
    <sheetView tabSelected="1" view="pageBreakPreview" zoomScale="85" zoomScaleNormal="85" zoomScaleSheetLayoutView="85" workbookViewId="0">
      <selection activeCell="A3" sqref="A3:F3"/>
    </sheetView>
  </sheetViews>
  <sheetFormatPr baseColWidth="10" defaultRowHeight="12.75" x14ac:dyDescent="0.2"/>
  <cols>
    <col min="1" max="1" width="66.85546875" style="2" customWidth="1"/>
    <col min="2" max="2" width="16.140625" style="2" customWidth="1"/>
    <col min="3" max="3" width="14.5703125" style="2" bestFit="1" customWidth="1"/>
    <col min="4" max="4" width="14.42578125" style="2" customWidth="1"/>
    <col min="5" max="5" width="17.42578125" style="2" customWidth="1"/>
    <col min="6" max="6" width="10.7109375" style="2" customWidth="1"/>
    <col min="7" max="16384" width="11.42578125" style="2"/>
  </cols>
  <sheetData>
    <row r="1" spans="1:6" x14ac:dyDescent="0.2">
      <c r="A1" s="1" t="s">
        <v>0</v>
      </c>
    </row>
    <row r="3" spans="1:6" x14ac:dyDescent="0.2">
      <c r="A3" s="3" t="s">
        <v>1</v>
      </c>
      <c r="B3" s="3"/>
      <c r="C3" s="3"/>
      <c r="D3" s="3"/>
      <c r="E3" s="3"/>
      <c r="F3" s="3"/>
    </row>
    <row r="4" spans="1:6" x14ac:dyDescent="0.2">
      <c r="A4" s="4"/>
      <c r="B4" s="4"/>
      <c r="C4" s="4"/>
      <c r="D4" s="4"/>
      <c r="E4" s="4"/>
    </row>
    <row r="5" spans="1:6" x14ac:dyDescent="0.2">
      <c r="A5" s="1" t="s">
        <v>2</v>
      </c>
      <c r="B5" s="4"/>
      <c r="C5" s="4"/>
      <c r="D5" s="4"/>
      <c r="E5" s="4"/>
    </row>
    <row r="7" spans="1:6" ht="25.5" x14ac:dyDescent="0.2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</row>
    <row r="8" spans="1:6" x14ac:dyDescent="0.2">
      <c r="A8" s="6" t="s">
        <v>9</v>
      </c>
      <c r="B8" s="7"/>
      <c r="C8" s="7">
        <f>SUM(C9:C70)</f>
        <v>5856223.7694299994</v>
      </c>
      <c r="D8" s="7">
        <f>SUM(D9:D70)</f>
        <v>299524.51173899998</v>
      </c>
      <c r="E8" s="7">
        <f>SUM(E9:E70)</f>
        <v>5556699.2576909987</v>
      </c>
      <c r="F8" s="7"/>
    </row>
    <row r="9" spans="1:6" x14ac:dyDescent="0.2">
      <c r="A9" s="8" t="s">
        <v>10</v>
      </c>
      <c r="B9" s="9">
        <v>9.1</v>
      </c>
      <c r="C9" s="10">
        <v>79.143050000000002</v>
      </c>
      <c r="D9" s="10">
        <v>0</v>
      </c>
      <c r="E9" s="10">
        <v>79.143050000000002</v>
      </c>
      <c r="F9" s="11">
        <v>1</v>
      </c>
    </row>
    <row r="10" spans="1:6" x14ac:dyDescent="0.2">
      <c r="A10" s="8" t="s">
        <v>11</v>
      </c>
      <c r="B10" s="9">
        <v>582.21400000000006</v>
      </c>
      <c r="C10" s="10">
        <v>134596.274733</v>
      </c>
      <c r="D10" s="10">
        <v>4448.9904210000004</v>
      </c>
      <c r="E10" s="10">
        <v>130147.284312</v>
      </c>
      <c r="F10" s="11">
        <v>2</v>
      </c>
    </row>
    <row r="11" spans="1:6" x14ac:dyDescent="0.2">
      <c r="A11" s="8" t="s">
        <v>12</v>
      </c>
      <c r="B11" s="9">
        <v>129339.33469</v>
      </c>
      <c r="C11" s="10">
        <v>5464.2580280000002</v>
      </c>
      <c r="D11" s="10">
        <v>135.99400700000001</v>
      </c>
      <c r="E11" s="10">
        <v>5328.264021</v>
      </c>
      <c r="F11" s="11">
        <v>3</v>
      </c>
    </row>
    <row r="12" spans="1:6" x14ac:dyDescent="0.2">
      <c r="A12" s="8" t="s">
        <v>13</v>
      </c>
      <c r="B12" s="9">
        <v>227952.60845</v>
      </c>
      <c r="C12" s="10">
        <v>10474.472255999999</v>
      </c>
      <c r="D12" s="10">
        <v>363.820874</v>
      </c>
      <c r="E12" s="10">
        <v>10110.651382</v>
      </c>
      <c r="F12" s="11">
        <v>4</v>
      </c>
    </row>
    <row r="13" spans="1:6" x14ac:dyDescent="0.2">
      <c r="A13" s="8" t="s">
        <v>14</v>
      </c>
      <c r="B13" s="9">
        <v>30159.718272166665</v>
      </c>
      <c r="C13" s="10">
        <v>1016.45089</v>
      </c>
      <c r="D13" s="10">
        <v>82.188426000000007</v>
      </c>
      <c r="E13" s="10">
        <v>934.26246400000002</v>
      </c>
      <c r="F13" s="11">
        <v>5</v>
      </c>
    </row>
    <row r="14" spans="1:6" x14ac:dyDescent="0.2">
      <c r="A14" s="8" t="s">
        <v>15</v>
      </c>
      <c r="B14" s="9">
        <v>9015.8781133666671</v>
      </c>
      <c r="C14" s="10">
        <v>6462.426496</v>
      </c>
      <c r="D14" s="10">
        <v>98.606729000000001</v>
      </c>
      <c r="E14" s="10">
        <v>6363.819767</v>
      </c>
      <c r="F14" s="11">
        <v>6</v>
      </c>
    </row>
    <row r="15" spans="1:6" x14ac:dyDescent="0.2">
      <c r="A15" s="8" t="s">
        <v>16</v>
      </c>
      <c r="B15" s="9">
        <v>13581.355966666666</v>
      </c>
      <c r="C15" s="10">
        <v>320.50097399999999</v>
      </c>
      <c r="D15" s="10">
        <v>40.155033000000003</v>
      </c>
      <c r="E15" s="10">
        <v>280.34594099999998</v>
      </c>
      <c r="F15" s="11">
        <v>7</v>
      </c>
    </row>
    <row r="16" spans="1:6" x14ac:dyDescent="0.2">
      <c r="A16" s="8" t="s">
        <v>17</v>
      </c>
      <c r="B16" s="9">
        <v>7797.3950333333323</v>
      </c>
      <c r="C16" s="10">
        <v>1850.819739</v>
      </c>
      <c r="D16" s="10">
        <v>0</v>
      </c>
      <c r="E16" s="10">
        <v>1850.819739</v>
      </c>
      <c r="F16" s="11">
        <v>8</v>
      </c>
    </row>
    <row r="17" spans="1:6" x14ac:dyDescent="0.2">
      <c r="A17" s="8" t="s">
        <v>18</v>
      </c>
      <c r="B17" s="9">
        <v>1359.1213833333334</v>
      </c>
      <c r="C17" s="10">
        <v>347.471068</v>
      </c>
      <c r="D17" s="10">
        <v>14.936178</v>
      </c>
      <c r="E17" s="10">
        <v>332.53489000000002</v>
      </c>
      <c r="F17" s="11">
        <v>9</v>
      </c>
    </row>
    <row r="18" spans="1:6" x14ac:dyDescent="0.2">
      <c r="A18" s="8" t="s">
        <v>19</v>
      </c>
      <c r="B18" s="9">
        <v>2934.8514499999997</v>
      </c>
      <c r="C18" s="10">
        <v>551.11796200000003</v>
      </c>
      <c r="D18" s="10">
        <v>0</v>
      </c>
      <c r="E18" s="10">
        <v>551.11796200000003</v>
      </c>
      <c r="F18" s="11">
        <v>10</v>
      </c>
    </row>
    <row r="19" spans="1:6" x14ac:dyDescent="0.2">
      <c r="A19" s="8" t="s">
        <v>20</v>
      </c>
      <c r="B19" s="9">
        <v>786.99731999999995</v>
      </c>
      <c r="C19" s="10">
        <v>348.27657199999999</v>
      </c>
      <c r="D19" s="10">
        <v>8.6542829999999995</v>
      </c>
      <c r="E19" s="10">
        <v>339.62228899999997</v>
      </c>
      <c r="F19" s="11">
        <v>11</v>
      </c>
    </row>
    <row r="20" spans="1:6" x14ac:dyDescent="0.2">
      <c r="A20" s="8" t="s">
        <v>21</v>
      </c>
      <c r="B20" s="9">
        <v>5139.4479499999998</v>
      </c>
      <c r="C20" s="10">
        <v>1880.645642</v>
      </c>
      <c r="D20" s="10">
        <v>71.042513999999997</v>
      </c>
      <c r="E20" s="10">
        <v>1809.603128</v>
      </c>
      <c r="F20" s="11">
        <v>12</v>
      </c>
    </row>
    <row r="21" spans="1:6" x14ac:dyDescent="0.2">
      <c r="A21" s="8" t="s">
        <v>22</v>
      </c>
      <c r="B21" s="9">
        <v>10.942350000000001</v>
      </c>
      <c r="C21" s="10">
        <v>3.8344849999999999</v>
      </c>
      <c r="D21" s="10">
        <v>0.13578200000000001</v>
      </c>
      <c r="E21" s="10">
        <v>3.6987030000000001</v>
      </c>
      <c r="F21" s="11">
        <v>13</v>
      </c>
    </row>
    <row r="22" spans="1:6" x14ac:dyDescent="0.2">
      <c r="A22" s="8" t="s">
        <v>23</v>
      </c>
      <c r="B22" s="9">
        <v>4.1153199999999996</v>
      </c>
      <c r="C22" s="10">
        <v>0</v>
      </c>
      <c r="D22" s="10">
        <v>0</v>
      </c>
      <c r="E22" s="10">
        <v>0</v>
      </c>
      <c r="F22" s="11">
        <v>14</v>
      </c>
    </row>
    <row r="23" spans="1:6" x14ac:dyDescent="0.2">
      <c r="A23" s="8" t="s">
        <v>24</v>
      </c>
      <c r="B23" s="9">
        <v>70.308040000000005</v>
      </c>
      <c r="C23" s="10">
        <v>47.572828999999999</v>
      </c>
      <c r="D23" s="10">
        <v>0.77878999999999998</v>
      </c>
      <c r="E23" s="10">
        <v>46.794038999999998</v>
      </c>
      <c r="F23" s="11">
        <v>15</v>
      </c>
    </row>
    <row r="24" spans="1:6" x14ac:dyDescent="0.2">
      <c r="A24" s="8" t="s">
        <v>25</v>
      </c>
      <c r="B24" s="9">
        <v>753.41037000000006</v>
      </c>
      <c r="C24" s="10">
        <v>296.85914700000001</v>
      </c>
      <c r="D24" s="10">
        <v>0</v>
      </c>
      <c r="E24" s="10">
        <v>296.85914700000001</v>
      </c>
      <c r="F24" s="11">
        <v>16</v>
      </c>
    </row>
    <row r="25" spans="1:6" x14ac:dyDescent="0.2">
      <c r="A25" s="8" t="s">
        <v>26</v>
      </c>
      <c r="B25" s="9">
        <v>0.6821600000000001</v>
      </c>
      <c r="C25" s="10">
        <v>8.4595000000000004E-2</v>
      </c>
      <c r="D25" s="10">
        <v>7.737E-3</v>
      </c>
      <c r="E25" s="10">
        <v>7.685800000000001E-2</v>
      </c>
      <c r="F25" s="11">
        <v>17</v>
      </c>
    </row>
    <row r="26" spans="1:6" x14ac:dyDescent="0.2">
      <c r="A26" s="8" t="s">
        <v>27</v>
      </c>
      <c r="B26" s="9">
        <v>2.1256999999999997</v>
      </c>
      <c r="C26" s="10">
        <v>0.647065</v>
      </c>
      <c r="D26" s="10">
        <v>0</v>
      </c>
      <c r="E26" s="10">
        <v>0.647065</v>
      </c>
      <c r="F26" s="11">
        <v>18</v>
      </c>
    </row>
    <row r="27" spans="1:6" x14ac:dyDescent="0.2">
      <c r="A27" s="8" t="s">
        <v>28</v>
      </c>
      <c r="B27" s="9" t="s">
        <v>29</v>
      </c>
      <c r="C27" s="10">
        <v>0</v>
      </c>
      <c r="D27" s="10">
        <v>0</v>
      </c>
      <c r="E27" s="10">
        <v>0</v>
      </c>
      <c r="F27" s="11">
        <v>19</v>
      </c>
    </row>
    <row r="28" spans="1:6" x14ac:dyDescent="0.2">
      <c r="A28" s="8" t="s">
        <v>30</v>
      </c>
      <c r="B28" s="9">
        <v>0</v>
      </c>
      <c r="C28" s="10">
        <v>0</v>
      </c>
      <c r="D28" s="10">
        <v>0</v>
      </c>
      <c r="E28" s="10">
        <v>0</v>
      </c>
      <c r="F28" s="11">
        <v>20</v>
      </c>
    </row>
    <row r="29" spans="1:6" x14ac:dyDescent="0.2">
      <c r="A29" s="8" t="s">
        <v>31</v>
      </c>
      <c r="B29" s="9">
        <v>0</v>
      </c>
      <c r="C29" s="10">
        <v>0</v>
      </c>
      <c r="D29" s="10">
        <v>0</v>
      </c>
      <c r="E29" s="10">
        <v>0</v>
      </c>
      <c r="F29" s="11">
        <v>21</v>
      </c>
    </row>
    <row r="30" spans="1:6" x14ac:dyDescent="0.2">
      <c r="A30" s="8" t="s">
        <v>32</v>
      </c>
      <c r="B30" s="9">
        <v>0</v>
      </c>
      <c r="C30" s="10">
        <v>0</v>
      </c>
      <c r="D30" s="10">
        <v>0</v>
      </c>
      <c r="E30" s="10">
        <v>0</v>
      </c>
      <c r="F30" s="11">
        <v>22</v>
      </c>
    </row>
    <row r="31" spans="1:6" x14ac:dyDescent="0.2">
      <c r="A31" s="8" t="s">
        <v>33</v>
      </c>
      <c r="B31" s="9">
        <v>0</v>
      </c>
      <c r="C31" s="10">
        <v>0</v>
      </c>
      <c r="D31" s="10">
        <v>0</v>
      </c>
      <c r="E31" s="10">
        <v>0</v>
      </c>
      <c r="F31" s="11">
        <v>23</v>
      </c>
    </row>
    <row r="32" spans="1:6" x14ac:dyDescent="0.2">
      <c r="A32" s="8" t="s">
        <v>34</v>
      </c>
      <c r="B32" s="9">
        <v>0</v>
      </c>
      <c r="C32" s="10">
        <v>0</v>
      </c>
      <c r="D32" s="10">
        <v>0</v>
      </c>
      <c r="E32" s="10">
        <v>0</v>
      </c>
      <c r="F32" s="11">
        <v>24</v>
      </c>
    </row>
    <row r="33" spans="1:6" x14ac:dyDescent="0.2">
      <c r="A33" s="8" t="s">
        <v>35</v>
      </c>
      <c r="B33" s="9">
        <v>0</v>
      </c>
      <c r="C33" s="10">
        <v>0</v>
      </c>
      <c r="D33" s="10">
        <v>0</v>
      </c>
      <c r="E33" s="10">
        <v>0</v>
      </c>
      <c r="F33" s="11">
        <v>25</v>
      </c>
    </row>
    <row r="34" spans="1:6" x14ac:dyDescent="0.2">
      <c r="A34" s="8" t="s">
        <v>36</v>
      </c>
      <c r="B34" s="9">
        <v>0</v>
      </c>
      <c r="C34" s="10">
        <v>0</v>
      </c>
      <c r="D34" s="10">
        <v>0</v>
      </c>
      <c r="E34" s="10">
        <v>0</v>
      </c>
      <c r="F34" s="11">
        <v>26</v>
      </c>
    </row>
    <row r="35" spans="1:6" x14ac:dyDescent="0.2">
      <c r="A35" s="8" t="s">
        <v>37</v>
      </c>
      <c r="B35" s="9">
        <v>0</v>
      </c>
      <c r="C35" s="10">
        <v>0</v>
      </c>
      <c r="D35" s="10">
        <v>0</v>
      </c>
      <c r="E35" s="10">
        <v>0</v>
      </c>
      <c r="F35" s="11">
        <v>27</v>
      </c>
    </row>
    <row r="36" spans="1:6" x14ac:dyDescent="0.2">
      <c r="A36" s="8" t="s">
        <v>38</v>
      </c>
      <c r="B36" s="9">
        <v>0</v>
      </c>
      <c r="C36" s="10">
        <v>0</v>
      </c>
      <c r="D36" s="10">
        <v>0</v>
      </c>
      <c r="E36" s="10">
        <v>0</v>
      </c>
      <c r="F36" s="11">
        <v>28</v>
      </c>
    </row>
    <row r="37" spans="1:6" x14ac:dyDescent="0.2">
      <c r="A37" s="8" t="s">
        <v>39</v>
      </c>
      <c r="B37" s="9">
        <v>0.1734</v>
      </c>
      <c r="C37" s="10">
        <v>5.1261599999999996</v>
      </c>
      <c r="D37" s="10">
        <v>1.98E-3</v>
      </c>
      <c r="E37" s="10">
        <v>5.12418</v>
      </c>
      <c r="F37" s="11">
        <v>29</v>
      </c>
    </row>
    <row r="38" spans="1:6" x14ac:dyDescent="0.2">
      <c r="A38" s="8" t="s">
        <v>40</v>
      </c>
      <c r="B38" s="9">
        <v>22.13683</v>
      </c>
      <c r="C38" s="10">
        <v>5.6462200000000005</v>
      </c>
      <c r="D38" s="10">
        <v>0.33835999999999999</v>
      </c>
      <c r="E38" s="10">
        <v>5.3078599999999998</v>
      </c>
      <c r="F38" s="11">
        <v>30</v>
      </c>
    </row>
    <row r="39" spans="1:6" x14ac:dyDescent="0.2">
      <c r="A39" s="8" t="s">
        <v>41</v>
      </c>
      <c r="B39" s="9">
        <v>0.20957000000000001</v>
      </c>
      <c r="C39" s="10">
        <v>6.5370000000000011E-2</v>
      </c>
      <c r="D39" s="10">
        <v>2.1549999999999998E-3</v>
      </c>
      <c r="E39" s="10">
        <v>6.3215000000000007E-2</v>
      </c>
      <c r="F39" s="11">
        <v>31</v>
      </c>
    </row>
    <row r="40" spans="1:6" x14ac:dyDescent="0.2">
      <c r="A40" s="8" t="s">
        <v>42</v>
      </c>
      <c r="B40" s="9">
        <v>9.5400000000000013E-2</v>
      </c>
      <c r="C40" s="10">
        <v>0.1145</v>
      </c>
      <c r="D40" s="10">
        <v>0</v>
      </c>
      <c r="E40" s="10">
        <v>0.1145</v>
      </c>
      <c r="F40" s="11">
        <v>32</v>
      </c>
    </row>
    <row r="41" spans="1:6" x14ac:dyDescent="0.2">
      <c r="A41" s="8" t="s">
        <v>43</v>
      </c>
      <c r="B41" s="9">
        <v>81.212999999999994</v>
      </c>
      <c r="C41" s="10">
        <v>2102.7067969999998</v>
      </c>
      <c r="D41" s="10">
        <v>0</v>
      </c>
      <c r="E41" s="10">
        <v>2102.7067969999998</v>
      </c>
      <c r="F41" s="11">
        <v>33</v>
      </c>
    </row>
    <row r="42" spans="1:6" x14ac:dyDescent="0.2">
      <c r="A42" s="8" t="s">
        <v>44</v>
      </c>
      <c r="B42" s="9">
        <v>179.72800000000001</v>
      </c>
      <c r="C42" s="10">
        <v>158492.53750000001</v>
      </c>
      <c r="D42" s="10">
        <v>0</v>
      </c>
      <c r="E42" s="10">
        <v>158492.53750000001</v>
      </c>
      <c r="F42" s="11">
        <v>34</v>
      </c>
    </row>
    <row r="43" spans="1:6" x14ac:dyDescent="0.2">
      <c r="A43" s="8" t="s">
        <v>45</v>
      </c>
      <c r="B43" s="9">
        <v>179.72800000000001</v>
      </c>
      <c r="C43" s="10">
        <v>21563.450324000001</v>
      </c>
      <c r="D43" s="10">
        <v>0</v>
      </c>
      <c r="E43" s="10">
        <v>21563.450324000001</v>
      </c>
      <c r="F43" s="11">
        <v>35</v>
      </c>
    </row>
    <row r="44" spans="1:6" x14ac:dyDescent="0.2">
      <c r="A44" s="8" t="s">
        <v>46</v>
      </c>
      <c r="B44" s="9">
        <v>0.85899999999999999</v>
      </c>
      <c r="C44" s="10">
        <v>226.92963</v>
      </c>
      <c r="D44" s="10">
        <v>0</v>
      </c>
      <c r="E44" s="10">
        <v>226.92963</v>
      </c>
      <c r="F44" s="11">
        <v>36</v>
      </c>
    </row>
    <row r="45" spans="1:6" x14ac:dyDescent="0.2">
      <c r="A45" s="8" t="s">
        <v>47</v>
      </c>
      <c r="B45" s="9">
        <v>467.71699999999998</v>
      </c>
      <c r="C45" s="10">
        <v>331160.39382</v>
      </c>
      <c r="D45" s="10">
        <v>0</v>
      </c>
      <c r="E45" s="10">
        <v>331160.39382</v>
      </c>
      <c r="F45" s="11">
        <v>37</v>
      </c>
    </row>
    <row r="46" spans="1:6" x14ac:dyDescent="0.2">
      <c r="A46" s="8" t="s">
        <v>48</v>
      </c>
      <c r="B46" s="9">
        <v>4273.4889999999996</v>
      </c>
      <c r="C46" s="10">
        <v>821441.26830900006</v>
      </c>
      <c r="D46" s="10">
        <v>180784.70175900002</v>
      </c>
      <c r="E46" s="10">
        <v>640656.56654999999</v>
      </c>
      <c r="F46" s="11">
        <v>38</v>
      </c>
    </row>
    <row r="47" spans="1:6" x14ac:dyDescent="0.2">
      <c r="A47" s="8" t="s">
        <v>49</v>
      </c>
      <c r="B47" s="9">
        <v>9145069.3163983971</v>
      </c>
      <c r="C47" s="10">
        <v>239954.24643599999</v>
      </c>
      <c r="D47" s="10">
        <v>102021.00907099999</v>
      </c>
      <c r="E47" s="10">
        <v>137933.23736500001</v>
      </c>
      <c r="F47" s="11">
        <v>39</v>
      </c>
    </row>
    <row r="48" spans="1:6" x14ac:dyDescent="0.2">
      <c r="A48" s="8" t="s">
        <v>50</v>
      </c>
      <c r="B48" s="9">
        <v>3402.1051873379206</v>
      </c>
      <c r="C48" s="10">
        <v>8096.3879710000001</v>
      </c>
      <c r="D48" s="10">
        <v>0</v>
      </c>
      <c r="E48" s="10">
        <v>8096.3879710000001</v>
      </c>
      <c r="F48" s="11">
        <v>40</v>
      </c>
    </row>
    <row r="49" spans="1:6" x14ac:dyDescent="0.2">
      <c r="A49" s="8" t="s">
        <v>51</v>
      </c>
      <c r="B49" s="9">
        <v>4278060.2217299994</v>
      </c>
      <c r="C49" s="10">
        <v>104419.737764</v>
      </c>
      <c r="D49" s="10">
        <v>11453.147640000001</v>
      </c>
      <c r="E49" s="10">
        <v>92966.590123999995</v>
      </c>
      <c r="F49" s="11">
        <v>41</v>
      </c>
    </row>
    <row r="50" spans="1:6" x14ac:dyDescent="0.2">
      <c r="A50" s="8" t="s">
        <v>52</v>
      </c>
      <c r="B50" s="9">
        <v>64.332999999999998</v>
      </c>
      <c r="C50" s="10">
        <v>22665.813723000003</v>
      </c>
      <c r="D50" s="10">
        <v>0</v>
      </c>
      <c r="E50" s="10">
        <v>22665.813723000003</v>
      </c>
      <c r="F50" s="11">
        <v>42</v>
      </c>
    </row>
    <row r="51" spans="1:6" x14ac:dyDescent="0.2">
      <c r="A51" s="8" t="s">
        <v>53</v>
      </c>
      <c r="B51" s="9">
        <v>13787.81</v>
      </c>
      <c r="C51" s="10">
        <v>928305.26336700004</v>
      </c>
      <c r="D51" s="10">
        <v>0</v>
      </c>
      <c r="E51" s="10">
        <v>928305.26336700004</v>
      </c>
      <c r="F51" s="11">
        <v>43</v>
      </c>
    </row>
    <row r="52" spans="1:6" x14ac:dyDescent="0.2">
      <c r="A52" s="8" t="s">
        <v>54</v>
      </c>
      <c r="B52" s="9">
        <v>104170770.73100001</v>
      </c>
      <c r="C52" s="10">
        <v>509492.22966700001</v>
      </c>
      <c r="D52" s="10">
        <v>0</v>
      </c>
      <c r="E52" s="10">
        <v>509492.22966700001</v>
      </c>
      <c r="F52" s="11">
        <v>44</v>
      </c>
    </row>
    <row r="53" spans="1:6" x14ac:dyDescent="0.2">
      <c r="A53" s="8" t="s">
        <v>55</v>
      </c>
      <c r="B53" s="9" t="s">
        <v>29</v>
      </c>
      <c r="C53" s="10">
        <v>105199.59379799999</v>
      </c>
      <c r="D53" s="10">
        <v>0</v>
      </c>
      <c r="E53" s="10">
        <v>105199.59379799999</v>
      </c>
      <c r="F53" s="11">
        <v>45</v>
      </c>
    </row>
    <row r="54" spans="1:6" x14ac:dyDescent="0.2">
      <c r="A54" s="8" t="s">
        <v>56</v>
      </c>
      <c r="B54" s="9">
        <v>56805.457206999999</v>
      </c>
      <c r="C54" s="10">
        <v>107054.13261300001</v>
      </c>
      <c r="D54" s="10">
        <v>0</v>
      </c>
      <c r="E54" s="10">
        <v>107054.13261300001</v>
      </c>
      <c r="F54" s="11">
        <v>46</v>
      </c>
    </row>
    <row r="55" spans="1:6" x14ac:dyDescent="0.2">
      <c r="A55" s="8" t="s">
        <v>57</v>
      </c>
      <c r="B55" s="9">
        <v>1194.971</v>
      </c>
      <c r="C55" s="10">
        <v>1176472.6362600001</v>
      </c>
      <c r="D55" s="10">
        <v>0</v>
      </c>
      <c r="E55" s="10">
        <v>1176472.6362600001</v>
      </c>
      <c r="F55" s="11">
        <v>47</v>
      </c>
    </row>
    <row r="56" spans="1:6" x14ac:dyDescent="0.2">
      <c r="A56" s="8" t="s">
        <v>58</v>
      </c>
      <c r="B56" s="9" t="s">
        <v>29</v>
      </c>
      <c r="C56" s="10">
        <v>131.04753500000001</v>
      </c>
      <c r="D56" s="10">
        <v>0</v>
      </c>
      <c r="E56" s="10">
        <v>131.04753500000001</v>
      </c>
      <c r="F56" s="11">
        <v>48</v>
      </c>
    </row>
    <row r="57" spans="1:6" x14ac:dyDescent="0.2">
      <c r="A57" s="8" t="s">
        <v>59</v>
      </c>
      <c r="B57" s="9" t="s">
        <v>29</v>
      </c>
      <c r="C57" s="10">
        <v>369.37525400000004</v>
      </c>
      <c r="D57" s="10">
        <v>0</v>
      </c>
      <c r="E57" s="10">
        <v>369.37525400000004</v>
      </c>
      <c r="F57" s="11">
        <v>49</v>
      </c>
    </row>
    <row r="58" spans="1:6" x14ac:dyDescent="0.2">
      <c r="A58" s="8" t="s">
        <v>60</v>
      </c>
      <c r="B58" s="9" t="s">
        <v>29</v>
      </c>
      <c r="C58" s="10">
        <v>60887.680372000003</v>
      </c>
      <c r="D58" s="10">
        <v>0</v>
      </c>
      <c r="E58" s="10">
        <v>60887.680372000003</v>
      </c>
      <c r="F58" s="11">
        <v>50</v>
      </c>
    </row>
    <row r="59" spans="1:6" x14ac:dyDescent="0.2">
      <c r="A59" s="8" t="s">
        <v>61</v>
      </c>
      <c r="B59" s="9" t="s">
        <v>29</v>
      </c>
      <c r="C59" s="10">
        <v>107359.194938</v>
      </c>
      <c r="D59" s="10">
        <v>0</v>
      </c>
      <c r="E59" s="10">
        <v>107359.194938</v>
      </c>
      <c r="F59" s="11">
        <v>51</v>
      </c>
    </row>
    <row r="60" spans="1:6" x14ac:dyDescent="0.2">
      <c r="A60" s="8" t="s">
        <v>62</v>
      </c>
      <c r="B60" s="9" t="s">
        <v>63</v>
      </c>
      <c r="C60" s="10">
        <v>833.20548999999994</v>
      </c>
      <c r="D60" s="10">
        <v>0</v>
      </c>
      <c r="E60" s="10">
        <v>833.20548999999994</v>
      </c>
      <c r="F60" s="11">
        <v>52</v>
      </c>
    </row>
    <row r="61" spans="1:6" x14ac:dyDescent="0.2">
      <c r="A61" s="8" t="s">
        <v>64</v>
      </c>
      <c r="B61" s="9">
        <v>1183.81486</v>
      </c>
      <c r="C61" s="10">
        <v>21.373664000000002</v>
      </c>
      <c r="D61" s="10">
        <v>0</v>
      </c>
      <c r="E61" s="10">
        <v>21.373664000000002</v>
      </c>
      <c r="F61" s="11">
        <v>53</v>
      </c>
    </row>
    <row r="62" spans="1:6" x14ac:dyDescent="0.2">
      <c r="A62" s="8" t="s">
        <v>65</v>
      </c>
      <c r="B62" s="9">
        <v>14890.898660000001</v>
      </c>
      <c r="C62" s="10">
        <v>647.77954399999999</v>
      </c>
      <c r="D62" s="10">
        <v>0</v>
      </c>
      <c r="E62" s="10">
        <v>647.77954399999999</v>
      </c>
      <c r="F62" s="11">
        <v>54</v>
      </c>
    </row>
    <row r="63" spans="1:6" x14ac:dyDescent="0.2">
      <c r="A63" s="8" t="s">
        <v>66</v>
      </c>
      <c r="B63" s="9">
        <v>19.637</v>
      </c>
      <c r="C63" s="10">
        <v>5.3778670000000002</v>
      </c>
      <c r="D63" s="10">
        <v>0</v>
      </c>
      <c r="E63" s="10">
        <v>5.3778670000000002</v>
      </c>
      <c r="F63" s="11">
        <v>55</v>
      </c>
    </row>
    <row r="64" spans="1:6" x14ac:dyDescent="0.2">
      <c r="A64" s="8" t="s">
        <v>67</v>
      </c>
      <c r="B64" s="9">
        <v>11571414.802919999</v>
      </c>
      <c r="C64" s="10">
        <v>293065.03460000001</v>
      </c>
      <c r="D64" s="10">
        <v>0</v>
      </c>
      <c r="E64" s="10">
        <v>293065.03460000001</v>
      </c>
      <c r="F64" s="11">
        <v>56</v>
      </c>
    </row>
    <row r="65" spans="1:6" x14ac:dyDescent="0.2">
      <c r="A65" s="8" t="s">
        <v>68</v>
      </c>
      <c r="B65" s="9">
        <v>99084.741233033346</v>
      </c>
      <c r="C65" s="10">
        <v>5945.2589179999995</v>
      </c>
      <c r="D65" s="10">
        <v>0</v>
      </c>
      <c r="E65" s="10">
        <v>5945.2589179999995</v>
      </c>
      <c r="F65" s="11">
        <v>57</v>
      </c>
    </row>
    <row r="66" spans="1:6" x14ac:dyDescent="0.2">
      <c r="A66" s="8" t="s">
        <v>69</v>
      </c>
      <c r="B66" s="9">
        <v>1.8540000000000001</v>
      </c>
      <c r="C66" s="10">
        <v>4.5161730000000002</v>
      </c>
      <c r="D66" s="10">
        <v>0</v>
      </c>
      <c r="E66" s="10">
        <v>4.5161730000000002</v>
      </c>
      <c r="F66" s="11">
        <v>58</v>
      </c>
    </row>
    <row r="67" spans="1:6" x14ac:dyDescent="0.2">
      <c r="A67" s="8" t="s">
        <v>70</v>
      </c>
      <c r="B67" s="9" t="s">
        <v>29</v>
      </c>
      <c r="C67" s="10">
        <v>6785.46353</v>
      </c>
      <c r="D67" s="10">
        <v>0</v>
      </c>
      <c r="E67" s="10">
        <v>6785.46353</v>
      </c>
      <c r="F67" s="11">
        <v>59</v>
      </c>
    </row>
    <row r="68" spans="1:6" x14ac:dyDescent="0.2">
      <c r="A68" s="8" t="s">
        <v>71</v>
      </c>
      <c r="B68" s="9">
        <v>583.92095999999992</v>
      </c>
      <c r="C68" s="10">
        <v>115.273118</v>
      </c>
      <c r="D68" s="10">
        <v>0</v>
      </c>
      <c r="E68" s="10">
        <v>115.273118</v>
      </c>
      <c r="F68" s="11">
        <v>60</v>
      </c>
    </row>
    <row r="69" spans="1:6" x14ac:dyDescent="0.2">
      <c r="A69" s="8" t="s">
        <v>72</v>
      </c>
      <c r="B69" s="9" t="s">
        <v>73</v>
      </c>
      <c r="C69" s="10">
        <v>7417.3127620000005</v>
      </c>
      <c r="D69" s="10">
        <v>0</v>
      </c>
      <c r="E69" s="10">
        <v>7417.3127620000005</v>
      </c>
      <c r="F69" s="11">
        <v>61</v>
      </c>
    </row>
    <row r="70" spans="1:6" x14ac:dyDescent="0.2">
      <c r="A70" s="8" t="s">
        <v>74</v>
      </c>
      <c r="B70" s="9" t="s">
        <v>29</v>
      </c>
      <c r="C70" s="10">
        <v>672236.73990499997</v>
      </c>
      <c r="D70" s="10">
        <v>0</v>
      </c>
      <c r="E70" s="10">
        <v>672236.73990499997</v>
      </c>
      <c r="F70" s="11">
        <v>62</v>
      </c>
    </row>
    <row r="71" spans="1:6" x14ac:dyDescent="0.2">
      <c r="B71" s="12"/>
      <c r="C71" s="12"/>
      <c r="D71" s="12"/>
      <c r="E71" s="12"/>
      <c r="F71" s="12"/>
    </row>
    <row r="72" spans="1:6" x14ac:dyDescent="0.2">
      <c r="A72" s="2" t="s">
        <v>75</v>
      </c>
      <c r="B72" s="12"/>
      <c r="C72" s="12"/>
      <c r="D72" s="12"/>
      <c r="E72" s="12"/>
      <c r="F72" s="12"/>
    </row>
  </sheetData>
  <mergeCells count="1">
    <mergeCell ref="A3:F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5</vt:lpstr>
      <vt:lpstr>'INFORME 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2019-07-26T00:42:59Z</dcterms:created>
  <dcterms:modified xsi:type="dcterms:W3CDTF">2019-07-26T00:43:54Z</dcterms:modified>
</cp:coreProperties>
</file>