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forme 1" sheetId="4" r:id="rId1"/>
    <sheet name="Anexo" sheetId="5" r:id="rId2"/>
  </sheets>
  <calcPr calcId="152511"/>
</workbook>
</file>

<file path=xl/calcChain.xml><?xml version="1.0" encoding="utf-8"?>
<calcChain xmlns="http://schemas.openxmlformats.org/spreadsheetml/2006/main">
  <c r="F119" i="4" l="1"/>
  <c r="F118" i="4"/>
  <c r="F11" i="4"/>
  <c r="F10" i="4"/>
</calcChain>
</file>

<file path=xl/sharedStrings.xml><?xml version="1.0" encoding="utf-8"?>
<sst xmlns="http://schemas.openxmlformats.org/spreadsheetml/2006/main" count="788" uniqueCount="374">
  <si>
    <t>Código PCR</t>
  </si>
  <si>
    <t>Expresado en Miles de Nuevos Soles</t>
  </si>
  <si>
    <t>Código plan contable</t>
  </si>
  <si>
    <t>Estado de Situación Financiera Estatutaria</t>
  </si>
  <si>
    <t>Ajustes</t>
  </si>
  <si>
    <t>Estado de Situación Financiera de Contabilidad Separada</t>
  </si>
  <si>
    <t>Nota 1</t>
  </si>
  <si>
    <t>ACTIVO CORRIENTE</t>
  </si>
  <si>
    <t>PATRIMONIO NETO</t>
  </si>
  <si>
    <t>ACTIVO NO CORRIENTE</t>
  </si>
  <si>
    <t>PASIVO CORRIENTE</t>
  </si>
  <si>
    <t xml:space="preserve">      Caja y Bancos</t>
  </si>
  <si>
    <t>Anexo 1</t>
  </si>
  <si>
    <t xml:space="preserve">      Cuentas por cobrar comerciales a terceros</t>
  </si>
  <si>
    <t xml:space="preserve">      Cuentas por cobrar comerciales a empresas vinculadas</t>
  </si>
  <si>
    <t xml:space="preserve">      Gastos pagados por anticipado</t>
  </si>
  <si>
    <t xml:space="preserve">      Existencia Netas (Inventario Neto)</t>
  </si>
  <si>
    <t xml:space="preserve">      Otros activos corrientes</t>
  </si>
  <si>
    <t xml:space="preserve">      Activo Fijo Bruto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</si>
  <si>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</si>
  <si>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</si>
  <si>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</si>
  <si>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</si>
  <si>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</si>
  <si>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</si>
  <si>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</si>
  <si>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</si>
  <si>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</si>
  <si>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</si>
  <si>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</si>
  <si>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</si>
  <si>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</si>
  <si>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</si>
  <si>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</si>
  <si>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</si>
  <si>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</si>
  <si>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</si>
  <si>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</si>
  <si>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</si>
  <si>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</si>
  <si>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</si>
  <si>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</si>
  <si>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</si>
  <si>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</si>
  <si>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</si>
  <si>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</si>
  <si>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</si>
  <si>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</si>
  <si>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</si>
  <si>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</si>
  <si>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</si>
  <si>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</si>
  <si>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</si>
  <si>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</si>
  <si>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</si>
  <si>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</si>
  <si>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</si>
  <si>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</si>
  <si>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</si>
  <si>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</si>
  <si>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</si>
  <si>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</si>
  <si>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</si>
  <si>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</si>
  <si>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</si>
  <si>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</si>
  <si>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</si>
  <si>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</si>
  <si>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 xml:space="preserve">      Depreciación del Activo Fijo Bruto, y Amortización</t>
  </si>
  <si>
    <t xml:space="preserve">          Depreciación de Planta y Equipo de Comunicaciones</t>
  </si>
  <si>
    <t xml:space="preserve">                    Centrales de Larga Distancia Nacional</t>
  </si>
  <si>
    <t xml:space="preserve">                    Centrales de Larga Distancia Internacional</t>
  </si>
  <si>
    <t xml:space="preserve">          Depreciación de Edificios, y Planta y Equipos no de Telecomunicaciones</t>
  </si>
  <si>
    <t xml:space="preserve">          Amortización de Intangibles</t>
  </si>
  <si>
    <t xml:space="preserve">               Concesiones</t>
  </si>
  <si>
    <t xml:space="preserve">               Licencias</t>
  </si>
  <si>
    <t xml:space="preserve">               Patentes y propiedad intelectual</t>
  </si>
  <si>
    <t xml:space="preserve">               Software</t>
  </si>
  <si>
    <t xml:space="preserve">               Investigación y Desarrollo</t>
  </si>
  <si>
    <t xml:space="preserve">               Otros Activos Intangibles</t>
  </si>
  <si>
    <t xml:space="preserve">               Licencias y Software</t>
  </si>
  <si>
    <t xml:space="preserve">      Tributos y aportes por pagar</t>
  </si>
  <si>
    <t xml:space="preserve">      Remuneraciones y participaciones por pagar</t>
  </si>
  <si>
    <t xml:space="preserve">      Cuentas por pagar comerciales</t>
  </si>
  <si>
    <t xml:space="preserve">          Cuentas por pagar comerciales a terceros</t>
  </si>
  <si>
    <t xml:space="preserve">          Cuentas por pagar comerciales a vinculadas</t>
  </si>
  <si>
    <t xml:space="preserve">      Cuentas por pagar diversas</t>
  </si>
  <si>
    <t xml:space="preserve">          Cuentas por pagar diversas a terceros</t>
  </si>
  <si>
    <t xml:space="preserve">          Cuentas por pagar diversas a empresas vinculadas</t>
  </si>
  <si>
    <t xml:space="preserve">      Dividendos por pagar</t>
  </si>
  <si>
    <t xml:space="preserve">      Deudas financieras a Corto Plazo</t>
  </si>
  <si>
    <t xml:space="preserve">          Préstamos de terceros</t>
  </si>
  <si>
    <t xml:space="preserve">          Intereses por pagar</t>
  </si>
  <si>
    <t xml:space="preserve">          Otras deudas financieras a corto plazo</t>
  </si>
  <si>
    <t xml:space="preserve">      Provisiones a Corto Plazo</t>
  </si>
  <si>
    <t xml:space="preserve">      Partidas diferidas</t>
  </si>
  <si>
    <t xml:space="preserve">      Otros Pasivos Corrientes</t>
  </si>
  <si>
    <t>PASIVO NO CORRIENTE</t>
  </si>
  <si>
    <t xml:space="preserve">          Préstamos bancarios a largo plazo</t>
  </si>
  <si>
    <t xml:space="preserve">          Bonos</t>
  </si>
  <si>
    <t xml:space="preserve">          Otros Pasivos No Corrientes</t>
  </si>
  <si>
    <t xml:space="preserve">          Partidas diferidas</t>
  </si>
  <si>
    <t xml:space="preserve">      Capital Social</t>
  </si>
  <si>
    <t xml:space="preserve">      Capital Adicional</t>
  </si>
  <si>
    <t xml:space="preserve">      Reservas</t>
  </si>
  <si>
    <t xml:space="preserve">      Resultados Acumulados</t>
  </si>
  <si>
    <t xml:space="preserve">      Revaluaciones y Otros</t>
  </si>
  <si>
    <t>Informe 1:  RECONCILIACIÓN DEL ESTADO DE LA SITUACIÓN FINANCIERA ESTATUTARIO CON EL DE LA CONTABILIDAD SEPARADA</t>
  </si>
  <si>
    <t>Periodo de reporte: Al 31 de Diciembre 2017</t>
  </si>
  <si>
    <t>TELEFÓNICA MULTIMEDIA S.A.C.-2017-1 RECONCILIACIÓN DEL ESTADO DE LA SITUACIÓN FINANCIERA ESTATUTARIO CON EL DE LA CONTABILIDAD SEPARADA-30052018</t>
  </si>
  <si>
    <t xml:space="preserve">Homologación Plan Contable Regulatorio y Plan Contable </t>
  </si>
  <si>
    <t>Descripción Código PCR</t>
  </si>
  <si>
    <t>Código Plan contable</t>
  </si>
  <si>
    <t>Descripción Código Plan contable</t>
  </si>
  <si>
    <t>Periodo 2017</t>
  </si>
  <si>
    <t>Fondo Fijo Mon.Nacional</t>
  </si>
  <si>
    <t>Reembolso Fondo Fijo</t>
  </si>
  <si>
    <t>Cta Cte Op.- MN /  Wiese Sudam. 0526452</t>
  </si>
  <si>
    <t>Scotiabank MN  000-05264520-01</t>
  </si>
  <si>
    <t>Provisión estimación cobranzas</t>
  </si>
  <si>
    <t>Cta Cte Op.- MN /  Interbank 200-300013</t>
  </si>
  <si>
    <t>Interbank 200-3000130425</t>
  </si>
  <si>
    <t>Cta Cte MN / Bco Interam.Finanz.N° 7000</t>
  </si>
  <si>
    <t>Bco Interamericano de Finanzas Cta N° 7</t>
  </si>
  <si>
    <t>Bco Financiero Cta Cte N° 340870320 M.N</t>
  </si>
  <si>
    <t>T.Bco Financiero Cta Cte N° 340870320 M</t>
  </si>
  <si>
    <t>Continental Cta.Cte. 0011-0586-55-01000</t>
  </si>
  <si>
    <t>T. Continental Cta.Cte. 0011-0586-55-01</t>
  </si>
  <si>
    <t>Wiese Sudameris Cta.Cte. 0377740-000-01</t>
  </si>
  <si>
    <t>Scotiabank MN  0377740-000-01</t>
  </si>
  <si>
    <t>Cta Cte Op.- MN /  Credito 193-1208331-</t>
  </si>
  <si>
    <t>Credito 193-1208331-0-63</t>
  </si>
  <si>
    <t>Bco.de la Nación c.cte.00-000-367184(De</t>
  </si>
  <si>
    <t>T.Bco.de la Nación C.C.00-000-367184(De</t>
  </si>
  <si>
    <t>Cta Cte Op.- ME /  Interbank 200-300013</t>
  </si>
  <si>
    <t>Interbank 200-3000130432</t>
  </si>
  <si>
    <t>Cta Cte Op.- ME /  Bco.Financiero 30780</t>
  </si>
  <si>
    <t>Cta Cte Op.- ME / Wiese Sudaris 1725944</t>
  </si>
  <si>
    <t>Scotiabank ME  1725944-000-07</t>
  </si>
  <si>
    <t>Continental Cta.Cte.0011-0586-58-010000</t>
  </si>
  <si>
    <t>T. Continental Cta.Cte.0011-0586-58-010</t>
  </si>
  <si>
    <t>Crédito Cta.Cte. 193-1208430-1-73 ME</t>
  </si>
  <si>
    <t>T. Crédito Cta.Cte. 193-1208430-1-73 ME</t>
  </si>
  <si>
    <t>Cta Cte Op.- ME /  T.BIF Cta.Cte.N° 700</t>
  </si>
  <si>
    <t>Cta Cte Op.- ME / Wiese Sudam.2115610-0</t>
  </si>
  <si>
    <t>Scotiabank ME  000-2115610</t>
  </si>
  <si>
    <t>Dif.Cambio Bancos</t>
  </si>
  <si>
    <t>Dep. a Plazo M.N.- Bco Continental</t>
  </si>
  <si>
    <t>Fact.x Cobrar Multimedia</t>
  </si>
  <si>
    <t>Estimación Cobranzas Multimedia</t>
  </si>
  <si>
    <t>Provisiones de ingresos varios</t>
  </si>
  <si>
    <t>Prov. De ingresos varios</t>
  </si>
  <si>
    <t>Remesas en tránsito TCC</t>
  </si>
  <si>
    <t>Ingrs.Difer.-Inter. no deveng. en medic</t>
  </si>
  <si>
    <t>Letras por Cobrar</t>
  </si>
  <si>
    <t>Cobranza Dudosa Terc./ CxC Comerc.S/</t>
  </si>
  <si>
    <t>Cobranza Dudosa Terc./ CxC Comerc.$</t>
  </si>
  <si>
    <t>Dif. de Cambio Terc./  Prov. Cobran. Du</t>
  </si>
  <si>
    <t>Cuentas por Cobrar a Media Networks Per</t>
  </si>
  <si>
    <t>Otras cuentas por cobrar Div-Matriz</t>
  </si>
  <si>
    <t>Gastos Diferidos Publicidad y Otros</t>
  </si>
  <si>
    <t>Entregas a Rendir Cuenta (A)</t>
  </si>
  <si>
    <t>Adelantos a Rendir Cuenta</t>
  </si>
  <si>
    <t>Gasto Diferido Seguro Médico Familiar</t>
  </si>
  <si>
    <t>Existencias Cable Módem</t>
  </si>
  <si>
    <t>Sum.Ferret.Metal,Soldaduras y básica</t>
  </si>
  <si>
    <t>Suministros- Cables Telefónicos Y Eléct</t>
  </si>
  <si>
    <t>Suministros-Empalmes Y Sellado De Cable</t>
  </si>
  <si>
    <t>Sumnistros-Televisión Por Cable</t>
  </si>
  <si>
    <t>Varios</t>
  </si>
  <si>
    <t>Provisión para Desvalorización de Exist</t>
  </si>
  <si>
    <t>Prèstamos al Personal</t>
  </si>
  <si>
    <t>Prèstamos al Personal EPS</t>
  </si>
  <si>
    <t>Dscto Pago x Comprobante</t>
  </si>
  <si>
    <t>Cuentas por Cobrar Directivos / Maestri</t>
  </si>
  <si>
    <t>Cuentas por Cobrar-Retenciones Judicial</t>
  </si>
  <si>
    <t>Ctas. x Cob. a Terceros</t>
  </si>
  <si>
    <t>Dsctos Seguro Oblig. de Accid. de Tráns</t>
  </si>
  <si>
    <t>Impuesto a la Renta 5ta categoría</t>
  </si>
  <si>
    <t>CxP a TDP Comisión Facturada</t>
  </si>
  <si>
    <t>Prov. Cobranza Dudosa no Comercial</t>
  </si>
  <si>
    <t>Reclamaciones Seguros</t>
  </si>
  <si>
    <t>Tasa de Explotación Comercial</t>
  </si>
  <si>
    <t>Supervisión - Osiptel</t>
  </si>
  <si>
    <t>Supervisión - FITEL</t>
  </si>
  <si>
    <t>IGV Retenido x Pagar</t>
  </si>
  <si>
    <t>Impuesto General a las Ventas</t>
  </si>
  <si>
    <t>Otras Cuentas por Pagar</t>
  </si>
  <si>
    <t>Crédito fiscal</t>
  </si>
  <si>
    <t>Altas de Servicios de Abonados</t>
  </si>
  <si>
    <t>Equipo Electrónico TV-Cable</t>
  </si>
  <si>
    <t>Equipos de Codificacion de Señal</t>
  </si>
  <si>
    <t>Equipamiento de Terminal de Abonado CAT</t>
  </si>
  <si>
    <t>Cablenet</t>
  </si>
  <si>
    <t>Armarios</t>
  </si>
  <si>
    <t>Cámaras</t>
  </si>
  <si>
    <t>Red coaxial</t>
  </si>
  <si>
    <t>Cables Multipares-Coaxiales</t>
  </si>
  <si>
    <t>Cables Fibra optica</t>
  </si>
  <si>
    <t>Canalizaciones</t>
  </si>
  <si>
    <t>Postes</t>
  </si>
  <si>
    <t>Coaxiales para TV</t>
  </si>
  <si>
    <t>Centrales de Conmutación de Paquetes</t>
  </si>
  <si>
    <t>Equipos Red CATV</t>
  </si>
  <si>
    <t>Estaciones receptoras y cabecera CATV</t>
  </si>
  <si>
    <t>Contestador Automático de Red</t>
  </si>
  <si>
    <t>Equipos de procesamiento de plataforma</t>
  </si>
  <si>
    <t>Multicanales</t>
  </si>
  <si>
    <t>Equipos de Fibra Optica</t>
  </si>
  <si>
    <t>Modems IBS</t>
  </si>
  <si>
    <t>Equipo Infovia</t>
  </si>
  <si>
    <t>Antenas de transmisión</t>
  </si>
  <si>
    <t>Sistema de Microondas</t>
  </si>
  <si>
    <t>Sistema de multiacceso Radial</t>
  </si>
  <si>
    <t>Estaciones Terrenas Internacionales</t>
  </si>
  <si>
    <t>Equipos de Recepción Satelital</t>
  </si>
  <si>
    <t>Equipos de Energia</t>
  </si>
  <si>
    <t>Instrumentos de Medición y Control</t>
  </si>
  <si>
    <t>Centro Gestion serv multimedia</t>
  </si>
  <si>
    <t>Sistema de Refrigeración y aire  Acondi</t>
  </si>
  <si>
    <t>Otros activos en curso- Sald de inmovil</t>
  </si>
  <si>
    <t>Unidades de Transporte</t>
  </si>
  <si>
    <t>Equipos de Cómputo</t>
  </si>
  <si>
    <t>Equipos para procesos de información</t>
  </si>
  <si>
    <t>Equipos de Oficina</t>
  </si>
  <si>
    <t>Equipos de Video y Televisión</t>
  </si>
  <si>
    <t>Equipos de Seguridad</t>
  </si>
  <si>
    <t>Equipos de Adiestramiento</t>
  </si>
  <si>
    <t>Intangibles</t>
  </si>
  <si>
    <t>Software de aplicaciones ofimaticas</t>
  </si>
  <si>
    <t>Software de sistemas corporativos</t>
  </si>
  <si>
    <t>Acc. Represent. De Cap. Social</t>
  </si>
  <si>
    <t>Impuesto a la Renta Diferido</t>
  </si>
  <si>
    <t>Mant.de Licencias</t>
  </si>
  <si>
    <t>dep acum Altas de Servicios de Abonados</t>
  </si>
  <si>
    <t>Deprec.Acumulada Equipos de Codificacio</t>
  </si>
  <si>
    <t>Depreciación Equipo TV-Cable</t>
  </si>
  <si>
    <t>Depreciación Equipo Terminal Abonado CA</t>
  </si>
  <si>
    <t>Depreciación Cablenet</t>
  </si>
  <si>
    <t>Dep acum Armarios</t>
  </si>
  <si>
    <t>dep acum Cámaras</t>
  </si>
  <si>
    <t>Dep acum Red coaxial</t>
  </si>
  <si>
    <t>Deprec.Cables Multipares-Coaxiales</t>
  </si>
  <si>
    <t>Deprec.Cables Fibra Optica</t>
  </si>
  <si>
    <t>Deprec.Canalizaciones</t>
  </si>
  <si>
    <t>Deprec.Postes</t>
  </si>
  <si>
    <t>Deprec.Centrales de Conmutación de Paqu</t>
  </si>
  <si>
    <t>dep acum Equipos Red CATV</t>
  </si>
  <si>
    <t>Deprec.Estaciones Receptoras y cabecera</t>
  </si>
  <si>
    <t>Dep. Acum.  Equipos de procesamiento de</t>
  </si>
  <si>
    <t>Deprec.Multicanales</t>
  </si>
  <si>
    <t>Deprec.Equipos de Fibra Optica</t>
  </si>
  <si>
    <t>Deprec.Acum Modems IBS</t>
  </si>
  <si>
    <t>Deprec.Acum.Equipo Infovia</t>
  </si>
  <si>
    <t>dep acum Antenas de transmisión</t>
  </si>
  <si>
    <t>Deprec.Sistema de Microondas</t>
  </si>
  <si>
    <t>Deprec.Sistema de Multiacceso Radial</t>
  </si>
  <si>
    <t>Deprec.Estaciones Terrenas Internaciona</t>
  </si>
  <si>
    <t>Deprec.Equipos de recepción satelital</t>
  </si>
  <si>
    <t>Deprec.Equipos de Energia</t>
  </si>
  <si>
    <t>Deprec.Instrumentos de Medición y Contr</t>
  </si>
  <si>
    <t>Deprec.Centro de Gestion serv Multimedi</t>
  </si>
  <si>
    <t>Dep.Equipos de Refrigeración y de Aire</t>
  </si>
  <si>
    <t>Depreciación Unidades de Transporte</t>
  </si>
  <si>
    <t>Depreciación Equipos de Cómputo</t>
  </si>
  <si>
    <t>dep acum Equipos para procesos de infor</t>
  </si>
  <si>
    <t>Depreciación Equipos de Oficina</t>
  </si>
  <si>
    <t>Deprec.Equipos de Adiestramiento</t>
  </si>
  <si>
    <t>dep acum Equipos de Video y Televisión</t>
  </si>
  <si>
    <t>Deprec.Equipos de Seguridad</t>
  </si>
  <si>
    <t>AMORTIZACION  DE INTANGIBLES</t>
  </si>
  <si>
    <t>Dep. Acumulada Software de aplicaciones</t>
  </si>
  <si>
    <t>Dep. Acumulada Software de sistemas cor</t>
  </si>
  <si>
    <t>Pago a Cta Impto a la Renta - Tercera C</t>
  </si>
  <si>
    <t>Renta de Tercera Categoria</t>
  </si>
  <si>
    <t>Impuesto a la Renta 4ta categoría</t>
  </si>
  <si>
    <t>Transitoria de Impuesto para Detraccion</t>
  </si>
  <si>
    <t>Aportes a la EPS</t>
  </si>
  <si>
    <t>Régimen Prestaciones de Salud</t>
  </si>
  <si>
    <t>Sistema Nacional de Pensiones</t>
  </si>
  <si>
    <t>Administrad. de Fondos de Pensiones - A</t>
  </si>
  <si>
    <t>Remuneraciones por pagar</t>
  </si>
  <si>
    <t>Vacaciones por Pagar</t>
  </si>
  <si>
    <t>Adelanto Vacacional</t>
  </si>
  <si>
    <t>Gratificaciones por pagar-Fiestas Patri</t>
  </si>
  <si>
    <t>Remuneraciones</t>
  </si>
  <si>
    <t>Provision de Cumplimiento Objetivo</t>
  </si>
  <si>
    <t>Provision PSP</t>
  </si>
  <si>
    <t>Compensac. por Tiempo de Servicio</t>
  </si>
  <si>
    <t>Exist.Tránsito-Empalmes Y Sellado De Ca</t>
  </si>
  <si>
    <t>Exist.Tránsito-Televisión Por Cable</t>
  </si>
  <si>
    <t>Facturas por Recibir MM</t>
  </si>
  <si>
    <t>Facturas No emitidas, Prov. Terceros Añ</t>
  </si>
  <si>
    <t>Facturas No emitidas, Prov. Relacionada</t>
  </si>
  <si>
    <t>Facturas-Proveedores Nacionales</t>
  </si>
  <si>
    <t>Facturas Emitidas Relacionadas - Provee</t>
  </si>
  <si>
    <t>Proveedores - Diferencia de Cambio</t>
  </si>
  <si>
    <t>Provisión de Gastos</t>
  </si>
  <si>
    <t>Exist.Tránsito-Ferret.Metal,Soldaduras</t>
  </si>
  <si>
    <t>Exist.Tránsito-Cables Telefónicos Y Elé</t>
  </si>
  <si>
    <t>Flete Internacionales</t>
  </si>
  <si>
    <t>Agenciamiento</t>
  </si>
  <si>
    <t>Aduanas ( Otros Gastos)</t>
  </si>
  <si>
    <t>Aranceles</t>
  </si>
  <si>
    <t>Fletes Nacionales</t>
  </si>
  <si>
    <t>Seguros</t>
  </si>
  <si>
    <t>Tasa de Despacho</t>
  </si>
  <si>
    <t>Facturas - Proveedores Extranjeros</t>
  </si>
  <si>
    <t>Impuesto a la Renta No domiciliados</t>
  </si>
  <si>
    <t>Dep. en garantía - Proveedores y Contra</t>
  </si>
  <si>
    <t>Prestamos por pagar relacionadas-Otras</t>
  </si>
  <si>
    <t>Intereses por Pagar Relacionadas</t>
  </si>
  <si>
    <t>Ingresos Diferidos Cuota de Conexion</t>
  </si>
  <si>
    <t>Otros Ingreso diferido</t>
  </si>
  <si>
    <t>Ingreso diferido cuota de abono DTH</t>
  </si>
  <si>
    <t>Provisiones SRD</t>
  </si>
  <si>
    <t>Liquidaciones por Pagar</t>
  </si>
  <si>
    <t>Provision  Recursos Humanos</t>
  </si>
  <si>
    <t>Reclamación de terceros por pagos doble</t>
  </si>
  <si>
    <t>Retenciones al personal</t>
  </si>
  <si>
    <t>Servicios por Pagar</t>
  </si>
  <si>
    <t>Devolución  Abonados  (Egresos)</t>
  </si>
  <si>
    <t>Devolución Abonados (Ingresos)</t>
  </si>
  <si>
    <t>Recaudadora T- Asiste</t>
  </si>
  <si>
    <t>Prog.EN-RED conexión Terra</t>
  </si>
  <si>
    <t>Ctas por Pagar Diversos</t>
  </si>
  <si>
    <t>Seguro préstamo maestría (retenc.)</t>
  </si>
  <si>
    <t>Desembolsos Programa de Retiro</t>
  </si>
  <si>
    <t>Programa de retiro voluntario - Seguros</t>
  </si>
  <si>
    <t>Programa de retiro voluntario - Pagos</t>
  </si>
  <si>
    <t>Otras Provisiones/Prov. Normativas</t>
  </si>
  <si>
    <t>Costos Difer-Inter. no deveng. en medic</t>
  </si>
  <si>
    <t>Acciones</t>
  </si>
  <si>
    <t>Reserva Legal</t>
  </si>
  <si>
    <t>Utilidades del Ejercicio</t>
  </si>
  <si>
    <t>Pérdidas del Ejercicio</t>
  </si>
  <si>
    <t>Caja y Bancos</t>
  </si>
  <si>
    <t>Cuentas por cobrar comerciales a terceros</t>
  </si>
  <si>
    <t>Cuentas por cobrar comerciales a empresas vinculadas</t>
  </si>
  <si>
    <t>Gastos pagados por anticipado</t>
  </si>
  <si>
    <t>Existencia Netas (Inventario Neto)</t>
  </si>
  <si>
    <t>Otros activos corrientes</t>
  </si>
  <si>
    <t>Equipos terminales - Televisión de paga</t>
  </si>
  <si>
    <t>Planta y Equipos de Acceso Local</t>
  </si>
  <si>
    <t>Equipos Centrales Locales</t>
  </si>
  <si>
    <t>Cabeceras</t>
  </si>
  <si>
    <t>Transmisión de Datos (Servicio Final)</t>
  </si>
  <si>
    <t>Otros equipos centrales</t>
  </si>
  <si>
    <t>Cables de Transmisión (excluidos internacional)</t>
  </si>
  <si>
    <t>Equipos de Transmisión (excluidos internacional)</t>
  </si>
  <si>
    <t>Equipos de Transmisión Radio</t>
  </si>
  <si>
    <t>Equipos de Transmisión por Satélite</t>
  </si>
  <si>
    <t>Equipos de Fuerza (Planta Energía Eléctrica)</t>
  </si>
  <si>
    <t>Sistema de gestión de Red</t>
  </si>
  <si>
    <t>Otros</t>
  </si>
  <si>
    <t>Vehículos y Ayudas Mécanicas</t>
  </si>
  <si>
    <t>Equipos Sistemas Informáticos</t>
  </si>
  <si>
    <t>Otros Activos no de comunicaciones</t>
  </si>
  <si>
    <t>Licencias y Software</t>
  </si>
  <si>
    <t>Otros Activos No Corrientes</t>
  </si>
  <si>
    <t>Edificios en arrendamiento financiero</t>
  </si>
  <si>
    <t>Tributos y aportes por pagar</t>
  </si>
  <si>
    <t>Remuneraciones y participaciones por pagar</t>
  </si>
  <si>
    <t>Cuentas por pagar comerciales a terceros</t>
  </si>
  <si>
    <t>Cuenta por pagar comerciales a empresas vinculadas</t>
  </si>
  <si>
    <t>Cuentas por pagar diversas a terceros</t>
  </si>
  <si>
    <t>Cuentas por pagar diversas a empresas vinculadas</t>
  </si>
  <si>
    <t>Partidas diferidas</t>
  </si>
  <si>
    <t>Otros Pasivos Corrientes</t>
  </si>
  <si>
    <t>Otros Pasivos No Corrientes</t>
  </si>
  <si>
    <t>Capital Social</t>
  </si>
  <si>
    <t>Reservas</t>
  </si>
  <si>
    <t>Resultados Acumulados</t>
  </si>
  <si>
    <t>TELEFÓNICA MULTIMEDIA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</si>
</sst>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0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164" fontId="0" fillId="0" borderId="0" xfId="1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5" fontId="3" fillId="2" borderId="1" xfId="1" applyNumberFormat="1" applyFont="1" applyFill="1" applyBorder="1"/>
    <xf numFmtId="166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164" fontId="4" fillId="2" borderId="0" xfId="1" applyNumberFormat="1" applyFont="1" applyFill="1" applyBorder="1"/>
    <xf numFmtId="0" fontId="3" fillId="2" borderId="0" xfId="0" applyFont="1" applyFill="1" applyBorder="1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1"/>
  <sheetViews>
    <sheetView showGridLines="0" tabSelected="1" zoomScale="85" zoomScaleNormal="85" workbookViewId="0">
      <selection activeCell="A18" sqref="A18"/>
    </sheetView>
  </sheetViews>
  <sheetFormatPr baseColWidth="10" defaultRowHeight="15" x14ac:dyDescent="0.25"/>
  <cols>
    <col min="1" max="1" width="73" style="1" bestFit="1" customWidth="1"/>
    <col min="2" max="2" width="22.28515625" style="1" bestFit="1" customWidth="1"/>
    <col min="3" max="3" width="13.7109375" style="1" bestFit="1" customWidth="1"/>
    <col min="4" max="4" width="21.28515625" style="4" customWidth="1"/>
    <col min="5" max="5" width="15.28515625" style="4" bestFit="1" customWidth="1"/>
    <col min="6" max="6" width="23" style="4" customWidth="1"/>
    <col min="7" max="7" width="9.85546875" style="1" bestFit="1" customWidth="1"/>
    <col min="8" max="8" width="7.28515625" style="1" bestFit="1" customWidth="1"/>
    <col min="9" max="16384" width="11.42578125" style="1"/>
  </cols>
  <sheetData>
    <row r="1" spans="1:7" x14ac:dyDescent="0.25">
      <c r="A1" s="16" t="s">
        <v>109</v>
      </c>
      <c r="B1" s="17"/>
      <c r="C1" s="18"/>
      <c r="D1" s="19"/>
      <c r="E1" s="19"/>
      <c r="F1" s="19"/>
      <c r="G1" s="17"/>
    </row>
    <row r="2" spans="1:7" x14ac:dyDescent="0.25">
      <c r="A2" s="17"/>
      <c r="B2" s="17"/>
      <c r="C2" s="18"/>
      <c r="D2" s="19"/>
      <c r="E2" s="19"/>
      <c r="F2" s="19"/>
      <c r="G2" s="17"/>
    </row>
    <row r="3" spans="1:7" x14ac:dyDescent="0.25">
      <c r="A3" s="27" t="s">
        <v>107</v>
      </c>
      <c r="B3" s="27"/>
      <c r="C3" s="27"/>
      <c r="D3" s="27"/>
      <c r="E3" s="27"/>
      <c r="F3" s="27"/>
      <c r="G3" s="27"/>
    </row>
    <row r="4" spans="1:7" x14ac:dyDescent="0.25">
      <c r="A4" s="17"/>
      <c r="B4" s="17"/>
      <c r="C4" s="18"/>
      <c r="D4" s="19"/>
      <c r="E4" s="19"/>
      <c r="F4" s="19"/>
      <c r="G4" s="17"/>
    </row>
    <row r="5" spans="1:7" x14ac:dyDescent="0.25">
      <c r="A5" s="20" t="s">
        <v>108</v>
      </c>
      <c r="B5" s="17"/>
      <c r="C5" s="18"/>
      <c r="D5" s="19"/>
      <c r="E5" s="19"/>
      <c r="F5" s="19"/>
      <c r="G5" s="17"/>
    </row>
    <row r="7" spans="1:7" ht="38.25" x14ac:dyDescent="0.25">
      <c r="A7" s="5" t="s">
        <v>1</v>
      </c>
      <c r="B7" s="5" t="s">
        <v>2</v>
      </c>
      <c r="C7" s="5" t="s">
        <v>0</v>
      </c>
      <c r="D7" s="6" t="s">
        <v>3</v>
      </c>
      <c r="E7" s="6" t="s">
        <v>4</v>
      </c>
      <c r="F7" s="6" t="s">
        <v>5</v>
      </c>
      <c r="G7" s="5" t="s">
        <v>6</v>
      </c>
    </row>
    <row r="8" spans="1:7" x14ac:dyDescent="0.25">
      <c r="A8" s="7" t="s">
        <v>7</v>
      </c>
      <c r="B8" s="8"/>
      <c r="C8" s="9"/>
      <c r="D8" s="10">
        <v>376694.70941927697</v>
      </c>
      <c r="E8" s="10">
        <v>-37.971340000000005</v>
      </c>
      <c r="F8" s="10">
        <v>376656.73807927698</v>
      </c>
      <c r="G8" s="11"/>
    </row>
    <row r="9" spans="1:7" x14ac:dyDescent="0.25">
      <c r="A9" s="7" t="s">
        <v>11</v>
      </c>
      <c r="B9" s="12" t="s">
        <v>12</v>
      </c>
      <c r="C9" s="13">
        <v>10</v>
      </c>
      <c r="D9" s="14">
        <v>59862.114049999996</v>
      </c>
      <c r="E9" s="14">
        <v>0</v>
      </c>
      <c r="F9" s="14">
        <v>59862.114049999996</v>
      </c>
      <c r="G9" s="11"/>
    </row>
    <row r="10" spans="1:7" x14ac:dyDescent="0.25">
      <c r="A10" s="7" t="s">
        <v>13</v>
      </c>
      <c r="B10" s="12" t="s">
        <v>12</v>
      </c>
      <c r="C10" s="13">
        <v>11</v>
      </c>
      <c r="D10" s="14">
        <v>39030.741425</v>
      </c>
      <c r="E10" s="14">
        <v>0</v>
      </c>
      <c r="F10" s="14">
        <f>+D10</f>
        <v>39030.741425</v>
      </c>
      <c r="G10" s="11"/>
    </row>
    <row r="11" spans="1:7" x14ac:dyDescent="0.25">
      <c r="A11" s="7" t="s">
        <v>14</v>
      </c>
      <c r="B11" s="12" t="s">
        <v>12</v>
      </c>
      <c r="C11" s="13">
        <v>12</v>
      </c>
      <c r="D11" s="14">
        <v>233586.88013999999</v>
      </c>
      <c r="E11" s="14">
        <v>0</v>
      </c>
      <c r="F11" s="14">
        <f>+D11</f>
        <v>233586.88013999999</v>
      </c>
      <c r="G11" s="11"/>
    </row>
    <row r="12" spans="1:7" x14ac:dyDescent="0.25">
      <c r="A12" s="7" t="s">
        <v>15</v>
      </c>
      <c r="B12" s="12" t="s">
        <v>12</v>
      </c>
      <c r="C12" s="13">
        <v>13</v>
      </c>
      <c r="D12" s="14">
        <v>336.35912000000002</v>
      </c>
      <c r="E12" s="14">
        <v>0</v>
      </c>
      <c r="F12" s="14">
        <v>336.35912000000002</v>
      </c>
      <c r="G12" s="11"/>
    </row>
    <row r="13" spans="1:7" x14ac:dyDescent="0.25">
      <c r="A13" s="7" t="s">
        <v>16</v>
      </c>
      <c r="B13" s="12" t="s">
        <v>12</v>
      </c>
      <c r="C13" s="13">
        <v>20</v>
      </c>
      <c r="D13" s="14">
        <v>38515.35239</v>
      </c>
      <c r="E13" s="14">
        <v>0</v>
      </c>
      <c r="F13" s="14">
        <v>38515.35239</v>
      </c>
      <c r="G13" s="11"/>
    </row>
    <row r="14" spans="1:7" x14ac:dyDescent="0.25">
      <c r="A14" s="7" t="s">
        <v>17</v>
      </c>
      <c r="B14" s="12" t="s">
        <v>12</v>
      </c>
      <c r="C14" s="13">
        <v>21</v>
      </c>
      <c r="D14" s="14">
        <v>5363.2622900023725</v>
      </c>
      <c r="E14" s="14">
        <v>-37.971340000000005</v>
      </c>
      <c r="F14" s="14">
        <v>5325.2909500023725</v>
      </c>
      <c r="G14" s="11">
        <v>1.1000000000000001</v>
      </c>
    </row>
    <row r="15" spans="1:7" x14ac:dyDescent="0.25">
      <c r="A15" s="7" t="s">
        <v>9</v>
      </c>
      <c r="B15" s="8"/>
      <c r="C15" s="9"/>
      <c r="D15" s="10">
        <v>760957.22209564957</v>
      </c>
      <c r="E15" s="10">
        <v>6894.1453852102759</v>
      </c>
      <c r="F15" s="10">
        <v>767851.36748086009</v>
      </c>
      <c r="G15" s="11"/>
    </row>
    <row r="16" spans="1:7" x14ac:dyDescent="0.25">
      <c r="A16" s="7" t="s">
        <v>18</v>
      </c>
      <c r="B16" s="12"/>
      <c r="C16" s="13">
        <v>30</v>
      </c>
      <c r="D16" s="14">
        <v>1409948.7345300009</v>
      </c>
      <c r="E16" s="14">
        <v>121677.63946657785</v>
      </c>
      <c r="F16" s="14">
        <v>1531626.3739965789</v>
      </c>
      <c r="G16" s="11">
        <v>1.2</v>
      </c>
    </row>
    <row r="17" spans="1:7" x14ac:dyDescent="0.25">
      <c r="A17" s="7" t="s">
        <v>19</v>
      </c>
      <c r="B17" s="12"/>
      <c r="C17" s="13">
        <v>301</v>
      </c>
      <c r="D17" s="14">
        <v>1407613.9320900009</v>
      </c>
      <c r="E17" s="14">
        <v>121787.31571600564</v>
      </c>
      <c r="F17" s="14">
        <v>1529401.2478060066</v>
      </c>
      <c r="G17" s="11"/>
    </row>
    <row r="18" spans="1:7" x14ac:dyDescent="0.25">
      <c r="A18" s="7" t="s">
        <v>20</v>
      </c>
      <c r="B18" s="12" t="s">
        <v>12</v>
      </c>
      <c r="C18" s="13">
        <v>3011</v>
      </c>
      <c r="D18" s="14">
        <v>372622.45116999978</v>
      </c>
      <c r="E18" s="14">
        <v>57036.49934015279</v>
      </c>
      <c r="F18" s="14">
        <v>429658.95051015256</v>
      </c>
      <c r="G18" s="11"/>
    </row>
    <row r="19" spans="1:7" s="3" customFormat="1" x14ac:dyDescent="0.25">
      <c r="A19" s="15" t="s">
        <v>21</v>
      </c>
      <c r="B19" s="12" t="s">
        <v>12</v>
      </c>
      <c r="C19" s="13">
        <v>30111</v>
      </c>
      <c r="D19" s="14">
        <v>0</v>
      </c>
      <c r="E19" s="14">
        <v>0</v>
      </c>
      <c r="F19" s="14">
        <v>0</v>
      </c>
      <c r="G19" s="11"/>
    </row>
    <row r="20" spans="1:7" s="3" customFormat="1" x14ac:dyDescent="0.25">
      <c r="A20" s="15" t="s">
        <v>22</v>
      </c>
      <c r="B20" s="12" t="s">
        <v>12</v>
      </c>
      <c r="C20" s="13">
        <v>30112</v>
      </c>
      <c r="D20" s="14">
        <v>0</v>
      </c>
      <c r="E20" s="14">
        <v>0</v>
      </c>
      <c r="F20" s="14">
        <v>0</v>
      </c>
      <c r="G20" s="11"/>
    </row>
    <row r="21" spans="1:7" s="3" customFormat="1" x14ac:dyDescent="0.25">
      <c r="A21" s="15" t="s">
        <v>23</v>
      </c>
      <c r="B21" s="12" t="s">
        <v>12</v>
      </c>
      <c r="C21" s="13">
        <v>30113</v>
      </c>
      <c r="D21" s="14">
        <v>372622.45116999978</v>
      </c>
      <c r="E21" s="14">
        <v>57036.49934015279</v>
      </c>
      <c r="F21" s="14">
        <v>429658.95051015256</v>
      </c>
      <c r="G21" s="11"/>
    </row>
    <row r="22" spans="1:7" x14ac:dyDescent="0.25">
      <c r="A22" s="15" t="s">
        <v>24</v>
      </c>
      <c r="B22" s="12" t="s">
        <v>12</v>
      </c>
      <c r="C22" s="13">
        <v>30114</v>
      </c>
      <c r="D22" s="14">
        <v>0</v>
      </c>
      <c r="E22" s="14">
        <v>0</v>
      </c>
      <c r="F22" s="14">
        <v>0</v>
      </c>
      <c r="G22" s="11"/>
    </row>
    <row r="23" spans="1:7" x14ac:dyDescent="0.25">
      <c r="A23" s="15" t="s">
        <v>25</v>
      </c>
      <c r="B23" s="12" t="s">
        <v>12</v>
      </c>
      <c r="C23" s="13">
        <v>30115</v>
      </c>
      <c r="D23" s="14">
        <v>0</v>
      </c>
      <c r="E23" s="14">
        <v>0</v>
      </c>
      <c r="F23" s="14">
        <v>0</v>
      </c>
      <c r="G23" s="11"/>
    </row>
    <row r="24" spans="1:7" x14ac:dyDescent="0.25">
      <c r="A24" s="15" t="s">
        <v>26</v>
      </c>
      <c r="B24" s="12" t="s">
        <v>12</v>
      </c>
      <c r="C24" s="13">
        <v>30116</v>
      </c>
      <c r="D24" s="14">
        <v>0</v>
      </c>
      <c r="E24" s="14">
        <v>0</v>
      </c>
      <c r="F24" s="14">
        <v>0</v>
      </c>
      <c r="G24" s="11"/>
    </row>
    <row r="25" spans="1:7" x14ac:dyDescent="0.25">
      <c r="A25" s="15" t="s">
        <v>27</v>
      </c>
      <c r="B25" s="12" t="s">
        <v>12</v>
      </c>
      <c r="C25" s="13">
        <v>30117</v>
      </c>
      <c r="D25" s="14">
        <v>0</v>
      </c>
      <c r="E25" s="14">
        <v>0</v>
      </c>
      <c r="F25" s="14">
        <v>0</v>
      </c>
      <c r="G25" s="11"/>
    </row>
    <row r="26" spans="1:7" s="2" customFormat="1" x14ac:dyDescent="0.25">
      <c r="A26" s="7" t="s">
        <v>28</v>
      </c>
      <c r="B26" s="12" t="s">
        <v>12</v>
      </c>
      <c r="C26" s="13">
        <v>3012</v>
      </c>
      <c r="D26" s="14">
        <v>910874.69248000113</v>
      </c>
      <c r="E26" s="14">
        <v>174047.07837633233</v>
      </c>
      <c r="F26" s="14">
        <v>1084921.7708563334</v>
      </c>
      <c r="G26" s="11"/>
    </row>
    <row r="27" spans="1:7" s="2" customFormat="1" x14ac:dyDescent="0.25">
      <c r="A27" s="7" t="s">
        <v>29</v>
      </c>
      <c r="B27" s="12"/>
      <c r="C27" s="13">
        <v>3013</v>
      </c>
      <c r="D27" s="14">
        <v>11490.49495</v>
      </c>
      <c r="E27" s="14">
        <v>-1366.3352129182563</v>
      </c>
      <c r="F27" s="14">
        <v>10124.159737081745</v>
      </c>
      <c r="G27" s="11"/>
    </row>
    <row r="28" spans="1:7" x14ac:dyDescent="0.25">
      <c r="A28" s="15" t="s">
        <v>30</v>
      </c>
      <c r="B28" s="12" t="s">
        <v>12</v>
      </c>
      <c r="C28" s="13">
        <v>30131</v>
      </c>
      <c r="D28" s="14">
        <v>60.408050000000003</v>
      </c>
      <c r="E28" s="14">
        <v>-7.3333797377135488</v>
      </c>
      <c r="F28" s="14">
        <v>53.074670262286453</v>
      </c>
      <c r="G28" s="11"/>
    </row>
    <row r="29" spans="1:7" x14ac:dyDescent="0.25">
      <c r="A29" s="15" t="s">
        <v>31</v>
      </c>
      <c r="B29" s="12" t="s">
        <v>12</v>
      </c>
      <c r="C29" s="13">
        <v>30132</v>
      </c>
      <c r="D29" s="14">
        <v>0</v>
      </c>
      <c r="E29" s="14">
        <v>0</v>
      </c>
      <c r="F29" s="14">
        <v>0</v>
      </c>
      <c r="G29" s="11"/>
    </row>
    <row r="30" spans="1:7" x14ac:dyDescent="0.25">
      <c r="A30" s="15" t="s">
        <v>32</v>
      </c>
      <c r="B30" s="12" t="s">
        <v>12</v>
      </c>
      <c r="C30" s="13">
        <v>30133</v>
      </c>
      <c r="D30" s="14">
        <v>0</v>
      </c>
      <c r="E30" s="14">
        <v>0</v>
      </c>
      <c r="F30" s="14">
        <v>0</v>
      </c>
      <c r="G30" s="11"/>
    </row>
    <row r="31" spans="1:7" x14ac:dyDescent="0.25">
      <c r="A31" s="15" t="s">
        <v>33</v>
      </c>
      <c r="B31" s="12" t="s">
        <v>12</v>
      </c>
      <c r="C31" s="13">
        <v>30134</v>
      </c>
      <c r="D31" s="14">
        <v>0</v>
      </c>
      <c r="E31" s="14">
        <v>0</v>
      </c>
      <c r="F31" s="14">
        <v>0</v>
      </c>
      <c r="G31" s="11"/>
    </row>
    <row r="32" spans="1:7" x14ac:dyDescent="0.25">
      <c r="A32" s="15" t="s">
        <v>34</v>
      </c>
      <c r="B32" s="12" t="s">
        <v>12</v>
      </c>
      <c r="C32" s="13">
        <v>30135</v>
      </c>
      <c r="D32" s="14">
        <v>0</v>
      </c>
      <c r="E32" s="14">
        <v>0</v>
      </c>
      <c r="F32" s="14">
        <v>0</v>
      </c>
      <c r="G32" s="11"/>
    </row>
    <row r="33" spans="1:7" x14ac:dyDescent="0.25">
      <c r="A33" s="15" t="s">
        <v>35</v>
      </c>
      <c r="B33" s="12" t="s">
        <v>12</v>
      </c>
      <c r="C33" s="13">
        <v>30136</v>
      </c>
      <c r="D33" s="14">
        <v>127.97854</v>
      </c>
      <c r="E33" s="14">
        <v>-6.4350584968027542</v>
      </c>
      <c r="F33" s="14">
        <v>121.54348150319724</v>
      </c>
      <c r="G33" s="11"/>
    </row>
    <row r="34" spans="1:7" x14ac:dyDescent="0.25">
      <c r="A34" s="15" t="s">
        <v>36</v>
      </c>
      <c r="B34" s="12" t="s">
        <v>12</v>
      </c>
      <c r="C34" s="13">
        <v>30137</v>
      </c>
      <c r="D34" s="14">
        <v>10948.51823</v>
      </c>
      <c r="E34" s="14">
        <v>-1329.1215615446868</v>
      </c>
      <c r="F34" s="14">
        <v>9619.3966684553143</v>
      </c>
      <c r="G34" s="11"/>
    </row>
    <row r="35" spans="1:7" x14ac:dyDescent="0.25">
      <c r="A35" s="15" t="s">
        <v>37</v>
      </c>
      <c r="B35" s="12" t="s">
        <v>12</v>
      </c>
      <c r="C35" s="13">
        <v>30138</v>
      </c>
      <c r="D35" s="14">
        <v>353.59012999999999</v>
      </c>
      <c r="E35" s="14">
        <v>-23.445213139053145</v>
      </c>
      <c r="F35" s="14">
        <v>330.14491686094686</v>
      </c>
      <c r="G35" s="11"/>
    </row>
    <row r="36" spans="1:7" s="2" customFormat="1" x14ac:dyDescent="0.25">
      <c r="A36" s="7" t="s">
        <v>38</v>
      </c>
      <c r="B36" s="12"/>
      <c r="C36" s="13">
        <v>3014</v>
      </c>
      <c r="D36" s="14">
        <v>562.01882999999998</v>
      </c>
      <c r="E36" s="14">
        <v>93.531403711243186</v>
      </c>
      <c r="F36" s="14">
        <v>655.5502337112431</v>
      </c>
      <c r="G36" s="11"/>
    </row>
    <row r="37" spans="1:7" x14ac:dyDescent="0.25">
      <c r="A37" s="15" t="s">
        <v>39</v>
      </c>
      <c r="B37" s="12" t="s">
        <v>12</v>
      </c>
      <c r="C37" s="13">
        <v>30141</v>
      </c>
      <c r="D37" s="14">
        <v>226.39069999999998</v>
      </c>
      <c r="E37" s="14">
        <v>48.049779182042315</v>
      </c>
      <c r="F37" s="14">
        <v>274.44047918204228</v>
      </c>
      <c r="G37" s="11"/>
    </row>
    <row r="38" spans="1:7" x14ac:dyDescent="0.25">
      <c r="A38" s="15" t="s">
        <v>40</v>
      </c>
      <c r="B38" s="12" t="s">
        <v>12</v>
      </c>
      <c r="C38" s="13">
        <v>30142</v>
      </c>
      <c r="D38" s="14">
        <v>73.63633999999999</v>
      </c>
      <c r="E38" s="14">
        <v>-8.9392596469408598</v>
      </c>
      <c r="F38" s="14">
        <v>64.697080353059135</v>
      </c>
      <c r="G38" s="11"/>
    </row>
    <row r="39" spans="1:7" x14ac:dyDescent="0.25">
      <c r="A39" s="15" t="s">
        <v>41</v>
      </c>
      <c r="B39" s="12" t="s">
        <v>12</v>
      </c>
      <c r="C39" s="13">
        <v>30143</v>
      </c>
      <c r="D39" s="14">
        <v>178.48346000000001</v>
      </c>
      <c r="E39" s="14">
        <v>19.046347584884273</v>
      </c>
      <c r="F39" s="14">
        <v>197.52980758488428</v>
      </c>
      <c r="G39" s="11"/>
    </row>
    <row r="40" spans="1:7" x14ac:dyDescent="0.25">
      <c r="A40" s="15" t="s">
        <v>42</v>
      </c>
      <c r="B40" s="12" t="s">
        <v>12</v>
      </c>
      <c r="C40" s="13">
        <v>30144</v>
      </c>
      <c r="D40" s="14">
        <v>83.508330000000001</v>
      </c>
      <c r="E40" s="14">
        <v>35.374536591257467</v>
      </c>
      <c r="F40" s="14">
        <v>118.88286659125747</v>
      </c>
      <c r="G40" s="11"/>
    </row>
    <row r="41" spans="1:7" x14ac:dyDescent="0.25">
      <c r="A41" s="15" t="s">
        <v>43</v>
      </c>
      <c r="B41" s="12" t="s">
        <v>12</v>
      </c>
      <c r="C41" s="13">
        <v>30145</v>
      </c>
      <c r="D41" s="14">
        <v>0</v>
      </c>
      <c r="E41" s="14">
        <v>0</v>
      </c>
      <c r="F41" s="14">
        <v>0</v>
      </c>
      <c r="G41" s="11"/>
    </row>
    <row r="42" spans="1:7" x14ac:dyDescent="0.25">
      <c r="A42" s="15" t="s">
        <v>44</v>
      </c>
      <c r="B42" s="12" t="s">
        <v>12</v>
      </c>
      <c r="C42" s="13">
        <v>30146</v>
      </c>
      <c r="D42" s="14">
        <v>0</v>
      </c>
      <c r="E42" s="14">
        <v>0</v>
      </c>
      <c r="F42" s="14">
        <v>0</v>
      </c>
      <c r="G42" s="11"/>
    </row>
    <row r="43" spans="1:7" s="2" customFormat="1" x14ac:dyDescent="0.25">
      <c r="A43" s="7" t="s">
        <v>45</v>
      </c>
      <c r="B43" s="12"/>
      <c r="C43" s="13">
        <v>3015</v>
      </c>
      <c r="D43" s="14">
        <v>112064.27466000004</v>
      </c>
      <c r="E43" s="14">
        <v>-108023.45819127245</v>
      </c>
      <c r="F43" s="14">
        <v>4040.816468727608</v>
      </c>
      <c r="G43" s="11">
        <v>1.2</v>
      </c>
    </row>
    <row r="44" spans="1:7" x14ac:dyDescent="0.25">
      <c r="A44" s="15" t="s">
        <v>46</v>
      </c>
      <c r="B44" s="12" t="s">
        <v>12</v>
      </c>
      <c r="C44" s="13">
        <v>30151</v>
      </c>
      <c r="D44" s="14">
        <v>2545.5162800000003</v>
      </c>
      <c r="E44" s="14">
        <v>697.18406260818961</v>
      </c>
      <c r="F44" s="14">
        <v>3242.7003426081901</v>
      </c>
      <c r="G44" s="11"/>
    </row>
    <row r="45" spans="1:7" x14ac:dyDescent="0.25">
      <c r="A45" s="15" t="s">
        <v>47</v>
      </c>
      <c r="B45" s="12" t="s">
        <v>12</v>
      </c>
      <c r="C45" s="13">
        <v>30152</v>
      </c>
      <c r="D45" s="14">
        <v>577.47743000000003</v>
      </c>
      <c r="E45" s="14">
        <v>208.48994914756577</v>
      </c>
      <c r="F45" s="14">
        <v>785.96737914756579</v>
      </c>
      <c r="G45" s="11"/>
    </row>
    <row r="46" spans="1:7" x14ac:dyDescent="0.25">
      <c r="A46" s="15" t="s">
        <v>48</v>
      </c>
      <c r="B46" s="12" t="s">
        <v>12</v>
      </c>
      <c r="C46" s="13">
        <v>30153</v>
      </c>
      <c r="D46" s="14">
        <v>0</v>
      </c>
      <c r="E46" s="14">
        <v>0</v>
      </c>
      <c r="F46" s="14">
        <v>0</v>
      </c>
      <c r="G46" s="11"/>
    </row>
    <row r="47" spans="1:7" x14ac:dyDescent="0.25">
      <c r="A47" s="15" t="s">
        <v>49</v>
      </c>
      <c r="B47" s="12" t="s">
        <v>12</v>
      </c>
      <c r="C47" s="13">
        <v>30154</v>
      </c>
      <c r="D47" s="14">
        <v>0</v>
      </c>
      <c r="E47" s="14">
        <v>0</v>
      </c>
      <c r="F47" s="14">
        <v>0</v>
      </c>
      <c r="G47" s="11"/>
    </row>
    <row r="48" spans="1:7" x14ac:dyDescent="0.25">
      <c r="A48" s="15" t="s">
        <v>50</v>
      </c>
      <c r="B48" s="12" t="s">
        <v>12</v>
      </c>
      <c r="C48" s="13">
        <v>30155</v>
      </c>
      <c r="D48" s="14">
        <v>108941.28095000004</v>
      </c>
      <c r="E48" s="14">
        <v>-108929.1322030282</v>
      </c>
      <c r="F48" s="14">
        <v>12.148746971852281</v>
      </c>
      <c r="G48" s="11"/>
    </row>
    <row r="49" spans="1:7" s="2" customFormat="1" x14ac:dyDescent="0.25">
      <c r="A49" s="7" t="s">
        <v>51</v>
      </c>
      <c r="B49" s="12"/>
      <c r="C49" s="13">
        <v>302</v>
      </c>
      <c r="D49" s="14">
        <v>2334.8024399999999</v>
      </c>
      <c r="E49" s="14">
        <v>-109.6762494278026</v>
      </c>
      <c r="F49" s="14">
        <v>2225.1261905721972</v>
      </c>
      <c r="G49" s="11"/>
    </row>
    <row r="50" spans="1:7" x14ac:dyDescent="0.25">
      <c r="A50" s="7" t="s">
        <v>52</v>
      </c>
      <c r="B50" s="12" t="s">
        <v>12</v>
      </c>
      <c r="C50" s="13">
        <v>3021</v>
      </c>
      <c r="D50" s="14">
        <v>0</v>
      </c>
      <c r="E50" s="14">
        <v>0</v>
      </c>
      <c r="F50" s="14">
        <v>0</v>
      </c>
      <c r="G50" s="11"/>
    </row>
    <row r="51" spans="1:7" x14ac:dyDescent="0.25">
      <c r="A51" s="7" t="s">
        <v>53</v>
      </c>
      <c r="B51" s="12" t="s">
        <v>12</v>
      </c>
      <c r="C51" s="13">
        <v>3022</v>
      </c>
      <c r="D51" s="14">
        <v>0</v>
      </c>
      <c r="E51" s="14">
        <v>0</v>
      </c>
      <c r="F51" s="14">
        <v>0</v>
      </c>
      <c r="G51" s="11"/>
    </row>
    <row r="52" spans="1:7" x14ac:dyDescent="0.25">
      <c r="A52" s="7" t="s">
        <v>54</v>
      </c>
      <c r="B52" s="12" t="s">
        <v>12</v>
      </c>
      <c r="C52" s="13">
        <v>3023</v>
      </c>
      <c r="D52" s="14">
        <v>31.117849999999997</v>
      </c>
      <c r="E52" s="14">
        <v>9.4379260811902572</v>
      </c>
      <c r="F52" s="14">
        <v>40.555776081190253</v>
      </c>
      <c r="G52" s="11"/>
    </row>
    <row r="53" spans="1:7" x14ac:dyDescent="0.25">
      <c r="A53" s="7" t="s">
        <v>55</v>
      </c>
      <c r="B53" s="12" t="s">
        <v>12</v>
      </c>
      <c r="C53" s="13">
        <v>3024</v>
      </c>
      <c r="D53" s="14">
        <v>2013.7720699999998</v>
      </c>
      <c r="E53" s="14">
        <v>-169.4241978324051</v>
      </c>
      <c r="F53" s="14">
        <v>1844.3478721675947</v>
      </c>
      <c r="G53" s="11"/>
    </row>
    <row r="54" spans="1:7" x14ac:dyDescent="0.25">
      <c r="A54" s="7" t="s">
        <v>56</v>
      </c>
      <c r="B54" s="12" t="s">
        <v>12</v>
      </c>
      <c r="C54" s="13">
        <v>3025</v>
      </c>
      <c r="D54" s="14">
        <v>0</v>
      </c>
      <c r="E54" s="14">
        <v>0</v>
      </c>
      <c r="F54" s="14">
        <v>0</v>
      </c>
      <c r="G54" s="11"/>
    </row>
    <row r="55" spans="1:7" x14ac:dyDescent="0.25">
      <c r="A55" s="7" t="s">
        <v>57</v>
      </c>
      <c r="B55" s="12" t="s">
        <v>12</v>
      </c>
      <c r="C55" s="13">
        <v>3026</v>
      </c>
      <c r="D55" s="14">
        <v>0</v>
      </c>
      <c r="E55" s="14">
        <v>0</v>
      </c>
      <c r="F55" s="14">
        <v>0</v>
      </c>
      <c r="G55" s="11"/>
    </row>
    <row r="56" spans="1:7" x14ac:dyDescent="0.25">
      <c r="A56" s="7" t="s">
        <v>58</v>
      </c>
      <c r="B56" s="12" t="s">
        <v>12</v>
      </c>
      <c r="C56" s="13">
        <v>3027</v>
      </c>
      <c r="D56" s="14">
        <v>289.91252000000003</v>
      </c>
      <c r="E56" s="14">
        <v>50.310022323412248</v>
      </c>
      <c r="F56" s="14">
        <v>340.22254232341226</v>
      </c>
      <c r="G56" s="11"/>
    </row>
    <row r="57" spans="1:7" s="2" customFormat="1" x14ac:dyDescent="0.25">
      <c r="A57" s="7" t="s">
        <v>59</v>
      </c>
      <c r="B57" s="12"/>
      <c r="C57" s="13">
        <v>31</v>
      </c>
      <c r="D57" s="14">
        <v>10599.87782</v>
      </c>
      <c r="E57" s="14">
        <v>2419.6343773572789</v>
      </c>
      <c r="F57" s="14">
        <v>13019.51219735728</v>
      </c>
      <c r="G57" s="11">
        <v>1.3</v>
      </c>
    </row>
    <row r="58" spans="1:7" x14ac:dyDescent="0.25">
      <c r="A58" s="7" t="s">
        <v>60</v>
      </c>
      <c r="B58" s="12" t="s">
        <v>12</v>
      </c>
      <c r="C58" s="13">
        <v>311</v>
      </c>
      <c r="D58" s="14">
        <v>0</v>
      </c>
      <c r="E58" s="14">
        <v>0</v>
      </c>
      <c r="F58" s="14">
        <v>0</v>
      </c>
      <c r="G58" s="11"/>
    </row>
    <row r="59" spans="1:7" x14ac:dyDescent="0.25">
      <c r="A59" s="7" t="s">
        <v>61</v>
      </c>
      <c r="B59" s="12" t="s">
        <v>12</v>
      </c>
      <c r="C59" s="13">
        <v>312</v>
      </c>
      <c r="D59" s="14">
        <v>0</v>
      </c>
      <c r="E59" s="14">
        <v>0</v>
      </c>
      <c r="F59" s="14">
        <v>0</v>
      </c>
      <c r="G59" s="11"/>
    </row>
    <row r="60" spans="1:7" x14ac:dyDescent="0.25">
      <c r="A60" s="7" t="s">
        <v>62</v>
      </c>
      <c r="B60" s="12" t="s">
        <v>12</v>
      </c>
      <c r="C60" s="13">
        <v>313</v>
      </c>
      <c r="D60" s="14">
        <v>0</v>
      </c>
      <c r="E60" s="14">
        <v>0</v>
      </c>
      <c r="F60" s="14">
        <v>0</v>
      </c>
      <c r="G60" s="11"/>
    </row>
    <row r="61" spans="1:7" x14ac:dyDescent="0.25">
      <c r="A61" s="7" t="s">
        <v>63</v>
      </c>
      <c r="B61" s="12" t="s">
        <v>12</v>
      </c>
      <c r="C61" s="13">
        <v>314</v>
      </c>
      <c r="D61" s="14">
        <v>0</v>
      </c>
      <c r="E61" s="14">
        <v>0</v>
      </c>
      <c r="F61" s="14">
        <v>0</v>
      </c>
      <c r="G61" s="11"/>
    </row>
    <row r="62" spans="1:7" x14ac:dyDescent="0.25">
      <c r="A62" s="7" t="s">
        <v>64</v>
      </c>
      <c r="B62" s="12" t="s">
        <v>12</v>
      </c>
      <c r="C62" s="13">
        <v>315</v>
      </c>
      <c r="D62" s="14">
        <v>0</v>
      </c>
      <c r="E62" s="14">
        <v>0</v>
      </c>
      <c r="F62" s="14">
        <v>0</v>
      </c>
      <c r="G62" s="11"/>
    </row>
    <row r="63" spans="1:7" x14ac:dyDescent="0.25">
      <c r="A63" s="7" t="s">
        <v>65</v>
      </c>
      <c r="B63" s="12" t="s">
        <v>12</v>
      </c>
      <c r="C63" s="13">
        <v>316</v>
      </c>
      <c r="D63" s="14">
        <v>0</v>
      </c>
      <c r="E63" s="14">
        <v>0</v>
      </c>
      <c r="F63" s="14">
        <v>0</v>
      </c>
      <c r="G63" s="11"/>
    </row>
    <row r="64" spans="1:7" x14ac:dyDescent="0.25">
      <c r="A64" s="7" t="s">
        <v>66</v>
      </c>
      <c r="B64" s="12" t="s">
        <v>12</v>
      </c>
      <c r="C64" s="13">
        <v>317</v>
      </c>
      <c r="D64" s="14">
        <v>10599.87782</v>
      </c>
      <c r="E64" s="14">
        <v>2419.6343773572789</v>
      </c>
      <c r="F64" s="14">
        <v>13019.51219735728</v>
      </c>
      <c r="G64" s="11"/>
    </row>
    <row r="65" spans="1:7" s="2" customFormat="1" x14ac:dyDescent="0.25">
      <c r="A65" s="7" t="s">
        <v>67</v>
      </c>
      <c r="B65" s="12" t="s">
        <v>12</v>
      </c>
      <c r="C65" s="13">
        <v>32</v>
      </c>
      <c r="D65" s="14">
        <v>30172.516555648421</v>
      </c>
      <c r="E65" s="14">
        <v>0</v>
      </c>
      <c r="F65" s="14">
        <v>30172.516555648421</v>
      </c>
      <c r="G65" s="11"/>
    </row>
    <row r="66" spans="1:7" s="2" customFormat="1" x14ac:dyDescent="0.25">
      <c r="A66" s="7" t="s">
        <v>68</v>
      </c>
      <c r="B66" s="12" t="s">
        <v>12</v>
      </c>
      <c r="C66" s="13">
        <v>34</v>
      </c>
      <c r="D66" s="14">
        <v>-689763.90680999961</v>
      </c>
      <c r="E66" s="14">
        <v>-117203.12845872484</v>
      </c>
      <c r="F66" s="14">
        <v>-806967.03526872431</v>
      </c>
      <c r="G66" s="11">
        <v>1.4</v>
      </c>
    </row>
    <row r="67" spans="1:7" s="2" customFormat="1" x14ac:dyDescent="0.25">
      <c r="A67" s="7" t="s">
        <v>69</v>
      </c>
      <c r="B67" s="12"/>
      <c r="C67" s="13">
        <v>341</v>
      </c>
      <c r="D67" s="14">
        <v>-678288.42463999952</v>
      </c>
      <c r="E67" s="14">
        <v>-115039.41491628961</v>
      </c>
      <c r="F67" s="14">
        <v>-793327.83955628902</v>
      </c>
      <c r="G67" s="11"/>
    </row>
    <row r="68" spans="1:7" s="2" customFormat="1" x14ac:dyDescent="0.25">
      <c r="A68" s="7" t="s">
        <v>20</v>
      </c>
      <c r="B68" s="12" t="s">
        <v>12</v>
      </c>
      <c r="C68" s="13">
        <v>3411</v>
      </c>
      <c r="D68" s="14">
        <v>-330104.33589999966</v>
      </c>
      <c r="E68" s="14">
        <v>-53055.759472135855</v>
      </c>
      <c r="F68" s="14">
        <v>-383160.09537213558</v>
      </c>
      <c r="G68" s="11"/>
    </row>
    <row r="69" spans="1:7" x14ac:dyDescent="0.25">
      <c r="A69" s="15" t="s">
        <v>21</v>
      </c>
      <c r="B69" s="12" t="s">
        <v>12</v>
      </c>
      <c r="C69" s="13">
        <v>34111</v>
      </c>
      <c r="D69" s="14">
        <v>0</v>
      </c>
      <c r="E69" s="14">
        <v>0</v>
      </c>
      <c r="F69" s="14">
        <v>0</v>
      </c>
      <c r="G69" s="11"/>
    </row>
    <row r="70" spans="1:7" x14ac:dyDescent="0.25">
      <c r="A70" s="15" t="s">
        <v>22</v>
      </c>
      <c r="B70" s="12" t="s">
        <v>12</v>
      </c>
      <c r="C70" s="13">
        <v>34112</v>
      </c>
      <c r="D70" s="14">
        <v>0</v>
      </c>
      <c r="E70" s="14">
        <v>0</v>
      </c>
      <c r="F70" s="14">
        <v>0</v>
      </c>
      <c r="G70" s="11"/>
    </row>
    <row r="71" spans="1:7" x14ac:dyDescent="0.25">
      <c r="A71" s="15" t="s">
        <v>23</v>
      </c>
      <c r="B71" s="12" t="s">
        <v>12</v>
      </c>
      <c r="C71" s="13">
        <v>34113</v>
      </c>
      <c r="D71" s="14">
        <v>-330104.33589999966</v>
      </c>
      <c r="E71" s="14">
        <v>-53055.759472135855</v>
      </c>
      <c r="F71" s="14">
        <v>-383160.09537213558</v>
      </c>
      <c r="G71" s="11"/>
    </row>
    <row r="72" spans="1:7" x14ac:dyDescent="0.25">
      <c r="A72" s="15" t="s">
        <v>24</v>
      </c>
      <c r="B72" s="12" t="s">
        <v>12</v>
      </c>
      <c r="C72" s="13">
        <v>34114</v>
      </c>
      <c r="D72" s="14">
        <v>0</v>
      </c>
      <c r="E72" s="14">
        <v>0</v>
      </c>
      <c r="F72" s="14">
        <v>0</v>
      </c>
      <c r="G72" s="11"/>
    </row>
    <row r="73" spans="1:7" x14ac:dyDescent="0.25">
      <c r="A73" s="15" t="s">
        <v>25</v>
      </c>
      <c r="B73" s="12" t="s">
        <v>12</v>
      </c>
      <c r="C73" s="13">
        <v>34115</v>
      </c>
      <c r="D73" s="14">
        <v>0</v>
      </c>
      <c r="E73" s="14">
        <v>0</v>
      </c>
      <c r="F73" s="14">
        <v>0</v>
      </c>
      <c r="G73" s="11"/>
    </row>
    <row r="74" spans="1:7" x14ac:dyDescent="0.25">
      <c r="A74" s="15" t="s">
        <v>26</v>
      </c>
      <c r="B74" s="12" t="s">
        <v>12</v>
      </c>
      <c r="C74" s="13">
        <v>34116</v>
      </c>
      <c r="D74" s="14">
        <v>0</v>
      </c>
      <c r="E74" s="14">
        <v>0</v>
      </c>
      <c r="F74" s="14">
        <v>0</v>
      </c>
      <c r="G74" s="11"/>
    </row>
    <row r="75" spans="1:7" x14ac:dyDescent="0.25">
      <c r="A75" s="15" t="s">
        <v>27</v>
      </c>
      <c r="B75" s="12" t="s">
        <v>12</v>
      </c>
      <c r="C75" s="13">
        <v>34117</v>
      </c>
      <c r="D75" s="14">
        <v>0</v>
      </c>
      <c r="E75" s="14">
        <v>0</v>
      </c>
      <c r="F75" s="14">
        <v>0</v>
      </c>
      <c r="G75" s="11"/>
    </row>
    <row r="76" spans="1:7" s="2" customFormat="1" x14ac:dyDescent="0.25">
      <c r="A76" s="7" t="s">
        <v>28</v>
      </c>
      <c r="B76" s="12" t="s">
        <v>12</v>
      </c>
      <c r="C76" s="13">
        <v>3412</v>
      </c>
      <c r="D76" s="14">
        <v>-333189.3290899999</v>
      </c>
      <c r="E76" s="14">
        <v>-62365.440574075859</v>
      </c>
      <c r="F76" s="14">
        <v>-395554.76966407575</v>
      </c>
      <c r="G76" s="11"/>
    </row>
    <row r="77" spans="1:7" s="2" customFormat="1" x14ac:dyDescent="0.25">
      <c r="A77" s="7" t="s">
        <v>29</v>
      </c>
      <c r="B77" s="12"/>
      <c r="C77" s="13">
        <v>3413</v>
      </c>
      <c r="D77" s="14">
        <v>-11434.932580000002</v>
      </c>
      <c r="E77" s="14">
        <v>1362.9734474882173</v>
      </c>
      <c r="F77" s="14">
        <v>-10071.959132511784</v>
      </c>
      <c r="G77" s="11"/>
    </row>
    <row r="78" spans="1:7" x14ac:dyDescent="0.25">
      <c r="A78" s="15" t="s">
        <v>30</v>
      </c>
      <c r="B78" s="12" t="s">
        <v>12</v>
      </c>
      <c r="C78" s="13">
        <v>34131</v>
      </c>
      <c r="D78" s="14">
        <v>-60.408050000000003</v>
      </c>
      <c r="E78" s="14">
        <v>7.3333797377135488</v>
      </c>
      <c r="F78" s="14">
        <v>-53.074670262286453</v>
      </c>
      <c r="G78" s="11"/>
    </row>
    <row r="79" spans="1:7" x14ac:dyDescent="0.25">
      <c r="A79" s="15" t="s">
        <v>70</v>
      </c>
      <c r="B79" s="12" t="s">
        <v>12</v>
      </c>
      <c r="C79" s="13">
        <v>34132</v>
      </c>
      <c r="D79" s="14">
        <v>0</v>
      </c>
      <c r="E79" s="14">
        <v>0</v>
      </c>
      <c r="F79" s="14">
        <v>0</v>
      </c>
      <c r="G79" s="11"/>
    </row>
    <row r="80" spans="1:7" x14ac:dyDescent="0.25">
      <c r="A80" s="15" t="s">
        <v>71</v>
      </c>
      <c r="B80" s="12" t="s">
        <v>12</v>
      </c>
      <c r="C80" s="13">
        <v>34133</v>
      </c>
      <c r="D80" s="14">
        <v>0</v>
      </c>
      <c r="E80" s="14">
        <v>0</v>
      </c>
      <c r="F80" s="14">
        <v>0</v>
      </c>
      <c r="G80" s="11"/>
    </row>
    <row r="81" spans="1:7" x14ac:dyDescent="0.25">
      <c r="A81" s="15" t="s">
        <v>33</v>
      </c>
      <c r="B81" s="12" t="s">
        <v>12</v>
      </c>
      <c r="C81" s="13">
        <v>34134</v>
      </c>
      <c r="D81" s="14">
        <v>0</v>
      </c>
      <c r="E81" s="14">
        <v>0</v>
      </c>
      <c r="F81" s="14">
        <v>0</v>
      </c>
      <c r="G81" s="11"/>
    </row>
    <row r="82" spans="1:7" x14ac:dyDescent="0.25">
      <c r="A82" s="15" t="s">
        <v>34</v>
      </c>
      <c r="B82" s="12" t="s">
        <v>12</v>
      </c>
      <c r="C82" s="13">
        <v>34135</v>
      </c>
      <c r="D82" s="14">
        <v>0</v>
      </c>
      <c r="E82" s="14">
        <v>0</v>
      </c>
      <c r="F82" s="14">
        <v>0</v>
      </c>
      <c r="G82" s="11"/>
    </row>
    <row r="83" spans="1:7" x14ac:dyDescent="0.25">
      <c r="A83" s="15" t="s">
        <v>35</v>
      </c>
      <c r="B83" s="12" t="s">
        <v>12</v>
      </c>
      <c r="C83" s="13">
        <v>34136</v>
      </c>
      <c r="D83" s="14">
        <v>-107.63808999999999</v>
      </c>
      <c r="E83" s="14">
        <v>5.4122933863296057</v>
      </c>
      <c r="F83" s="14">
        <v>-102.2257966136704</v>
      </c>
      <c r="G83" s="11"/>
    </row>
    <row r="84" spans="1:7" x14ac:dyDescent="0.25">
      <c r="A84" s="15" t="s">
        <v>36</v>
      </c>
      <c r="B84" s="12" t="s">
        <v>12</v>
      </c>
      <c r="C84" s="13">
        <v>34137</v>
      </c>
      <c r="D84" s="14">
        <v>-10948.51823</v>
      </c>
      <c r="E84" s="14">
        <v>1329.1215615446868</v>
      </c>
      <c r="F84" s="14">
        <v>-9619.3966684553143</v>
      </c>
      <c r="G84" s="11"/>
    </row>
    <row r="85" spans="1:7" x14ac:dyDescent="0.25">
      <c r="A85" s="15" t="s">
        <v>37</v>
      </c>
      <c r="B85" s="12" t="s">
        <v>12</v>
      </c>
      <c r="C85" s="13">
        <v>34138</v>
      </c>
      <c r="D85" s="14">
        <v>-318.36821000000003</v>
      </c>
      <c r="E85" s="14">
        <v>21.106212819487613</v>
      </c>
      <c r="F85" s="14">
        <v>-297.26199718051242</v>
      </c>
      <c r="G85" s="11"/>
    </row>
    <row r="86" spans="1:7" s="2" customFormat="1" x14ac:dyDescent="0.25">
      <c r="A86" s="7" t="s">
        <v>38</v>
      </c>
      <c r="B86" s="12"/>
      <c r="C86" s="13">
        <v>3414</v>
      </c>
      <c r="D86" s="14">
        <v>-561.94126000000006</v>
      </c>
      <c r="E86" s="14">
        <v>-93.533132572189416</v>
      </c>
      <c r="F86" s="14">
        <v>-655.47439257218934</v>
      </c>
      <c r="G86" s="11"/>
    </row>
    <row r="87" spans="1:7" x14ac:dyDescent="0.25">
      <c r="A87" s="15" t="s">
        <v>39</v>
      </c>
      <c r="B87" s="12" t="s">
        <v>12</v>
      </c>
      <c r="C87" s="13">
        <v>34141</v>
      </c>
      <c r="D87" s="14">
        <v>-226.39069999999998</v>
      </c>
      <c r="E87" s="14">
        <v>-48.049779182042315</v>
      </c>
      <c r="F87" s="14">
        <v>-274.44047918204228</v>
      </c>
      <c r="G87" s="11"/>
    </row>
    <row r="88" spans="1:7" x14ac:dyDescent="0.25">
      <c r="A88" s="15" t="s">
        <v>40</v>
      </c>
      <c r="B88" s="12" t="s">
        <v>12</v>
      </c>
      <c r="C88" s="13">
        <v>34142</v>
      </c>
      <c r="D88" s="14">
        <v>-73.63633999999999</v>
      </c>
      <c r="E88" s="14">
        <v>8.9392596469408598</v>
      </c>
      <c r="F88" s="14">
        <v>-64.697080353059135</v>
      </c>
      <c r="G88" s="11"/>
    </row>
    <row r="89" spans="1:7" x14ac:dyDescent="0.25">
      <c r="A89" s="15" t="s">
        <v>41</v>
      </c>
      <c r="B89" s="12" t="s">
        <v>12</v>
      </c>
      <c r="C89" s="13">
        <v>34143</v>
      </c>
      <c r="D89" s="14">
        <v>-178.48346000000001</v>
      </c>
      <c r="E89" s="14">
        <v>-19.046347584884273</v>
      </c>
      <c r="F89" s="14">
        <v>-197.52980758488428</v>
      </c>
      <c r="G89" s="11"/>
    </row>
    <row r="90" spans="1:7" x14ac:dyDescent="0.25">
      <c r="A90" s="15" t="s">
        <v>42</v>
      </c>
      <c r="B90" s="12" t="s">
        <v>12</v>
      </c>
      <c r="C90" s="13">
        <v>34144</v>
      </c>
      <c r="D90" s="14">
        <v>-83.430760000000006</v>
      </c>
      <c r="E90" s="14">
        <v>-35.37626545220369</v>
      </c>
      <c r="F90" s="14">
        <v>-118.8070254522037</v>
      </c>
      <c r="G90" s="11"/>
    </row>
    <row r="91" spans="1:7" x14ac:dyDescent="0.25">
      <c r="A91" s="15" t="s">
        <v>43</v>
      </c>
      <c r="B91" s="12" t="s">
        <v>12</v>
      </c>
      <c r="C91" s="13">
        <v>34145</v>
      </c>
      <c r="D91" s="14">
        <v>0</v>
      </c>
      <c r="E91" s="14">
        <v>0</v>
      </c>
      <c r="F91" s="14">
        <v>0</v>
      </c>
      <c r="G91" s="11"/>
    </row>
    <row r="92" spans="1:7" x14ac:dyDescent="0.25">
      <c r="A92" s="15" t="s">
        <v>44</v>
      </c>
      <c r="B92" s="12" t="s">
        <v>12</v>
      </c>
      <c r="C92" s="13">
        <v>34146</v>
      </c>
      <c r="D92" s="14">
        <v>0</v>
      </c>
      <c r="E92" s="14">
        <v>0</v>
      </c>
      <c r="F92" s="14">
        <v>0</v>
      </c>
      <c r="G92" s="11"/>
    </row>
    <row r="93" spans="1:7" s="2" customFormat="1" x14ac:dyDescent="0.25">
      <c r="A93" s="7" t="s">
        <v>45</v>
      </c>
      <c r="B93" s="12"/>
      <c r="C93" s="13">
        <v>3415</v>
      </c>
      <c r="D93" s="14">
        <v>-2997.8858100000002</v>
      </c>
      <c r="E93" s="14">
        <v>-887.65518499392965</v>
      </c>
      <c r="F93" s="14">
        <v>-3885.5409949939299</v>
      </c>
      <c r="G93" s="11"/>
    </row>
    <row r="94" spans="1:7" x14ac:dyDescent="0.25">
      <c r="A94" s="15" t="s">
        <v>46</v>
      </c>
      <c r="B94" s="12" t="s">
        <v>12</v>
      </c>
      <c r="C94" s="13">
        <v>34151</v>
      </c>
      <c r="D94" s="14">
        <v>-2413.1367400000004</v>
      </c>
      <c r="E94" s="14">
        <v>-677.71748995842881</v>
      </c>
      <c r="F94" s="14">
        <v>-3090.8542299584292</v>
      </c>
      <c r="G94" s="11"/>
    </row>
    <row r="95" spans="1:7" x14ac:dyDescent="0.25">
      <c r="A95" s="15" t="s">
        <v>47</v>
      </c>
      <c r="B95" s="12" t="s">
        <v>12</v>
      </c>
      <c r="C95" s="13">
        <v>34152</v>
      </c>
      <c r="D95" s="14">
        <v>-574.79277000000002</v>
      </c>
      <c r="E95" s="14">
        <v>-207.74524806364857</v>
      </c>
      <c r="F95" s="14">
        <v>-782.53801806364856</v>
      </c>
      <c r="G95" s="11"/>
    </row>
    <row r="96" spans="1:7" x14ac:dyDescent="0.25">
      <c r="A96" s="15" t="s">
        <v>48</v>
      </c>
      <c r="B96" s="12" t="s">
        <v>12</v>
      </c>
      <c r="C96" s="13">
        <v>34153</v>
      </c>
      <c r="D96" s="14">
        <v>0</v>
      </c>
      <c r="E96" s="14">
        <v>0</v>
      </c>
      <c r="F96" s="14">
        <v>0</v>
      </c>
      <c r="G96" s="11"/>
    </row>
    <row r="97" spans="1:7" x14ac:dyDescent="0.25">
      <c r="A97" s="15" t="s">
        <v>49</v>
      </c>
      <c r="B97" s="12" t="s">
        <v>12</v>
      </c>
      <c r="C97" s="13">
        <v>34154</v>
      </c>
      <c r="D97" s="14">
        <v>0</v>
      </c>
      <c r="E97" s="14">
        <v>0</v>
      </c>
      <c r="F97" s="14">
        <v>0</v>
      </c>
      <c r="G97" s="11"/>
    </row>
    <row r="98" spans="1:7" x14ac:dyDescent="0.25">
      <c r="A98" s="15" t="s">
        <v>50</v>
      </c>
      <c r="B98" s="12" t="s">
        <v>12</v>
      </c>
      <c r="C98" s="13">
        <v>34155</v>
      </c>
      <c r="D98" s="14">
        <v>-9.9562999999999988</v>
      </c>
      <c r="E98" s="14">
        <v>-2.1924469718522812</v>
      </c>
      <c r="F98" s="14">
        <v>-12.148746971852281</v>
      </c>
      <c r="G98" s="11"/>
    </row>
    <row r="99" spans="1:7" s="2" customFormat="1" x14ac:dyDescent="0.25">
      <c r="A99" s="7" t="s">
        <v>72</v>
      </c>
      <c r="B99" s="12"/>
      <c r="C99" s="13">
        <v>342</v>
      </c>
      <c r="D99" s="14">
        <v>-2328.1020999999996</v>
      </c>
      <c r="E99" s="14">
        <v>109.62282301496502</v>
      </c>
      <c r="F99" s="14">
        <v>-2218.4792769850346</v>
      </c>
      <c r="G99" s="11"/>
    </row>
    <row r="100" spans="1:7" x14ac:dyDescent="0.25">
      <c r="A100" s="15" t="s">
        <v>53</v>
      </c>
      <c r="B100" s="12" t="s">
        <v>12</v>
      </c>
      <c r="C100" s="13">
        <v>3421</v>
      </c>
      <c r="D100" s="14">
        <v>0</v>
      </c>
      <c r="E100" s="14">
        <v>0</v>
      </c>
      <c r="F100" s="14">
        <v>0</v>
      </c>
      <c r="G100" s="11"/>
    </row>
    <row r="101" spans="1:7" x14ac:dyDescent="0.25">
      <c r="A101" s="15" t="s">
        <v>54</v>
      </c>
      <c r="B101" s="12" t="s">
        <v>12</v>
      </c>
      <c r="C101" s="13">
        <v>3422</v>
      </c>
      <c r="D101" s="14">
        <v>-31.117849999999997</v>
      </c>
      <c r="E101" s="14">
        <v>-9.4379260811902572</v>
      </c>
      <c r="F101" s="14">
        <v>-40.555776081190253</v>
      </c>
      <c r="G101" s="11"/>
    </row>
    <row r="102" spans="1:7" x14ac:dyDescent="0.25">
      <c r="A102" s="15" t="s">
        <v>55</v>
      </c>
      <c r="B102" s="12" t="s">
        <v>12</v>
      </c>
      <c r="C102" s="13">
        <v>3423</v>
      </c>
      <c r="D102" s="14">
        <v>-2007.0717299999997</v>
      </c>
      <c r="E102" s="14">
        <v>169.37077141956752</v>
      </c>
      <c r="F102" s="14">
        <v>-1837.7009585804321</v>
      </c>
      <c r="G102" s="11"/>
    </row>
    <row r="103" spans="1:7" x14ac:dyDescent="0.25">
      <c r="A103" s="15" t="s">
        <v>56</v>
      </c>
      <c r="B103" s="12" t="s">
        <v>12</v>
      </c>
      <c r="C103" s="13">
        <v>3424</v>
      </c>
      <c r="D103" s="14">
        <v>0</v>
      </c>
      <c r="E103" s="14">
        <v>0</v>
      </c>
      <c r="F103" s="14">
        <v>0</v>
      </c>
      <c r="G103" s="11"/>
    </row>
    <row r="104" spans="1:7" x14ac:dyDescent="0.25">
      <c r="A104" s="15" t="s">
        <v>57</v>
      </c>
      <c r="B104" s="12" t="s">
        <v>12</v>
      </c>
      <c r="C104" s="13">
        <v>3425</v>
      </c>
      <c r="D104" s="14">
        <v>0</v>
      </c>
      <c r="E104" s="14">
        <v>0</v>
      </c>
      <c r="F104" s="14">
        <v>0</v>
      </c>
      <c r="G104" s="11"/>
    </row>
    <row r="105" spans="1:7" x14ac:dyDescent="0.25">
      <c r="A105" s="15" t="s">
        <v>58</v>
      </c>
      <c r="B105" s="12" t="s">
        <v>12</v>
      </c>
      <c r="C105" s="13">
        <v>3426</v>
      </c>
      <c r="D105" s="14">
        <v>-289.91251999999997</v>
      </c>
      <c r="E105" s="14">
        <v>-50.310022323412248</v>
      </c>
      <c r="F105" s="14">
        <v>-340.22254232341226</v>
      </c>
      <c r="G105" s="11"/>
    </row>
    <row r="106" spans="1:7" s="2" customFormat="1" x14ac:dyDescent="0.25">
      <c r="A106" s="7" t="s">
        <v>73</v>
      </c>
      <c r="B106" s="12" t="s">
        <v>12</v>
      </c>
      <c r="C106" s="13">
        <v>343</v>
      </c>
      <c r="D106" s="14">
        <v>-9147.3800700000011</v>
      </c>
      <c r="E106" s="14">
        <v>-2273.3363654501859</v>
      </c>
      <c r="F106" s="14">
        <v>-11420.716435450186</v>
      </c>
      <c r="G106" s="11"/>
    </row>
    <row r="107" spans="1:7" x14ac:dyDescent="0.25">
      <c r="A107" s="15" t="s">
        <v>74</v>
      </c>
      <c r="B107" s="12" t="s">
        <v>12</v>
      </c>
      <c r="C107" s="13">
        <v>3431</v>
      </c>
      <c r="D107" s="14">
        <v>0</v>
      </c>
      <c r="E107" s="14">
        <v>0</v>
      </c>
      <c r="F107" s="14">
        <v>0</v>
      </c>
      <c r="G107" s="11"/>
    </row>
    <row r="108" spans="1:7" x14ac:dyDescent="0.25">
      <c r="A108" s="15" t="s">
        <v>75</v>
      </c>
      <c r="B108" s="12" t="s">
        <v>12</v>
      </c>
      <c r="C108" s="13">
        <v>3432</v>
      </c>
      <c r="D108" s="14">
        <v>0</v>
      </c>
      <c r="E108" s="14">
        <v>0</v>
      </c>
      <c r="F108" s="14">
        <v>0</v>
      </c>
      <c r="G108" s="11"/>
    </row>
    <row r="109" spans="1:7" x14ac:dyDescent="0.25">
      <c r="A109" s="15" t="s">
        <v>76</v>
      </c>
      <c r="B109" s="12" t="s">
        <v>12</v>
      </c>
      <c r="C109" s="13">
        <v>3433</v>
      </c>
      <c r="D109" s="14">
        <v>0</v>
      </c>
      <c r="E109" s="14">
        <v>0</v>
      </c>
      <c r="F109" s="14">
        <v>0</v>
      </c>
      <c r="G109" s="11"/>
    </row>
    <row r="110" spans="1:7" x14ac:dyDescent="0.25">
      <c r="A110" s="15" t="s">
        <v>77</v>
      </c>
      <c r="B110" s="12" t="s">
        <v>12</v>
      </c>
      <c r="C110" s="13">
        <v>3434</v>
      </c>
      <c r="D110" s="14">
        <v>0</v>
      </c>
      <c r="E110" s="14">
        <v>0</v>
      </c>
      <c r="F110" s="14">
        <v>0</v>
      </c>
      <c r="G110" s="11"/>
    </row>
    <row r="111" spans="1:7" x14ac:dyDescent="0.25">
      <c r="A111" s="15" t="s">
        <v>78</v>
      </c>
      <c r="B111" s="12" t="s">
        <v>12</v>
      </c>
      <c r="C111" s="13">
        <v>3435</v>
      </c>
      <c r="D111" s="14">
        <v>0</v>
      </c>
      <c r="E111" s="14">
        <v>0</v>
      </c>
      <c r="F111" s="14">
        <v>0</v>
      </c>
      <c r="G111" s="11"/>
    </row>
    <row r="112" spans="1:7" x14ac:dyDescent="0.25">
      <c r="A112" s="15" t="s">
        <v>79</v>
      </c>
      <c r="B112" s="12" t="s">
        <v>12</v>
      </c>
      <c r="C112" s="13">
        <v>3436</v>
      </c>
      <c r="D112" s="14">
        <v>0</v>
      </c>
      <c r="E112" s="14">
        <v>0</v>
      </c>
      <c r="F112" s="14">
        <v>0</v>
      </c>
      <c r="G112" s="11"/>
    </row>
    <row r="113" spans="1:7" x14ac:dyDescent="0.25">
      <c r="A113" s="15" t="s">
        <v>80</v>
      </c>
      <c r="B113" s="12" t="s">
        <v>12</v>
      </c>
      <c r="C113" s="13">
        <v>3437</v>
      </c>
      <c r="D113" s="14">
        <v>-9147.3800700000011</v>
      </c>
      <c r="E113" s="14">
        <v>-2273.3363654501859</v>
      </c>
      <c r="F113" s="14">
        <v>-11420.716435450186</v>
      </c>
      <c r="G113" s="11"/>
    </row>
    <row r="114" spans="1:7" s="2" customFormat="1" x14ac:dyDescent="0.25">
      <c r="A114" s="7" t="s">
        <v>10</v>
      </c>
      <c r="B114" s="8"/>
      <c r="C114" s="9"/>
      <c r="D114" s="10">
        <v>352398.89285883104</v>
      </c>
      <c r="E114" s="10">
        <v>-31367.93745028921</v>
      </c>
      <c r="F114" s="10">
        <v>321030.95540854183</v>
      </c>
      <c r="G114" s="11"/>
    </row>
    <row r="115" spans="1:7" x14ac:dyDescent="0.25">
      <c r="A115" s="7" t="s">
        <v>81</v>
      </c>
      <c r="B115" s="12" t="s">
        <v>12</v>
      </c>
      <c r="C115" s="13">
        <v>40</v>
      </c>
      <c r="D115" s="14">
        <v>70851.891300000003</v>
      </c>
      <c r="E115" s="14">
        <v>0</v>
      </c>
      <c r="F115" s="14">
        <v>70851.891300000003</v>
      </c>
      <c r="G115" s="11"/>
    </row>
    <row r="116" spans="1:7" x14ac:dyDescent="0.25">
      <c r="A116" s="7" t="s">
        <v>82</v>
      </c>
      <c r="B116" s="12" t="s">
        <v>12</v>
      </c>
      <c r="C116" s="13">
        <v>41</v>
      </c>
      <c r="D116" s="14">
        <v>218.14085000000003</v>
      </c>
      <c r="E116" s="14">
        <v>0</v>
      </c>
      <c r="F116" s="14">
        <v>218.14085000000003</v>
      </c>
      <c r="G116" s="11"/>
    </row>
    <row r="117" spans="1:7" s="2" customFormat="1" x14ac:dyDescent="0.25">
      <c r="A117" s="7" t="s">
        <v>83</v>
      </c>
      <c r="B117" s="12"/>
      <c r="C117" s="13">
        <v>42</v>
      </c>
      <c r="D117" s="14">
        <v>243363.74818</v>
      </c>
      <c r="E117" s="14">
        <v>5113.9571599999999</v>
      </c>
      <c r="F117" s="14">
        <v>248477.70534000001</v>
      </c>
      <c r="G117" s="11">
        <v>1.5</v>
      </c>
    </row>
    <row r="118" spans="1:7" x14ac:dyDescent="0.25">
      <c r="A118" s="15" t="s">
        <v>84</v>
      </c>
      <c r="B118" s="12" t="s">
        <v>12</v>
      </c>
      <c r="C118" s="13">
        <v>421</v>
      </c>
      <c r="D118" s="14">
        <v>132335.26136</v>
      </c>
      <c r="E118" s="14">
        <v>5113.9571599999999</v>
      </c>
      <c r="F118" s="14">
        <f>+D118+E118</f>
        <v>137449.21851999999</v>
      </c>
      <c r="G118" s="11"/>
    </row>
    <row r="119" spans="1:7" x14ac:dyDescent="0.25">
      <c r="A119" s="15" t="s">
        <v>85</v>
      </c>
      <c r="B119" s="12" t="s">
        <v>12</v>
      </c>
      <c r="C119" s="13">
        <v>422</v>
      </c>
      <c r="D119" s="14">
        <v>111028.48682000001</v>
      </c>
      <c r="E119" s="14">
        <v>0</v>
      </c>
      <c r="F119" s="14">
        <f>+D119+E119</f>
        <v>111028.48682000001</v>
      </c>
      <c r="G119" s="11"/>
    </row>
    <row r="120" spans="1:7" s="2" customFormat="1" x14ac:dyDescent="0.25">
      <c r="A120" s="7" t="s">
        <v>86</v>
      </c>
      <c r="B120" s="12"/>
      <c r="C120" s="13">
        <v>43</v>
      </c>
      <c r="D120" s="14">
        <v>32910.748099999997</v>
      </c>
      <c r="E120" s="14">
        <v>-32556.456039999997</v>
      </c>
      <c r="F120" s="14">
        <v>354.29205999999749</v>
      </c>
      <c r="G120" s="11">
        <v>1.5</v>
      </c>
    </row>
    <row r="121" spans="1:7" x14ac:dyDescent="0.25">
      <c r="A121" s="15" t="s">
        <v>87</v>
      </c>
      <c r="B121" s="12" t="s">
        <v>12</v>
      </c>
      <c r="C121" s="13">
        <v>431</v>
      </c>
      <c r="D121" s="14">
        <v>354.29205999999749</v>
      </c>
      <c r="E121" s="14">
        <v>0</v>
      </c>
      <c r="F121" s="14">
        <v>354.29205999999749</v>
      </c>
      <c r="G121" s="11"/>
    </row>
    <row r="122" spans="1:7" x14ac:dyDescent="0.25">
      <c r="A122" s="15" t="s">
        <v>88</v>
      </c>
      <c r="B122" s="12" t="s">
        <v>12</v>
      </c>
      <c r="C122" s="13">
        <v>432</v>
      </c>
      <c r="D122" s="14">
        <v>32556.456039999997</v>
      </c>
      <c r="E122" s="14">
        <v>-32556.456039999997</v>
      </c>
      <c r="F122" s="14">
        <v>0</v>
      </c>
      <c r="G122" s="11"/>
    </row>
    <row r="123" spans="1:7" s="2" customFormat="1" x14ac:dyDescent="0.25">
      <c r="A123" s="7" t="s">
        <v>89</v>
      </c>
      <c r="B123" s="12" t="s">
        <v>12</v>
      </c>
      <c r="C123" s="13">
        <v>44</v>
      </c>
      <c r="D123" s="14">
        <v>0</v>
      </c>
      <c r="E123" s="14">
        <v>0</v>
      </c>
      <c r="F123" s="14">
        <v>0</v>
      </c>
      <c r="G123" s="11"/>
    </row>
    <row r="124" spans="1:7" s="2" customFormat="1" x14ac:dyDescent="0.25">
      <c r="A124" s="7" t="s">
        <v>90</v>
      </c>
      <c r="B124" s="12"/>
      <c r="C124" s="13">
        <v>45</v>
      </c>
      <c r="D124" s="14">
        <v>0</v>
      </c>
      <c r="E124" s="14">
        <v>0</v>
      </c>
      <c r="F124" s="14">
        <v>0</v>
      </c>
      <c r="G124" s="11"/>
    </row>
    <row r="125" spans="1:7" x14ac:dyDescent="0.25">
      <c r="A125" s="15" t="s">
        <v>91</v>
      </c>
      <c r="B125" s="12" t="s">
        <v>12</v>
      </c>
      <c r="C125" s="13">
        <v>451</v>
      </c>
      <c r="D125" s="14">
        <v>0</v>
      </c>
      <c r="E125" s="14">
        <v>0</v>
      </c>
      <c r="F125" s="14">
        <v>0</v>
      </c>
      <c r="G125" s="11"/>
    </row>
    <row r="126" spans="1:7" x14ac:dyDescent="0.25">
      <c r="A126" s="15" t="s">
        <v>92</v>
      </c>
      <c r="B126" s="12" t="s">
        <v>12</v>
      </c>
      <c r="C126" s="13">
        <v>452</v>
      </c>
      <c r="D126" s="14">
        <v>0</v>
      </c>
      <c r="E126" s="14">
        <v>0</v>
      </c>
      <c r="F126" s="14">
        <v>0</v>
      </c>
      <c r="G126" s="11"/>
    </row>
    <row r="127" spans="1:7" x14ac:dyDescent="0.25">
      <c r="A127" s="15" t="s">
        <v>93</v>
      </c>
      <c r="B127" s="12" t="s">
        <v>12</v>
      </c>
      <c r="C127" s="13">
        <v>453</v>
      </c>
      <c r="D127" s="14">
        <v>0</v>
      </c>
      <c r="E127" s="14">
        <v>0</v>
      </c>
      <c r="F127" s="14">
        <v>0</v>
      </c>
      <c r="G127" s="11"/>
    </row>
    <row r="128" spans="1:7" s="2" customFormat="1" x14ac:dyDescent="0.25">
      <c r="A128" s="7" t="s">
        <v>94</v>
      </c>
      <c r="B128" s="12" t="s">
        <v>12</v>
      </c>
      <c r="C128" s="13">
        <v>46</v>
      </c>
      <c r="D128" s="14">
        <v>0</v>
      </c>
      <c r="E128" s="14">
        <v>0</v>
      </c>
      <c r="F128" s="14">
        <v>0</v>
      </c>
      <c r="G128" s="11"/>
    </row>
    <row r="129" spans="1:7" s="2" customFormat="1" x14ac:dyDescent="0.25">
      <c r="A129" s="7" t="s">
        <v>95</v>
      </c>
      <c r="B129" s="12" t="s">
        <v>12</v>
      </c>
      <c r="C129" s="13">
        <v>47</v>
      </c>
      <c r="D129" s="14">
        <v>568.54741854184965</v>
      </c>
      <c r="E129" s="14">
        <v>0</v>
      </c>
      <c r="F129" s="14">
        <v>568.54741854184965</v>
      </c>
      <c r="G129" s="11"/>
    </row>
    <row r="130" spans="1:7" s="2" customFormat="1" x14ac:dyDescent="0.25">
      <c r="A130" s="7" t="s">
        <v>96</v>
      </c>
      <c r="B130" s="12" t="s">
        <v>12</v>
      </c>
      <c r="C130" s="13">
        <v>48</v>
      </c>
      <c r="D130" s="14">
        <v>4485.8170102892091</v>
      </c>
      <c r="E130" s="14">
        <v>-3925.4385702892087</v>
      </c>
      <c r="F130" s="14">
        <v>560.37843999999996</v>
      </c>
      <c r="G130" s="11">
        <v>1.5</v>
      </c>
    </row>
    <row r="131" spans="1:7" s="2" customFormat="1" x14ac:dyDescent="0.25">
      <c r="A131" s="7" t="s">
        <v>97</v>
      </c>
      <c r="B131" s="12"/>
      <c r="C131" s="13">
        <v>49</v>
      </c>
      <c r="D131" s="10">
        <v>3461.4231680942908</v>
      </c>
      <c r="E131" s="10">
        <v>-2365.5116417107934</v>
      </c>
      <c r="F131" s="10">
        <v>1095.9115263834979</v>
      </c>
      <c r="G131" s="11"/>
    </row>
    <row r="132" spans="1:7" x14ac:dyDescent="0.25">
      <c r="A132" s="15" t="s">
        <v>98</v>
      </c>
      <c r="B132" s="12" t="s">
        <v>12</v>
      </c>
      <c r="C132" s="13">
        <v>491</v>
      </c>
      <c r="D132" s="14">
        <v>0</v>
      </c>
      <c r="E132" s="14">
        <v>0</v>
      </c>
      <c r="F132" s="14">
        <v>0</v>
      </c>
      <c r="G132" s="11"/>
    </row>
    <row r="133" spans="1:7" x14ac:dyDescent="0.25">
      <c r="A133" s="15" t="s">
        <v>99</v>
      </c>
      <c r="B133" s="12" t="s">
        <v>12</v>
      </c>
      <c r="C133" s="13">
        <v>492</v>
      </c>
      <c r="D133" s="14">
        <v>0</v>
      </c>
      <c r="E133" s="14">
        <v>0</v>
      </c>
      <c r="F133" s="14">
        <v>0</v>
      </c>
      <c r="G133" s="11"/>
    </row>
    <row r="134" spans="1:7" x14ac:dyDescent="0.25">
      <c r="A134" s="15" t="s">
        <v>100</v>
      </c>
      <c r="B134" s="12" t="s">
        <v>12</v>
      </c>
      <c r="C134" s="13">
        <v>493</v>
      </c>
      <c r="D134" s="14">
        <v>2365.5116417107934</v>
      </c>
      <c r="E134" s="14">
        <v>-2365.5116417107934</v>
      </c>
      <c r="F134" s="14">
        <v>0</v>
      </c>
      <c r="G134" s="11">
        <v>1.5</v>
      </c>
    </row>
    <row r="135" spans="1:7" x14ac:dyDescent="0.25">
      <c r="A135" s="15" t="s">
        <v>101</v>
      </c>
      <c r="B135" s="12" t="s">
        <v>12</v>
      </c>
      <c r="C135" s="13">
        <v>494</v>
      </c>
      <c r="D135" s="14">
        <v>1095.9115263834979</v>
      </c>
      <c r="E135" s="14">
        <v>0</v>
      </c>
      <c r="F135" s="14">
        <v>1095.9115263834979</v>
      </c>
      <c r="G135" s="11"/>
    </row>
    <row r="136" spans="1:7" s="2" customFormat="1" x14ac:dyDescent="0.25">
      <c r="A136" s="7" t="s">
        <v>8</v>
      </c>
      <c r="B136" s="8"/>
      <c r="C136" s="9"/>
      <c r="D136" s="10">
        <v>781791.61549</v>
      </c>
      <c r="E136" s="10">
        <v>40589.623137210299</v>
      </c>
      <c r="F136" s="10">
        <v>822381.23862721026</v>
      </c>
      <c r="G136" s="11"/>
    </row>
    <row r="137" spans="1:7" s="2" customFormat="1" x14ac:dyDescent="0.25">
      <c r="A137" s="7" t="s">
        <v>102</v>
      </c>
      <c r="B137" s="12" t="s">
        <v>12</v>
      </c>
      <c r="C137" s="13">
        <v>50</v>
      </c>
      <c r="D137" s="14">
        <v>114245.30112999999</v>
      </c>
      <c r="E137" s="14">
        <v>0</v>
      </c>
      <c r="F137" s="14">
        <v>114245.30112999999</v>
      </c>
      <c r="G137" s="11"/>
    </row>
    <row r="138" spans="1:7" s="2" customFormat="1" x14ac:dyDescent="0.25">
      <c r="A138" s="7" t="s">
        <v>103</v>
      </c>
      <c r="B138" s="12" t="s">
        <v>12</v>
      </c>
      <c r="C138" s="13">
        <v>51</v>
      </c>
      <c r="D138" s="14">
        <v>0</v>
      </c>
      <c r="E138" s="14">
        <v>0</v>
      </c>
      <c r="F138" s="14">
        <v>0</v>
      </c>
      <c r="G138" s="11"/>
    </row>
    <row r="139" spans="1:7" s="2" customFormat="1" x14ac:dyDescent="0.25">
      <c r="A139" s="7" t="s">
        <v>104</v>
      </c>
      <c r="B139" s="12" t="s">
        <v>12</v>
      </c>
      <c r="C139" s="13">
        <v>52</v>
      </c>
      <c r="D139" s="14">
        <v>22849.060229999999</v>
      </c>
      <c r="E139" s="14">
        <v>0</v>
      </c>
      <c r="F139" s="14">
        <v>22849.060229999999</v>
      </c>
      <c r="G139" s="11"/>
    </row>
    <row r="140" spans="1:7" s="2" customFormat="1" x14ac:dyDescent="0.25">
      <c r="A140" s="7" t="s">
        <v>105</v>
      </c>
      <c r="B140" s="12" t="s">
        <v>12</v>
      </c>
      <c r="C140" s="13">
        <v>53</v>
      </c>
      <c r="D140" s="14">
        <v>644697.25413000002</v>
      </c>
      <c r="E140" s="14">
        <v>0</v>
      </c>
      <c r="F140" s="14">
        <v>644697.25413000002</v>
      </c>
      <c r="G140" s="11"/>
    </row>
    <row r="141" spans="1:7" s="2" customFormat="1" x14ac:dyDescent="0.25">
      <c r="A141" s="7" t="s">
        <v>106</v>
      </c>
      <c r="B141" s="12" t="s">
        <v>12</v>
      </c>
      <c r="C141" s="13">
        <v>54</v>
      </c>
      <c r="D141" s="14">
        <v>0</v>
      </c>
      <c r="E141" s="14">
        <v>40589.623137210299</v>
      </c>
      <c r="F141" s="14">
        <v>40589.623137210299</v>
      </c>
      <c r="G141" s="11">
        <v>1.6</v>
      </c>
    </row>
  </sheetData>
  <mergeCells count="1">
    <mergeCell ref="A3:G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9"/>
  <sheetViews>
    <sheetView workbookViewId="0">
      <selection activeCell="F14" sqref="F14"/>
    </sheetView>
  </sheetViews>
  <sheetFormatPr baseColWidth="10" defaultRowHeight="15" x14ac:dyDescent="0.25"/>
  <cols>
    <col min="1" max="1" width="11.42578125" style="21"/>
    <col min="2" max="2" width="44.7109375" style="21" bestFit="1" customWidth="1"/>
    <col min="3" max="3" width="11.42578125" style="21"/>
    <col min="4" max="4" width="35.42578125" style="21" bestFit="1" customWidth="1"/>
    <col min="5" max="16384" width="11.42578125" style="21"/>
  </cols>
  <sheetData>
    <row r="1" spans="1:4" x14ac:dyDescent="0.25">
      <c r="A1" s="16" t="s">
        <v>373</v>
      </c>
      <c r="B1" s="18"/>
      <c r="C1" s="22"/>
      <c r="D1" s="22"/>
    </row>
    <row r="2" spans="1:4" x14ac:dyDescent="0.25">
      <c r="A2" s="16"/>
      <c r="B2" s="18"/>
      <c r="C2" s="22"/>
      <c r="D2" s="22"/>
    </row>
    <row r="3" spans="1:4" x14ac:dyDescent="0.25">
      <c r="A3" s="16"/>
      <c r="B3" s="18"/>
      <c r="C3" s="22"/>
      <c r="D3" s="22"/>
    </row>
    <row r="4" spans="1:4" ht="18" x14ac:dyDescent="0.25">
      <c r="A4" s="28" t="s">
        <v>12</v>
      </c>
      <c r="B4" s="28"/>
      <c r="C4" s="28"/>
      <c r="D4" s="28"/>
    </row>
    <row r="5" spans="1:4" x14ac:dyDescent="0.25">
      <c r="A5" s="29" t="s">
        <v>110</v>
      </c>
      <c r="B5" s="29"/>
      <c r="C5" s="29"/>
      <c r="D5" s="29"/>
    </row>
    <row r="6" spans="1:4" x14ac:dyDescent="0.25">
      <c r="A6" s="30" t="s">
        <v>114</v>
      </c>
      <c r="B6" s="30"/>
      <c r="C6" s="30"/>
      <c r="D6" s="30"/>
    </row>
    <row r="7" spans="1:4" x14ac:dyDescent="0.25">
      <c r="A7" s="22"/>
      <c r="B7" s="18"/>
      <c r="C7" s="22"/>
      <c r="D7" s="22"/>
    </row>
    <row r="8" spans="1:4" ht="38.25" x14ac:dyDescent="0.25">
      <c r="A8" s="23" t="s">
        <v>0</v>
      </c>
      <c r="B8" s="23" t="s">
        <v>111</v>
      </c>
      <c r="C8" s="5" t="s">
        <v>112</v>
      </c>
      <c r="D8" s="23" t="s">
        <v>113</v>
      </c>
    </row>
    <row r="9" spans="1:4" x14ac:dyDescent="0.25">
      <c r="A9" s="24">
        <v>10</v>
      </c>
      <c r="B9" s="25" t="s">
        <v>336</v>
      </c>
      <c r="C9" s="24">
        <v>10211001</v>
      </c>
      <c r="D9" s="25" t="s">
        <v>115</v>
      </c>
    </row>
    <row r="10" spans="1:4" x14ac:dyDescent="0.25">
      <c r="A10" s="24">
        <v>10</v>
      </c>
      <c r="B10" s="25" t="s">
        <v>336</v>
      </c>
      <c r="C10" s="24">
        <v>10211000</v>
      </c>
      <c r="D10" s="25" t="s">
        <v>116</v>
      </c>
    </row>
    <row r="11" spans="1:4" x14ac:dyDescent="0.25">
      <c r="A11" s="24">
        <v>10</v>
      </c>
      <c r="B11" s="25" t="s">
        <v>336</v>
      </c>
      <c r="C11" s="24">
        <v>10411000</v>
      </c>
      <c r="D11" s="25" t="s">
        <v>117</v>
      </c>
    </row>
    <row r="12" spans="1:4" x14ac:dyDescent="0.25">
      <c r="A12" s="24">
        <v>10</v>
      </c>
      <c r="B12" s="25" t="s">
        <v>336</v>
      </c>
      <c r="C12" s="24">
        <v>10411001</v>
      </c>
      <c r="D12" s="25" t="s">
        <v>118</v>
      </c>
    </row>
    <row r="13" spans="1:4" x14ac:dyDescent="0.25">
      <c r="A13" s="24">
        <v>10</v>
      </c>
      <c r="B13" s="25" t="s">
        <v>336</v>
      </c>
      <c r="C13" s="24">
        <v>10411002</v>
      </c>
      <c r="D13" s="25" t="s">
        <v>119</v>
      </c>
    </row>
    <row r="14" spans="1:4" x14ac:dyDescent="0.25">
      <c r="A14" s="24">
        <v>10</v>
      </c>
      <c r="B14" s="25" t="s">
        <v>336</v>
      </c>
      <c r="C14" s="24">
        <v>10411007</v>
      </c>
      <c r="D14" s="25" t="s">
        <v>120</v>
      </c>
    </row>
    <row r="15" spans="1:4" x14ac:dyDescent="0.25">
      <c r="A15" s="24">
        <v>10</v>
      </c>
      <c r="B15" s="25" t="s">
        <v>336</v>
      </c>
      <c r="C15" s="24">
        <v>10411008</v>
      </c>
      <c r="D15" s="25" t="s">
        <v>121</v>
      </c>
    </row>
    <row r="16" spans="1:4" x14ac:dyDescent="0.25">
      <c r="A16" s="24">
        <v>10</v>
      </c>
      <c r="B16" s="25" t="s">
        <v>336</v>
      </c>
      <c r="C16" s="24">
        <v>10411009</v>
      </c>
      <c r="D16" s="25" t="s">
        <v>122</v>
      </c>
    </row>
    <row r="17" spans="1:4" x14ac:dyDescent="0.25">
      <c r="A17" s="24">
        <v>10</v>
      </c>
      <c r="B17" s="25" t="s">
        <v>336</v>
      </c>
      <c r="C17" s="24">
        <v>10411010</v>
      </c>
      <c r="D17" s="25" t="s">
        <v>123</v>
      </c>
    </row>
    <row r="18" spans="1:4" x14ac:dyDescent="0.25">
      <c r="A18" s="24">
        <v>10</v>
      </c>
      <c r="B18" s="25" t="s">
        <v>336</v>
      </c>
      <c r="C18" s="24">
        <v>10411011</v>
      </c>
      <c r="D18" s="25" t="s">
        <v>124</v>
      </c>
    </row>
    <row r="19" spans="1:4" x14ac:dyDescent="0.25">
      <c r="A19" s="24">
        <v>10</v>
      </c>
      <c r="B19" s="25" t="s">
        <v>336</v>
      </c>
      <c r="C19" s="24">
        <v>10411012</v>
      </c>
      <c r="D19" s="25" t="s">
        <v>125</v>
      </c>
    </row>
    <row r="20" spans="1:4" x14ac:dyDescent="0.25">
      <c r="A20" s="24">
        <v>10</v>
      </c>
      <c r="B20" s="25" t="s">
        <v>336</v>
      </c>
      <c r="C20" s="24">
        <v>10411013</v>
      </c>
      <c r="D20" s="25" t="s">
        <v>126</v>
      </c>
    </row>
    <row r="21" spans="1:4" x14ac:dyDescent="0.25">
      <c r="A21" s="24">
        <v>10</v>
      </c>
      <c r="B21" s="25" t="s">
        <v>336</v>
      </c>
      <c r="C21" s="24">
        <v>10411014</v>
      </c>
      <c r="D21" s="25" t="s">
        <v>127</v>
      </c>
    </row>
    <row r="22" spans="1:4" x14ac:dyDescent="0.25">
      <c r="A22" s="24">
        <v>10</v>
      </c>
      <c r="B22" s="25" t="s">
        <v>336</v>
      </c>
      <c r="C22" s="24">
        <v>10411015</v>
      </c>
      <c r="D22" s="25" t="s">
        <v>128</v>
      </c>
    </row>
    <row r="23" spans="1:4" x14ac:dyDescent="0.25">
      <c r="A23" s="24">
        <v>10</v>
      </c>
      <c r="B23" s="25" t="s">
        <v>336</v>
      </c>
      <c r="C23" s="24">
        <v>10411016</v>
      </c>
      <c r="D23" s="25" t="s">
        <v>129</v>
      </c>
    </row>
    <row r="24" spans="1:4" x14ac:dyDescent="0.25">
      <c r="A24" s="24">
        <v>10</v>
      </c>
      <c r="B24" s="25" t="s">
        <v>336</v>
      </c>
      <c r="C24" s="24">
        <v>10411017</v>
      </c>
      <c r="D24" s="25" t="s">
        <v>130</v>
      </c>
    </row>
    <row r="25" spans="1:4" x14ac:dyDescent="0.25">
      <c r="A25" s="24">
        <v>10</v>
      </c>
      <c r="B25" s="25" t="s">
        <v>336</v>
      </c>
      <c r="C25" s="24">
        <v>10411018</v>
      </c>
      <c r="D25" s="25" t="s">
        <v>131</v>
      </c>
    </row>
    <row r="26" spans="1:4" x14ac:dyDescent="0.25">
      <c r="A26" s="24">
        <v>10</v>
      </c>
      <c r="B26" s="25" t="s">
        <v>336</v>
      </c>
      <c r="C26" s="24">
        <v>10411020</v>
      </c>
      <c r="D26" s="25" t="s">
        <v>132</v>
      </c>
    </row>
    <row r="27" spans="1:4" x14ac:dyDescent="0.25">
      <c r="A27" s="24">
        <v>10</v>
      </c>
      <c r="B27" s="25" t="s">
        <v>336</v>
      </c>
      <c r="C27" s="24">
        <v>10411021</v>
      </c>
      <c r="D27" s="25" t="s">
        <v>133</v>
      </c>
    </row>
    <row r="28" spans="1:4" x14ac:dyDescent="0.25">
      <c r="A28" s="24">
        <v>10</v>
      </c>
      <c r="B28" s="25" t="s">
        <v>336</v>
      </c>
      <c r="C28" s="24">
        <v>10431000</v>
      </c>
      <c r="D28" s="25" t="s">
        <v>134</v>
      </c>
    </row>
    <row r="29" spans="1:4" x14ac:dyDescent="0.25">
      <c r="A29" s="24">
        <v>10</v>
      </c>
      <c r="B29" s="25" t="s">
        <v>336</v>
      </c>
      <c r="C29" s="24">
        <v>10431001</v>
      </c>
      <c r="D29" s="25" t="s">
        <v>135</v>
      </c>
    </row>
    <row r="30" spans="1:4" x14ac:dyDescent="0.25">
      <c r="A30" s="24">
        <v>10</v>
      </c>
      <c r="B30" s="25" t="s">
        <v>336</v>
      </c>
      <c r="C30" s="24">
        <v>10431002</v>
      </c>
      <c r="D30" s="25" t="s">
        <v>136</v>
      </c>
    </row>
    <row r="31" spans="1:4" x14ac:dyDescent="0.25">
      <c r="A31" s="24">
        <v>10</v>
      </c>
      <c r="B31" s="25" t="s">
        <v>336</v>
      </c>
      <c r="C31" s="24">
        <v>10431004</v>
      </c>
      <c r="D31" s="25" t="s">
        <v>137</v>
      </c>
    </row>
    <row r="32" spans="1:4" x14ac:dyDescent="0.25">
      <c r="A32" s="24">
        <v>10</v>
      </c>
      <c r="B32" s="25" t="s">
        <v>336</v>
      </c>
      <c r="C32" s="24">
        <v>10431005</v>
      </c>
      <c r="D32" s="25" t="s">
        <v>138</v>
      </c>
    </row>
    <row r="33" spans="1:4" x14ac:dyDescent="0.25">
      <c r="A33" s="24">
        <v>10</v>
      </c>
      <c r="B33" s="25" t="s">
        <v>336</v>
      </c>
      <c r="C33" s="24">
        <v>10431006</v>
      </c>
      <c r="D33" s="25" t="s">
        <v>139</v>
      </c>
    </row>
    <row r="34" spans="1:4" x14ac:dyDescent="0.25">
      <c r="A34" s="24">
        <v>10</v>
      </c>
      <c r="B34" s="25" t="s">
        <v>336</v>
      </c>
      <c r="C34" s="24">
        <v>10431007</v>
      </c>
      <c r="D34" s="25" t="s">
        <v>140</v>
      </c>
    </row>
    <row r="35" spans="1:4" x14ac:dyDescent="0.25">
      <c r="A35" s="24">
        <v>10</v>
      </c>
      <c r="B35" s="25" t="s">
        <v>336</v>
      </c>
      <c r="C35" s="24">
        <v>10431008</v>
      </c>
      <c r="D35" s="25" t="s">
        <v>141</v>
      </c>
    </row>
    <row r="36" spans="1:4" x14ac:dyDescent="0.25">
      <c r="A36" s="24">
        <v>10</v>
      </c>
      <c r="B36" s="25" t="s">
        <v>336</v>
      </c>
      <c r="C36" s="24">
        <v>10431009</v>
      </c>
      <c r="D36" s="25" t="s">
        <v>142</v>
      </c>
    </row>
    <row r="37" spans="1:4" x14ac:dyDescent="0.25">
      <c r="A37" s="24">
        <v>10</v>
      </c>
      <c r="B37" s="25" t="s">
        <v>336</v>
      </c>
      <c r="C37" s="24">
        <v>10431012</v>
      </c>
      <c r="D37" s="25" t="s">
        <v>143</v>
      </c>
    </row>
    <row r="38" spans="1:4" x14ac:dyDescent="0.25">
      <c r="A38" s="24">
        <v>10</v>
      </c>
      <c r="B38" s="25" t="s">
        <v>336</v>
      </c>
      <c r="C38" s="24">
        <v>10431018</v>
      </c>
      <c r="D38" s="25" t="s">
        <v>144</v>
      </c>
    </row>
    <row r="39" spans="1:4" x14ac:dyDescent="0.25">
      <c r="A39" s="24">
        <v>10</v>
      </c>
      <c r="B39" s="25" t="s">
        <v>336</v>
      </c>
      <c r="C39" s="24">
        <v>10431019</v>
      </c>
      <c r="D39" s="25" t="s">
        <v>145</v>
      </c>
    </row>
    <row r="40" spans="1:4" x14ac:dyDescent="0.25">
      <c r="A40" s="24">
        <v>10</v>
      </c>
      <c r="B40" s="25" t="s">
        <v>336</v>
      </c>
      <c r="C40" s="24">
        <v>10439999</v>
      </c>
      <c r="D40" s="25" t="s">
        <v>146</v>
      </c>
    </row>
    <row r="41" spans="1:4" x14ac:dyDescent="0.25">
      <c r="A41" s="24">
        <v>10</v>
      </c>
      <c r="B41" s="25" t="s">
        <v>336</v>
      </c>
      <c r="C41" s="24">
        <v>10621100</v>
      </c>
      <c r="D41" s="25" t="s">
        <v>147</v>
      </c>
    </row>
    <row r="42" spans="1:4" x14ac:dyDescent="0.25">
      <c r="A42" s="24">
        <v>11</v>
      </c>
      <c r="B42" s="25" t="s">
        <v>337</v>
      </c>
      <c r="C42" s="24">
        <v>12121001</v>
      </c>
      <c r="D42" s="25" t="s">
        <v>148</v>
      </c>
    </row>
    <row r="43" spans="1:4" x14ac:dyDescent="0.25">
      <c r="A43" s="24">
        <v>11</v>
      </c>
      <c r="B43" s="25" t="s">
        <v>337</v>
      </c>
      <c r="C43" s="24">
        <v>12121002</v>
      </c>
      <c r="D43" s="25" t="s">
        <v>149</v>
      </c>
    </row>
    <row r="44" spans="1:4" x14ac:dyDescent="0.25">
      <c r="A44" s="24">
        <v>11</v>
      </c>
      <c r="B44" s="25" t="s">
        <v>337</v>
      </c>
      <c r="C44" s="24">
        <v>12111000</v>
      </c>
      <c r="D44" s="25" t="s">
        <v>150</v>
      </c>
    </row>
    <row r="45" spans="1:4" x14ac:dyDescent="0.25">
      <c r="A45" s="24">
        <v>11</v>
      </c>
      <c r="B45" s="25" t="s">
        <v>337</v>
      </c>
      <c r="C45" s="24">
        <v>12111003</v>
      </c>
      <c r="D45" s="25" t="s">
        <v>151</v>
      </c>
    </row>
    <row r="46" spans="1:4" x14ac:dyDescent="0.25">
      <c r="A46" s="24">
        <v>11</v>
      </c>
      <c r="B46" s="25" t="s">
        <v>337</v>
      </c>
      <c r="C46" s="24">
        <v>12121003</v>
      </c>
      <c r="D46" s="25" t="s">
        <v>152</v>
      </c>
    </row>
    <row r="47" spans="1:4" x14ac:dyDescent="0.25">
      <c r="A47" s="24">
        <v>11</v>
      </c>
      <c r="B47" s="25" t="s">
        <v>337</v>
      </c>
      <c r="C47" s="24">
        <v>49320000</v>
      </c>
      <c r="D47" s="25" t="s">
        <v>153</v>
      </c>
    </row>
    <row r="48" spans="1:4" x14ac:dyDescent="0.25">
      <c r="A48" s="24">
        <v>11</v>
      </c>
      <c r="B48" s="25" t="s">
        <v>337</v>
      </c>
      <c r="C48" s="24">
        <v>12121001</v>
      </c>
      <c r="D48" s="25" t="s">
        <v>148</v>
      </c>
    </row>
    <row r="49" spans="1:4" x14ac:dyDescent="0.25">
      <c r="A49" s="24">
        <v>11</v>
      </c>
      <c r="B49" s="25" t="s">
        <v>337</v>
      </c>
      <c r="C49" s="24">
        <v>12121002</v>
      </c>
      <c r="D49" s="25" t="s">
        <v>149</v>
      </c>
    </row>
    <row r="50" spans="1:4" x14ac:dyDescent="0.25">
      <c r="A50" s="24">
        <v>11</v>
      </c>
      <c r="B50" s="25" t="s">
        <v>337</v>
      </c>
      <c r="C50" s="24">
        <v>12111000</v>
      </c>
      <c r="D50" s="25" t="s">
        <v>150</v>
      </c>
    </row>
    <row r="51" spans="1:4" x14ac:dyDescent="0.25">
      <c r="A51" s="24">
        <v>11</v>
      </c>
      <c r="B51" s="25" t="s">
        <v>337</v>
      </c>
      <c r="C51" s="24">
        <v>12121003</v>
      </c>
      <c r="D51" s="25" t="s">
        <v>152</v>
      </c>
    </row>
    <row r="52" spans="1:4" x14ac:dyDescent="0.25">
      <c r="A52" s="24">
        <v>11</v>
      </c>
      <c r="B52" s="25" t="s">
        <v>337</v>
      </c>
      <c r="C52" s="24">
        <v>12311001</v>
      </c>
      <c r="D52" s="25" t="s">
        <v>154</v>
      </c>
    </row>
    <row r="53" spans="1:4" x14ac:dyDescent="0.25">
      <c r="A53" s="24">
        <v>11</v>
      </c>
      <c r="B53" s="25" t="s">
        <v>337</v>
      </c>
      <c r="C53" s="24">
        <v>19111000</v>
      </c>
      <c r="D53" s="25" t="s">
        <v>155</v>
      </c>
    </row>
    <row r="54" spans="1:4" x14ac:dyDescent="0.25">
      <c r="A54" s="24">
        <v>11</v>
      </c>
      <c r="B54" s="25" t="s">
        <v>337</v>
      </c>
      <c r="C54" s="24">
        <v>19111001</v>
      </c>
      <c r="D54" s="25" t="s">
        <v>156</v>
      </c>
    </row>
    <row r="55" spans="1:4" x14ac:dyDescent="0.25">
      <c r="A55" s="24">
        <v>11</v>
      </c>
      <c r="B55" s="25" t="s">
        <v>337</v>
      </c>
      <c r="C55" s="24">
        <v>19111002</v>
      </c>
      <c r="D55" s="25" t="s">
        <v>157</v>
      </c>
    </row>
    <row r="56" spans="1:4" x14ac:dyDescent="0.25">
      <c r="A56" s="24">
        <v>12</v>
      </c>
      <c r="B56" s="25" t="s">
        <v>338</v>
      </c>
      <c r="C56" s="24">
        <v>17891001</v>
      </c>
      <c r="D56" s="25" t="s">
        <v>158</v>
      </c>
    </row>
    <row r="57" spans="1:4" x14ac:dyDescent="0.25">
      <c r="A57" s="24">
        <v>12</v>
      </c>
      <c r="B57" s="25" t="s">
        <v>338</v>
      </c>
      <c r="C57" s="24">
        <v>17891003</v>
      </c>
      <c r="D57" s="25" t="s">
        <v>159</v>
      </c>
    </row>
    <row r="58" spans="1:4" x14ac:dyDescent="0.25">
      <c r="A58" s="24">
        <v>13</v>
      </c>
      <c r="B58" s="25" t="s">
        <v>339</v>
      </c>
      <c r="C58" s="24">
        <v>18910001</v>
      </c>
      <c r="D58" s="25" t="s">
        <v>160</v>
      </c>
    </row>
    <row r="59" spans="1:4" x14ac:dyDescent="0.25">
      <c r="A59" s="24">
        <v>13</v>
      </c>
      <c r="B59" s="25" t="s">
        <v>339</v>
      </c>
      <c r="C59" s="24">
        <v>14131001</v>
      </c>
      <c r="D59" s="25" t="s">
        <v>161</v>
      </c>
    </row>
    <row r="60" spans="1:4" x14ac:dyDescent="0.25">
      <c r="A60" s="24">
        <v>13</v>
      </c>
      <c r="B60" s="25" t="s">
        <v>339</v>
      </c>
      <c r="C60" s="24">
        <v>14131004</v>
      </c>
      <c r="D60" s="25" t="s">
        <v>162</v>
      </c>
    </row>
    <row r="61" spans="1:4" x14ac:dyDescent="0.25">
      <c r="A61" s="24">
        <v>13</v>
      </c>
      <c r="B61" s="25" t="s">
        <v>339</v>
      </c>
      <c r="C61" s="24">
        <v>18210000</v>
      </c>
      <c r="D61" s="25" t="s">
        <v>163</v>
      </c>
    </row>
    <row r="62" spans="1:4" x14ac:dyDescent="0.25">
      <c r="A62" s="24">
        <v>13</v>
      </c>
      <c r="B62" s="25" t="s">
        <v>339</v>
      </c>
      <c r="C62" s="24">
        <v>18910001</v>
      </c>
      <c r="D62" s="25" t="s">
        <v>160</v>
      </c>
    </row>
    <row r="63" spans="1:4" x14ac:dyDescent="0.25">
      <c r="A63" s="24">
        <v>13</v>
      </c>
      <c r="B63" s="25" t="s">
        <v>339</v>
      </c>
      <c r="C63" s="24">
        <v>18910001</v>
      </c>
      <c r="D63" s="25" t="s">
        <v>160</v>
      </c>
    </row>
    <row r="64" spans="1:4" x14ac:dyDescent="0.25">
      <c r="A64" s="24">
        <v>20</v>
      </c>
      <c r="B64" s="25" t="s">
        <v>340</v>
      </c>
      <c r="C64" s="24">
        <v>20111000</v>
      </c>
      <c r="D64" s="25" t="s">
        <v>164</v>
      </c>
    </row>
    <row r="65" spans="1:4" x14ac:dyDescent="0.25">
      <c r="A65" s="24">
        <v>20</v>
      </c>
      <c r="B65" s="25" t="s">
        <v>340</v>
      </c>
      <c r="C65" s="24">
        <v>25241002</v>
      </c>
      <c r="D65" s="25" t="s">
        <v>165</v>
      </c>
    </row>
    <row r="66" spans="1:4" x14ac:dyDescent="0.25">
      <c r="A66" s="24">
        <v>20</v>
      </c>
      <c r="B66" s="25" t="s">
        <v>340</v>
      </c>
      <c r="C66" s="24">
        <v>25241003</v>
      </c>
      <c r="D66" s="25" t="s">
        <v>166</v>
      </c>
    </row>
    <row r="67" spans="1:4" x14ac:dyDescent="0.25">
      <c r="A67" s="24">
        <v>20</v>
      </c>
      <c r="B67" s="25" t="s">
        <v>340</v>
      </c>
      <c r="C67" s="24">
        <v>25241004</v>
      </c>
      <c r="D67" s="25" t="s">
        <v>167</v>
      </c>
    </row>
    <row r="68" spans="1:4" x14ac:dyDescent="0.25">
      <c r="A68" s="24">
        <v>20</v>
      </c>
      <c r="B68" s="25" t="s">
        <v>340</v>
      </c>
      <c r="C68" s="24">
        <v>25241006</v>
      </c>
      <c r="D68" s="25" t="s">
        <v>168</v>
      </c>
    </row>
    <row r="69" spans="1:4" x14ac:dyDescent="0.25">
      <c r="A69" s="24">
        <v>20</v>
      </c>
      <c r="B69" s="25" t="s">
        <v>340</v>
      </c>
      <c r="C69" s="24">
        <v>25241009</v>
      </c>
      <c r="D69" s="25" t="s">
        <v>169</v>
      </c>
    </row>
    <row r="70" spans="1:4" x14ac:dyDescent="0.25">
      <c r="A70" s="24">
        <v>20</v>
      </c>
      <c r="B70" s="25" t="s">
        <v>340</v>
      </c>
      <c r="C70" s="24">
        <v>25241009</v>
      </c>
      <c r="D70" s="25" t="s">
        <v>169</v>
      </c>
    </row>
    <row r="71" spans="1:4" x14ac:dyDescent="0.25">
      <c r="A71" s="24">
        <v>20</v>
      </c>
      <c r="B71" s="25" t="s">
        <v>340</v>
      </c>
      <c r="C71" s="26">
        <v>29111000</v>
      </c>
      <c r="D71" s="25" t="s">
        <v>170</v>
      </c>
    </row>
    <row r="72" spans="1:4" x14ac:dyDescent="0.25">
      <c r="A72" s="24">
        <v>21</v>
      </c>
      <c r="B72" s="25" t="s">
        <v>341</v>
      </c>
      <c r="C72" s="24">
        <v>14111000</v>
      </c>
      <c r="D72" s="25" t="s">
        <v>171</v>
      </c>
    </row>
    <row r="73" spans="1:4" x14ac:dyDescent="0.25">
      <c r="A73" s="24">
        <v>21</v>
      </c>
      <c r="B73" s="25" t="s">
        <v>341</v>
      </c>
      <c r="C73" s="24">
        <v>14191000</v>
      </c>
      <c r="D73" s="25" t="s">
        <v>172</v>
      </c>
    </row>
    <row r="74" spans="1:4" x14ac:dyDescent="0.25">
      <c r="A74" s="24">
        <v>21</v>
      </c>
      <c r="B74" s="25" t="s">
        <v>341</v>
      </c>
      <c r="C74" s="24">
        <v>14121000</v>
      </c>
      <c r="D74" s="25" t="s">
        <v>173</v>
      </c>
    </row>
    <row r="75" spans="1:4" x14ac:dyDescent="0.25">
      <c r="A75" s="24">
        <v>21</v>
      </c>
      <c r="B75" s="25" t="s">
        <v>341</v>
      </c>
      <c r="C75" s="24">
        <v>14411001</v>
      </c>
      <c r="D75" s="25" t="s">
        <v>174</v>
      </c>
    </row>
    <row r="76" spans="1:4" x14ac:dyDescent="0.25">
      <c r="A76" s="24">
        <v>21</v>
      </c>
      <c r="B76" s="25" t="s">
        <v>341</v>
      </c>
      <c r="C76" s="24">
        <v>16831000</v>
      </c>
      <c r="D76" s="25" t="s">
        <v>175</v>
      </c>
    </row>
    <row r="77" spans="1:4" x14ac:dyDescent="0.25">
      <c r="A77" s="24">
        <v>21</v>
      </c>
      <c r="B77" s="25" t="s">
        <v>341</v>
      </c>
      <c r="C77" s="24">
        <v>16891000</v>
      </c>
      <c r="D77" s="25" t="s">
        <v>176</v>
      </c>
    </row>
    <row r="78" spans="1:4" x14ac:dyDescent="0.25">
      <c r="A78" s="24">
        <v>21</v>
      </c>
      <c r="B78" s="25" t="s">
        <v>341</v>
      </c>
      <c r="C78" s="24">
        <v>17891003</v>
      </c>
      <c r="D78" s="25" t="s">
        <v>159</v>
      </c>
    </row>
    <row r="79" spans="1:4" x14ac:dyDescent="0.25">
      <c r="A79" s="24">
        <v>21</v>
      </c>
      <c r="B79" s="25" t="s">
        <v>341</v>
      </c>
      <c r="C79" s="24">
        <v>14191001</v>
      </c>
      <c r="D79" s="25" t="s">
        <v>177</v>
      </c>
    </row>
    <row r="80" spans="1:4" x14ac:dyDescent="0.25">
      <c r="A80" s="24">
        <v>21</v>
      </c>
      <c r="B80" s="25" t="s">
        <v>341</v>
      </c>
      <c r="C80" s="24">
        <v>40173100</v>
      </c>
      <c r="D80" s="25" t="s">
        <v>178</v>
      </c>
    </row>
    <row r="81" spans="1:4" x14ac:dyDescent="0.25">
      <c r="A81" s="24">
        <v>21</v>
      </c>
      <c r="B81" s="25" t="s">
        <v>341</v>
      </c>
      <c r="C81" s="24">
        <v>47911006</v>
      </c>
      <c r="D81" s="25" t="s">
        <v>179</v>
      </c>
    </row>
    <row r="82" spans="1:4" x14ac:dyDescent="0.25">
      <c r="A82" s="24">
        <v>21</v>
      </c>
      <c r="B82" s="25" t="s">
        <v>341</v>
      </c>
      <c r="C82" s="24">
        <v>19270100</v>
      </c>
      <c r="D82" s="25" t="s">
        <v>180</v>
      </c>
    </row>
    <row r="83" spans="1:4" x14ac:dyDescent="0.25">
      <c r="A83" s="24">
        <v>21</v>
      </c>
      <c r="B83" s="25" t="s">
        <v>341</v>
      </c>
      <c r="C83" s="24">
        <v>16211000</v>
      </c>
      <c r="D83" s="25" t="s">
        <v>181</v>
      </c>
    </row>
    <row r="84" spans="1:4" x14ac:dyDescent="0.25">
      <c r="A84" s="24">
        <v>21</v>
      </c>
      <c r="B84" s="25" t="s">
        <v>341</v>
      </c>
      <c r="C84" s="24">
        <v>40391000</v>
      </c>
      <c r="D84" s="25" t="s">
        <v>182</v>
      </c>
    </row>
    <row r="85" spans="1:4" x14ac:dyDescent="0.25">
      <c r="A85" s="24">
        <v>21</v>
      </c>
      <c r="B85" s="25" t="s">
        <v>341</v>
      </c>
      <c r="C85" s="24">
        <v>40391001</v>
      </c>
      <c r="D85" s="25" t="s">
        <v>183</v>
      </c>
    </row>
    <row r="86" spans="1:4" x14ac:dyDescent="0.25">
      <c r="A86" s="24">
        <v>21</v>
      </c>
      <c r="B86" s="25" t="s">
        <v>341</v>
      </c>
      <c r="C86" s="24">
        <v>40391002</v>
      </c>
      <c r="D86" s="25" t="s">
        <v>184</v>
      </c>
    </row>
    <row r="87" spans="1:4" x14ac:dyDescent="0.25">
      <c r="A87" s="24">
        <v>21</v>
      </c>
      <c r="B87" s="25" t="s">
        <v>341</v>
      </c>
      <c r="C87" s="24">
        <v>16891000</v>
      </c>
      <c r="D87" s="25" t="s">
        <v>176</v>
      </c>
    </row>
    <row r="88" spans="1:4" x14ac:dyDescent="0.25">
      <c r="A88" s="24">
        <v>21</v>
      </c>
      <c r="B88" s="25" t="s">
        <v>341</v>
      </c>
      <c r="C88" s="24">
        <v>40114100</v>
      </c>
      <c r="D88" s="25" t="s">
        <v>185</v>
      </c>
    </row>
    <row r="89" spans="1:4" x14ac:dyDescent="0.25">
      <c r="A89" s="24">
        <v>21</v>
      </c>
      <c r="B89" s="25" t="s">
        <v>341</v>
      </c>
      <c r="C89" s="24">
        <v>40111100</v>
      </c>
      <c r="D89" s="25" t="s">
        <v>186</v>
      </c>
    </row>
    <row r="90" spans="1:4" x14ac:dyDescent="0.25">
      <c r="A90" s="24">
        <v>21</v>
      </c>
      <c r="B90" s="25" t="s">
        <v>341</v>
      </c>
      <c r="C90" s="24">
        <v>47911005</v>
      </c>
      <c r="D90" s="25" t="s">
        <v>187</v>
      </c>
    </row>
    <row r="91" spans="1:4" x14ac:dyDescent="0.25">
      <c r="A91" s="24">
        <v>21</v>
      </c>
      <c r="B91" s="25" t="s">
        <v>341</v>
      </c>
      <c r="C91" s="24">
        <v>40111101</v>
      </c>
      <c r="D91" s="25" t="s">
        <v>188</v>
      </c>
    </row>
    <row r="92" spans="1:4" x14ac:dyDescent="0.25">
      <c r="A92" s="24">
        <v>30113</v>
      </c>
      <c r="B92" s="25" t="s">
        <v>342</v>
      </c>
      <c r="C92" s="24">
        <v>33311107</v>
      </c>
      <c r="D92" s="25" t="s">
        <v>189</v>
      </c>
    </row>
    <row r="93" spans="1:4" x14ac:dyDescent="0.25">
      <c r="A93" s="24">
        <v>30113</v>
      </c>
      <c r="B93" s="25" t="s">
        <v>342</v>
      </c>
      <c r="C93" s="24">
        <v>33311114</v>
      </c>
      <c r="D93" s="25" t="s">
        <v>190</v>
      </c>
    </row>
    <row r="94" spans="1:4" x14ac:dyDescent="0.25">
      <c r="A94" s="24">
        <v>30113</v>
      </c>
      <c r="B94" s="25" t="s">
        <v>342</v>
      </c>
      <c r="C94" s="24">
        <v>33311118</v>
      </c>
      <c r="D94" s="25" t="s">
        <v>191</v>
      </c>
    </row>
    <row r="95" spans="1:4" x14ac:dyDescent="0.25">
      <c r="A95" s="24">
        <v>30113</v>
      </c>
      <c r="B95" s="25" t="s">
        <v>342</v>
      </c>
      <c r="C95" s="24">
        <v>33311141</v>
      </c>
      <c r="D95" s="25" t="s">
        <v>192</v>
      </c>
    </row>
    <row r="96" spans="1:4" x14ac:dyDescent="0.25">
      <c r="A96" s="24">
        <v>30113</v>
      </c>
      <c r="B96" s="25" t="s">
        <v>342</v>
      </c>
      <c r="C96" s="24">
        <v>33311142</v>
      </c>
      <c r="D96" s="25" t="s">
        <v>193</v>
      </c>
    </row>
    <row r="97" spans="1:4" x14ac:dyDescent="0.25">
      <c r="A97" s="24">
        <v>3012</v>
      </c>
      <c r="B97" s="25" t="s">
        <v>343</v>
      </c>
      <c r="C97" s="24">
        <v>33311104</v>
      </c>
      <c r="D97" s="25" t="s">
        <v>194</v>
      </c>
    </row>
    <row r="98" spans="1:4" x14ac:dyDescent="0.25">
      <c r="A98" s="24">
        <v>3012</v>
      </c>
      <c r="B98" s="25" t="s">
        <v>343</v>
      </c>
      <c r="C98" s="24">
        <v>33311105</v>
      </c>
      <c r="D98" s="25" t="s">
        <v>195</v>
      </c>
    </row>
    <row r="99" spans="1:4" x14ac:dyDescent="0.25">
      <c r="A99" s="24">
        <v>3012</v>
      </c>
      <c r="B99" s="25" t="s">
        <v>343</v>
      </c>
      <c r="C99" s="24">
        <v>33311106</v>
      </c>
      <c r="D99" s="25" t="s">
        <v>196</v>
      </c>
    </row>
    <row r="100" spans="1:4" x14ac:dyDescent="0.25">
      <c r="A100" s="24">
        <v>3012</v>
      </c>
      <c r="B100" s="25" t="s">
        <v>343</v>
      </c>
      <c r="C100" s="24">
        <v>33311125</v>
      </c>
      <c r="D100" s="25" t="s">
        <v>197</v>
      </c>
    </row>
    <row r="101" spans="1:4" x14ac:dyDescent="0.25">
      <c r="A101" s="24">
        <v>3012</v>
      </c>
      <c r="B101" s="25" t="s">
        <v>343</v>
      </c>
      <c r="C101" s="24">
        <v>33311126</v>
      </c>
      <c r="D101" s="25" t="s">
        <v>198</v>
      </c>
    </row>
    <row r="102" spans="1:4" x14ac:dyDescent="0.25">
      <c r="A102" s="24">
        <v>3012</v>
      </c>
      <c r="B102" s="25" t="s">
        <v>343</v>
      </c>
      <c r="C102" s="24">
        <v>33311127</v>
      </c>
      <c r="D102" s="25" t="s">
        <v>199</v>
      </c>
    </row>
    <row r="103" spans="1:4" x14ac:dyDescent="0.25">
      <c r="A103" s="24">
        <v>3012</v>
      </c>
      <c r="B103" s="25" t="s">
        <v>343</v>
      </c>
      <c r="C103" s="24">
        <v>33311128</v>
      </c>
      <c r="D103" s="25" t="s">
        <v>200</v>
      </c>
    </row>
    <row r="104" spans="1:4" x14ac:dyDescent="0.25">
      <c r="A104" s="24">
        <v>3012</v>
      </c>
      <c r="B104" s="25" t="s">
        <v>343</v>
      </c>
      <c r="C104" s="24">
        <v>33311129</v>
      </c>
      <c r="D104" s="25" t="s">
        <v>201</v>
      </c>
    </row>
    <row r="105" spans="1:4" x14ac:dyDescent="0.25">
      <c r="A105" s="24">
        <v>30131</v>
      </c>
      <c r="B105" s="25" t="s">
        <v>344</v>
      </c>
      <c r="C105" s="24">
        <v>33311148</v>
      </c>
      <c r="D105" s="25" t="s">
        <v>202</v>
      </c>
    </row>
    <row r="106" spans="1:4" x14ac:dyDescent="0.25">
      <c r="A106" s="24">
        <v>30136</v>
      </c>
      <c r="B106" s="25" t="s">
        <v>345</v>
      </c>
      <c r="C106" s="24">
        <v>33311103</v>
      </c>
      <c r="D106" s="25" t="s">
        <v>203</v>
      </c>
    </row>
    <row r="107" spans="1:4" x14ac:dyDescent="0.25">
      <c r="A107" s="24">
        <v>30137</v>
      </c>
      <c r="B107" s="25" t="s">
        <v>346</v>
      </c>
      <c r="C107" s="24">
        <v>33311111</v>
      </c>
      <c r="D107" s="25" t="s">
        <v>204</v>
      </c>
    </row>
    <row r="108" spans="1:4" x14ac:dyDescent="0.25">
      <c r="A108" s="24">
        <v>30137</v>
      </c>
      <c r="B108" s="25" t="s">
        <v>346</v>
      </c>
      <c r="C108" s="24">
        <v>33311112</v>
      </c>
      <c r="D108" s="25" t="s">
        <v>205</v>
      </c>
    </row>
    <row r="109" spans="1:4" x14ac:dyDescent="0.25">
      <c r="A109" s="24">
        <v>30138</v>
      </c>
      <c r="B109" s="25" t="s">
        <v>347</v>
      </c>
      <c r="C109" s="24">
        <v>33311122</v>
      </c>
      <c r="D109" s="25" t="s">
        <v>206</v>
      </c>
    </row>
    <row r="110" spans="1:4" x14ac:dyDescent="0.25">
      <c r="A110" s="24">
        <v>30141</v>
      </c>
      <c r="B110" s="25" t="s">
        <v>348</v>
      </c>
      <c r="C110" s="24">
        <v>33311133</v>
      </c>
      <c r="D110" s="25" t="s">
        <v>207</v>
      </c>
    </row>
    <row r="111" spans="1:4" x14ac:dyDescent="0.25">
      <c r="A111" s="24">
        <v>30141</v>
      </c>
      <c r="B111" s="25" t="s">
        <v>348</v>
      </c>
      <c r="C111" s="24">
        <v>33311134</v>
      </c>
      <c r="D111" s="25" t="s">
        <v>208</v>
      </c>
    </row>
    <row r="112" spans="1:4" x14ac:dyDescent="0.25">
      <c r="A112" s="24">
        <v>30141</v>
      </c>
      <c r="B112" s="25" t="s">
        <v>348</v>
      </c>
      <c r="C112" s="24">
        <v>33311135</v>
      </c>
      <c r="D112" s="25" t="s">
        <v>209</v>
      </c>
    </row>
    <row r="113" spans="1:4" x14ac:dyDescent="0.25">
      <c r="A113" s="24">
        <v>30142</v>
      </c>
      <c r="B113" s="25" t="s">
        <v>349</v>
      </c>
      <c r="C113" s="24">
        <v>33311136</v>
      </c>
      <c r="D113" s="25" t="s">
        <v>210</v>
      </c>
    </row>
    <row r="114" spans="1:4" x14ac:dyDescent="0.25">
      <c r="A114" s="24">
        <v>30143</v>
      </c>
      <c r="B114" s="25" t="s">
        <v>350</v>
      </c>
      <c r="C114" s="24">
        <v>33311102</v>
      </c>
      <c r="D114" s="25" t="s">
        <v>211</v>
      </c>
    </row>
    <row r="115" spans="1:4" x14ac:dyDescent="0.25">
      <c r="A115" s="24">
        <v>30143</v>
      </c>
      <c r="B115" s="25" t="s">
        <v>350</v>
      </c>
      <c r="C115" s="24">
        <v>33311130</v>
      </c>
      <c r="D115" s="25" t="s">
        <v>212</v>
      </c>
    </row>
    <row r="116" spans="1:4" x14ac:dyDescent="0.25">
      <c r="A116" s="24">
        <v>30143</v>
      </c>
      <c r="B116" s="25" t="s">
        <v>350</v>
      </c>
      <c r="C116" s="24">
        <v>33311131</v>
      </c>
      <c r="D116" s="25" t="s">
        <v>213</v>
      </c>
    </row>
    <row r="117" spans="1:4" x14ac:dyDescent="0.25">
      <c r="A117" s="24">
        <v>30144</v>
      </c>
      <c r="B117" s="25" t="s">
        <v>351</v>
      </c>
      <c r="C117" s="24">
        <v>33311132</v>
      </c>
      <c r="D117" s="25" t="s">
        <v>214</v>
      </c>
    </row>
    <row r="118" spans="1:4" x14ac:dyDescent="0.25">
      <c r="A118" s="24">
        <v>30144</v>
      </c>
      <c r="B118" s="25" t="s">
        <v>351</v>
      </c>
      <c r="C118" s="24">
        <v>33311146</v>
      </c>
      <c r="D118" s="25" t="s">
        <v>215</v>
      </c>
    </row>
    <row r="119" spans="1:4" x14ac:dyDescent="0.25">
      <c r="A119" s="24">
        <v>30151</v>
      </c>
      <c r="B119" s="25" t="s">
        <v>352</v>
      </c>
      <c r="C119" s="24">
        <v>33311143</v>
      </c>
      <c r="D119" s="25" t="s">
        <v>216</v>
      </c>
    </row>
    <row r="120" spans="1:4" x14ac:dyDescent="0.25">
      <c r="A120" s="24">
        <v>30151</v>
      </c>
      <c r="B120" s="25" t="s">
        <v>352</v>
      </c>
      <c r="C120" s="24">
        <v>33311145</v>
      </c>
      <c r="D120" s="25" t="s">
        <v>217</v>
      </c>
    </row>
    <row r="121" spans="1:4" x14ac:dyDescent="0.25">
      <c r="A121" s="24">
        <v>30152</v>
      </c>
      <c r="B121" s="25" t="s">
        <v>353</v>
      </c>
      <c r="C121" s="24">
        <v>33311139</v>
      </c>
      <c r="D121" s="25" t="s">
        <v>218</v>
      </c>
    </row>
    <row r="122" spans="1:4" x14ac:dyDescent="0.25">
      <c r="A122" s="24">
        <v>30155</v>
      </c>
      <c r="B122" s="25" t="s">
        <v>354</v>
      </c>
      <c r="C122" s="24">
        <v>33311144</v>
      </c>
      <c r="D122" s="25" t="s">
        <v>219</v>
      </c>
    </row>
    <row r="123" spans="1:4" x14ac:dyDescent="0.25">
      <c r="A123" s="24">
        <v>30155</v>
      </c>
      <c r="B123" s="25" t="s">
        <v>354</v>
      </c>
      <c r="C123" s="24">
        <v>33991001</v>
      </c>
      <c r="D123" s="25" t="s">
        <v>220</v>
      </c>
    </row>
    <row r="124" spans="1:4" x14ac:dyDescent="0.25">
      <c r="A124" s="24">
        <v>3023</v>
      </c>
      <c r="B124" s="25" t="s">
        <v>355</v>
      </c>
      <c r="C124" s="24">
        <v>33411100</v>
      </c>
      <c r="D124" s="25" t="s">
        <v>221</v>
      </c>
    </row>
    <row r="125" spans="1:4" x14ac:dyDescent="0.25">
      <c r="A125" s="24">
        <v>3024</v>
      </c>
      <c r="B125" s="25" t="s">
        <v>356</v>
      </c>
      <c r="C125" s="24">
        <v>33611102</v>
      </c>
      <c r="D125" s="25" t="s">
        <v>222</v>
      </c>
    </row>
    <row r="126" spans="1:4" x14ac:dyDescent="0.25">
      <c r="A126" s="24">
        <v>3024</v>
      </c>
      <c r="B126" s="25" t="s">
        <v>356</v>
      </c>
      <c r="C126" s="24">
        <v>33611103</v>
      </c>
      <c r="D126" s="25" t="s">
        <v>223</v>
      </c>
    </row>
    <row r="127" spans="1:4" x14ac:dyDescent="0.25">
      <c r="A127" s="24">
        <v>3027</v>
      </c>
      <c r="B127" s="25" t="s">
        <v>357</v>
      </c>
      <c r="C127" s="24">
        <v>33691100</v>
      </c>
      <c r="D127" s="25" t="s">
        <v>224</v>
      </c>
    </row>
    <row r="128" spans="1:4" x14ac:dyDescent="0.25">
      <c r="A128" s="24">
        <v>3027</v>
      </c>
      <c r="B128" s="25" t="s">
        <v>357</v>
      </c>
      <c r="C128" s="24">
        <v>33691101</v>
      </c>
      <c r="D128" s="25" t="s">
        <v>225</v>
      </c>
    </row>
    <row r="129" spans="1:4" x14ac:dyDescent="0.25">
      <c r="A129" s="24">
        <v>3027</v>
      </c>
      <c r="B129" s="25" t="s">
        <v>357</v>
      </c>
      <c r="C129" s="24">
        <v>33631104</v>
      </c>
      <c r="D129" s="25" t="s">
        <v>226</v>
      </c>
    </row>
    <row r="130" spans="1:4" x14ac:dyDescent="0.25">
      <c r="A130" s="24">
        <v>3027</v>
      </c>
      <c r="B130" s="25" t="s">
        <v>357</v>
      </c>
      <c r="C130" s="24">
        <v>33691105</v>
      </c>
      <c r="D130" s="25" t="s">
        <v>227</v>
      </c>
    </row>
    <row r="131" spans="1:4" x14ac:dyDescent="0.25">
      <c r="A131" s="24">
        <v>317</v>
      </c>
      <c r="B131" s="25" t="s">
        <v>358</v>
      </c>
      <c r="C131" s="24">
        <v>34311103</v>
      </c>
      <c r="D131" s="25" t="s">
        <v>228</v>
      </c>
    </row>
    <row r="132" spans="1:4" x14ac:dyDescent="0.25">
      <c r="A132" s="24">
        <v>317</v>
      </c>
      <c r="B132" s="25" t="s">
        <v>358</v>
      </c>
      <c r="C132" s="24">
        <v>34311101</v>
      </c>
      <c r="D132" s="25" t="s">
        <v>229</v>
      </c>
    </row>
    <row r="133" spans="1:4" x14ac:dyDescent="0.25">
      <c r="A133" s="24">
        <v>317</v>
      </c>
      <c r="B133" s="25" t="s">
        <v>358</v>
      </c>
      <c r="C133" s="24">
        <v>34311102</v>
      </c>
      <c r="D133" s="25" t="s">
        <v>230</v>
      </c>
    </row>
    <row r="134" spans="1:4" x14ac:dyDescent="0.25">
      <c r="A134" s="24">
        <v>32</v>
      </c>
      <c r="B134" s="25" t="s">
        <v>359</v>
      </c>
      <c r="C134" s="24">
        <v>12121001</v>
      </c>
      <c r="D134" s="25" t="s">
        <v>148</v>
      </c>
    </row>
    <row r="135" spans="1:4" x14ac:dyDescent="0.25">
      <c r="A135" s="24">
        <v>32</v>
      </c>
      <c r="B135" s="25" t="s">
        <v>359</v>
      </c>
      <c r="C135" s="24">
        <v>49320000</v>
      </c>
      <c r="D135" s="25" t="s">
        <v>153</v>
      </c>
    </row>
    <row r="136" spans="1:4" x14ac:dyDescent="0.25">
      <c r="A136" s="24">
        <v>32</v>
      </c>
      <c r="B136" s="25" t="s">
        <v>359</v>
      </c>
      <c r="C136" s="24">
        <v>30221001</v>
      </c>
      <c r="D136" s="25" t="s">
        <v>231</v>
      </c>
    </row>
    <row r="137" spans="1:4" x14ac:dyDescent="0.25">
      <c r="A137" s="24">
        <v>32</v>
      </c>
      <c r="B137" s="25" t="s">
        <v>359</v>
      </c>
      <c r="C137" s="24">
        <v>37111000</v>
      </c>
      <c r="D137" s="25" t="s">
        <v>232</v>
      </c>
    </row>
    <row r="138" spans="1:4" x14ac:dyDescent="0.25">
      <c r="A138" s="24">
        <v>32</v>
      </c>
      <c r="B138" s="25" t="s">
        <v>359</v>
      </c>
      <c r="C138" s="24">
        <v>18910001</v>
      </c>
      <c r="D138" s="25" t="s">
        <v>233</v>
      </c>
    </row>
    <row r="139" spans="1:4" x14ac:dyDescent="0.25">
      <c r="A139" s="26">
        <v>34113</v>
      </c>
      <c r="B139" s="25" t="s">
        <v>342</v>
      </c>
      <c r="C139" s="26">
        <v>39132107</v>
      </c>
      <c r="D139" s="25" t="s">
        <v>234</v>
      </c>
    </row>
    <row r="140" spans="1:4" x14ac:dyDescent="0.25">
      <c r="A140" s="26">
        <v>34113</v>
      </c>
      <c r="B140" s="25" t="s">
        <v>342</v>
      </c>
      <c r="C140" s="24">
        <v>39132118</v>
      </c>
      <c r="D140" s="25" t="s">
        <v>235</v>
      </c>
    </row>
    <row r="141" spans="1:4" x14ac:dyDescent="0.25">
      <c r="A141" s="24">
        <v>34113</v>
      </c>
      <c r="B141" s="25" t="s">
        <v>342</v>
      </c>
      <c r="C141" s="24">
        <v>39132114</v>
      </c>
      <c r="D141" s="25" t="s">
        <v>236</v>
      </c>
    </row>
    <row r="142" spans="1:4" x14ac:dyDescent="0.25">
      <c r="A142" s="24">
        <v>34113</v>
      </c>
      <c r="B142" s="25" t="s">
        <v>342</v>
      </c>
      <c r="C142" s="24">
        <v>39132141</v>
      </c>
      <c r="D142" s="25" t="s">
        <v>237</v>
      </c>
    </row>
    <row r="143" spans="1:4" x14ac:dyDescent="0.25">
      <c r="A143" s="24">
        <v>34113</v>
      </c>
      <c r="B143" s="25" t="s">
        <v>342</v>
      </c>
      <c r="C143" s="24">
        <v>39132142</v>
      </c>
      <c r="D143" s="25" t="s">
        <v>238</v>
      </c>
    </row>
    <row r="144" spans="1:4" x14ac:dyDescent="0.25">
      <c r="A144" s="26">
        <v>3412</v>
      </c>
      <c r="B144" s="25" t="s">
        <v>343</v>
      </c>
      <c r="C144" s="24">
        <v>39132104</v>
      </c>
      <c r="D144" s="25" t="s">
        <v>239</v>
      </c>
    </row>
    <row r="145" spans="1:4" x14ac:dyDescent="0.25">
      <c r="A145" s="26">
        <v>3412</v>
      </c>
      <c r="B145" s="25" t="s">
        <v>343</v>
      </c>
      <c r="C145" s="24">
        <v>39132105</v>
      </c>
      <c r="D145" s="25" t="s">
        <v>240</v>
      </c>
    </row>
    <row r="146" spans="1:4" x14ac:dyDescent="0.25">
      <c r="A146" s="24">
        <v>3412</v>
      </c>
      <c r="B146" s="25" t="s">
        <v>343</v>
      </c>
      <c r="C146" s="24">
        <v>39132106</v>
      </c>
      <c r="D146" s="25" t="s">
        <v>241</v>
      </c>
    </row>
    <row r="147" spans="1:4" x14ac:dyDescent="0.25">
      <c r="A147" s="24">
        <v>3412</v>
      </c>
      <c r="B147" s="25" t="s">
        <v>343</v>
      </c>
      <c r="C147" s="24">
        <v>39132125</v>
      </c>
      <c r="D147" s="25" t="s">
        <v>242</v>
      </c>
    </row>
    <row r="148" spans="1:4" x14ac:dyDescent="0.25">
      <c r="A148" s="24">
        <v>3412</v>
      </c>
      <c r="B148" s="25" t="s">
        <v>343</v>
      </c>
      <c r="C148" s="24">
        <v>39132126</v>
      </c>
      <c r="D148" s="25" t="s">
        <v>243</v>
      </c>
    </row>
    <row r="149" spans="1:4" x14ac:dyDescent="0.25">
      <c r="A149" s="24">
        <v>3412</v>
      </c>
      <c r="B149" s="25" t="s">
        <v>343</v>
      </c>
      <c r="C149" s="24">
        <v>39132127</v>
      </c>
      <c r="D149" s="25" t="s">
        <v>244</v>
      </c>
    </row>
    <row r="150" spans="1:4" x14ac:dyDescent="0.25">
      <c r="A150" s="24">
        <v>3412</v>
      </c>
      <c r="B150" s="25" t="s">
        <v>343</v>
      </c>
      <c r="C150" s="24">
        <v>39132128</v>
      </c>
      <c r="D150" s="25" t="s">
        <v>245</v>
      </c>
    </row>
    <row r="151" spans="1:4" x14ac:dyDescent="0.25">
      <c r="A151" s="24">
        <v>3412</v>
      </c>
      <c r="B151" s="25" t="s">
        <v>343</v>
      </c>
      <c r="C151" s="24">
        <v>39132129</v>
      </c>
      <c r="D151" s="25" t="s">
        <v>201</v>
      </c>
    </row>
    <row r="152" spans="1:4" x14ac:dyDescent="0.25">
      <c r="A152" s="24">
        <v>34131</v>
      </c>
      <c r="B152" s="25" t="s">
        <v>344</v>
      </c>
      <c r="C152" s="24">
        <v>39132149</v>
      </c>
      <c r="D152" s="25" t="s">
        <v>246</v>
      </c>
    </row>
    <row r="153" spans="1:4" x14ac:dyDescent="0.25">
      <c r="A153" s="24">
        <v>34136</v>
      </c>
      <c r="B153" s="25" t="s">
        <v>345</v>
      </c>
      <c r="C153" s="24">
        <v>39132103</v>
      </c>
      <c r="D153" s="25" t="s">
        <v>247</v>
      </c>
    </row>
    <row r="154" spans="1:4" x14ac:dyDescent="0.25">
      <c r="A154" s="26">
        <v>34137</v>
      </c>
      <c r="B154" s="25" t="s">
        <v>346</v>
      </c>
      <c r="C154" s="26">
        <v>39132124</v>
      </c>
      <c r="D154" s="25" t="s">
        <v>248</v>
      </c>
    </row>
    <row r="155" spans="1:4" x14ac:dyDescent="0.25">
      <c r="A155" s="26">
        <v>34137</v>
      </c>
      <c r="B155" s="25" t="s">
        <v>346</v>
      </c>
      <c r="C155" s="24">
        <v>39132112</v>
      </c>
      <c r="D155" s="25" t="s">
        <v>205</v>
      </c>
    </row>
    <row r="156" spans="1:4" x14ac:dyDescent="0.25">
      <c r="A156" s="26">
        <v>34138</v>
      </c>
      <c r="B156" s="25" t="s">
        <v>347</v>
      </c>
      <c r="C156" s="24">
        <v>39132122</v>
      </c>
      <c r="D156" s="25" t="s">
        <v>249</v>
      </c>
    </row>
    <row r="157" spans="1:4" x14ac:dyDescent="0.25">
      <c r="A157" s="24">
        <v>34141</v>
      </c>
      <c r="B157" s="25" t="s">
        <v>348</v>
      </c>
      <c r="C157" s="24">
        <v>39132133</v>
      </c>
      <c r="D157" s="25" t="s">
        <v>250</v>
      </c>
    </row>
    <row r="158" spans="1:4" x14ac:dyDescent="0.25">
      <c r="A158" s="24">
        <v>34141</v>
      </c>
      <c r="B158" s="25" t="s">
        <v>348</v>
      </c>
      <c r="C158" s="24">
        <v>39132134</v>
      </c>
      <c r="D158" s="25" t="s">
        <v>251</v>
      </c>
    </row>
    <row r="159" spans="1:4" x14ac:dyDescent="0.25">
      <c r="A159" s="24">
        <v>34141</v>
      </c>
      <c r="B159" s="25" t="s">
        <v>348</v>
      </c>
      <c r="C159" s="24">
        <v>39132135</v>
      </c>
      <c r="D159" s="25" t="s">
        <v>252</v>
      </c>
    </row>
    <row r="160" spans="1:4" x14ac:dyDescent="0.25">
      <c r="A160" s="24">
        <v>34142</v>
      </c>
      <c r="B160" s="25" t="s">
        <v>349</v>
      </c>
      <c r="C160" s="24">
        <v>39132136</v>
      </c>
      <c r="D160" s="25" t="s">
        <v>253</v>
      </c>
    </row>
    <row r="161" spans="1:4" x14ac:dyDescent="0.25">
      <c r="A161" s="24">
        <v>34143</v>
      </c>
      <c r="B161" s="25" t="s">
        <v>350</v>
      </c>
      <c r="C161" s="24">
        <v>39132102</v>
      </c>
      <c r="D161" s="25" t="s">
        <v>254</v>
      </c>
    </row>
    <row r="162" spans="1:4" x14ac:dyDescent="0.25">
      <c r="A162" s="24">
        <v>34143</v>
      </c>
      <c r="B162" s="25" t="s">
        <v>350</v>
      </c>
      <c r="C162" s="24">
        <v>39132130</v>
      </c>
      <c r="D162" s="25" t="s">
        <v>255</v>
      </c>
    </row>
    <row r="163" spans="1:4" x14ac:dyDescent="0.25">
      <c r="A163" s="24">
        <v>34143</v>
      </c>
      <c r="B163" s="25" t="s">
        <v>350</v>
      </c>
      <c r="C163" s="24">
        <v>39132131</v>
      </c>
      <c r="D163" s="25" t="s">
        <v>256</v>
      </c>
    </row>
    <row r="164" spans="1:4" x14ac:dyDescent="0.25">
      <c r="A164" s="24">
        <v>34144</v>
      </c>
      <c r="B164" s="25" t="s">
        <v>351</v>
      </c>
      <c r="C164" s="24">
        <v>39132132</v>
      </c>
      <c r="D164" s="25" t="s">
        <v>257</v>
      </c>
    </row>
    <row r="165" spans="1:4" x14ac:dyDescent="0.25">
      <c r="A165" s="24">
        <v>34144</v>
      </c>
      <c r="B165" s="25" t="s">
        <v>351</v>
      </c>
      <c r="C165" s="24">
        <v>39132146</v>
      </c>
      <c r="D165" s="25" t="s">
        <v>258</v>
      </c>
    </row>
    <row r="166" spans="1:4" x14ac:dyDescent="0.25">
      <c r="A166" s="24">
        <v>34151</v>
      </c>
      <c r="B166" s="25" t="s">
        <v>352</v>
      </c>
      <c r="C166" s="24">
        <v>39132143</v>
      </c>
      <c r="D166" s="25" t="s">
        <v>259</v>
      </c>
    </row>
    <row r="167" spans="1:4" x14ac:dyDescent="0.25">
      <c r="A167" s="24">
        <v>34151</v>
      </c>
      <c r="B167" s="25" t="s">
        <v>352</v>
      </c>
      <c r="C167" s="24">
        <v>39132145</v>
      </c>
      <c r="D167" s="25" t="s">
        <v>260</v>
      </c>
    </row>
    <row r="168" spans="1:4" x14ac:dyDescent="0.25">
      <c r="A168" s="24">
        <v>34152</v>
      </c>
      <c r="B168" s="25" t="s">
        <v>353</v>
      </c>
      <c r="C168" s="24">
        <v>39132139</v>
      </c>
      <c r="D168" s="25" t="s">
        <v>261</v>
      </c>
    </row>
    <row r="169" spans="1:4" x14ac:dyDescent="0.25">
      <c r="A169" s="24">
        <v>34155</v>
      </c>
      <c r="B169" s="25" t="s">
        <v>354</v>
      </c>
      <c r="C169" s="24">
        <v>39132144</v>
      </c>
      <c r="D169" s="25" t="s">
        <v>262</v>
      </c>
    </row>
    <row r="170" spans="1:4" x14ac:dyDescent="0.25">
      <c r="A170" s="24">
        <v>3423</v>
      </c>
      <c r="B170" s="25" t="s">
        <v>356</v>
      </c>
      <c r="C170" s="24">
        <v>39133100</v>
      </c>
      <c r="D170" s="25" t="s">
        <v>263</v>
      </c>
    </row>
    <row r="171" spans="1:4" x14ac:dyDescent="0.25">
      <c r="A171" s="24">
        <v>3424</v>
      </c>
      <c r="B171" s="25" t="s">
        <v>360</v>
      </c>
      <c r="C171" s="24">
        <v>39135102</v>
      </c>
      <c r="D171" s="25" t="s">
        <v>264</v>
      </c>
    </row>
    <row r="172" spans="1:4" x14ac:dyDescent="0.25">
      <c r="A172" s="24">
        <v>3424</v>
      </c>
      <c r="B172" s="25" t="s">
        <v>360</v>
      </c>
      <c r="C172" s="24">
        <v>39135103</v>
      </c>
      <c r="D172" s="25" t="s">
        <v>265</v>
      </c>
    </row>
    <row r="173" spans="1:4" x14ac:dyDescent="0.25">
      <c r="A173" s="24">
        <v>3426</v>
      </c>
      <c r="B173" s="25" t="s">
        <v>357</v>
      </c>
      <c r="C173" s="24">
        <v>39135100</v>
      </c>
      <c r="D173" s="25" t="s">
        <v>266</v>
      </c>
    </row>
    <row r="174" spans="1:4" x14ac:dyDescent="0.25">
      <c r="A174" s="24">
        <v>3426</v>
      </c>
      <c r="B174" s="25" t="s">
        <v>357</v>
      </c>
      <c r="C174" s="24">
        <v>39135105</v>
      </c>
      <c r="D174" s="25" t="s">
        <v>267</v>
      </c>
    </row>
    <row r="175" spans="1:4" x14ac:dyDescent="0.25">
      <c r="A175" s="24">
        <v>3426</v>
      </c>
      <c r="B175" s="25" t="s">
        <v>357</v>
      </c>
      <c r="C175" s="24">
        <v>39135101</v>
      </c>
      <c r="D175" s="25" t="s">
        <v>268</v>
      </c>
    </row>
    <row r="176" spans="1:4" x14ac:dyDescent="0.25">
      <c r="A176" s="24">
        <v>3426</v>
      </c>
      <c r="B176" s="25" t="s">
        <v>357</v>
      </c>
      <c r="C176" s="24">
        <v>39135104</v>
      </c>
      <c r="D176" s="25" t="s">
        <v>269</v>
      </c>
    </row>
    <row r="177" spans="1:4" x14ac:dyDescent="0.25">
      <c r="A177" s="24">
        <v>3437</v>
      </c>
      <c r="B177" s="25" t="s">
        <v>358</v>
      </c>
      <c r="C177" s="24">
        <v>39213100</v>
      </c>
      <c r="D177" s="25" t="s">
        <v>270</v>
      </c>
    </row>
    <row r="178" spans="1:4" x14ac:dyDescent="0.25">
      <c r="A178" s="24">
        <v>3437</v>
      </c>
      <c r="B178" s="25" t="s">
        <v>358</v>
      </c>
      <c r="C178" s="24">
        <v>39213101</v>
      </c>
      <c r="D178" s="25" t="s">
        <v>271</v>
      </c>
    </row>
    <row r="179" spans="1:4" x14ac:dyDescent="0.25">
      <c r="A179" s="24">
        <v>3437</v>
      </c>
      <c r="B179" s="25" t="s">
        <v>358</v>
      </c>
      <c r="C179" s="24">
        <v>39213102</v>
      </c>
      <c r="D179" s="25" t="s">
        <v>272</v>
      </c>
    </row>
    <row r="180" spans="1:4" x14ac:dyDescent="0.25">
      <c r="A180" s="24">
        <v>40</v>
      </c>
      <c r="B180" s="25" t="s">
        <v>361</v>
      </c>
      <c r="C180" s="24">
        <v>40171101</v>
      </c>
      <c r="D180" s="25" t="s">
        <v>273</v>
      </c>
    </row>
    <row r="181" spans="1:4" x14ac:dyDescent="0.25">
      <c r="A181" s="24">
        <v>40</v>
      </c>
      <c r="B181" s="25" t="s">
        <v>361</v>
      </c>
      <c r="C181" s="24">
        <v>40171100</v>
      </c>
      <c r="D181" s="25" t="s">
        <v>274</v>
      </c>
    </row>
    <row r="182" spans="1:4" x14ac:dyDescent="0.25">
      <c r="A182" s="24">
        <v>40</v>
      </c>
      <c r="B182" s="25" t="s">
        <v>361</v>
      </c>
      <c r="C182" s="24">
        <v>40172100</v>
      </c>
      <c r="D182" s="25" t="s">
        <v>275</v>
      </c>
    </row>
    <row r="183" spans="1:4" x14ac:dyDescent="0.25">
      <c r="A183" s="24">
        <v>40</v>
      </c>
      <c r="B183" s="25" t="s">
        <v>361</v>
      </c>
      <c r="C183" s="24">
        <v>40189101</v>
      </c>
      <c r="D183" s="25" t="s">
        <v>276</v>
      </c>
    </row>
    <row r="184" spans="1:4" x14ac:dyDescent="0.25">
      <c r="A184" s="24">
        <v>40</v>
      </c>
      <c r="B184" s="25" t="s">
        <v>361</v>
      </c>
      <c r="C184" s="24">
        <v>40811000</v>
      </c>
      <c r="D184" s="25" t="s">
        <v>277</v>
      </c>
    </row>
    <row r="185" spans="1:4" x14ac:dyDescent="0.25">
      <c r="A185" s="24">
        <v>40</v>
      </c>
      <c r="B185" s="25" t="s">
        <v>361</v>
      </c>
      <c r="C185" s="24">
        <v>40311000</v>
      </c>
      <c r="D185" s="25" t="s">
        <v>278</v>
      </c>
    </row>
    <row r="186" spans="1:4" x14ac:dyDescent="0.25">
      <c r="A186" s="24">
        <v>40</v>
      </c>
      <c r="B186" s="25" t="s">
        <v>361</v>
      </c>
      <c r="C186" s="24">
        <v>40321000</v>
      </c>
      <c r="D186" s="25" t="s">
        <v>279</v>
      </c>
    </row>
    <row r="187" spans="1:4" x14ac:dyDescent="0.25">
      <c r="A187" s="24">
        <v>40</v>
      </c>
      <c r="B187" s="25" t="s">
        <v>361</v>
      </c>
      <c r="C187" s="24">
        <v>40710000</v>
      </c>
      <c r="D187" s="25" t="s">
        <v>280</v>
      </c>
    </row>
    <row r="188" spans="1:4" x14ac:dyDescent="0.25">
      <c r="A188" s="24">
        <v>41</v>
      </c>
      <c r="B188" s="25" t="s">
        <v>362</v>
      </c>
      <c r="C188" s="24">
        <v>41111000</v>
      </c>
      <c r="D188" s="25" t="s">
        <v>281</v>
      </c>
    </row>
    <row r="189" spans="1:4" x14ac:dyDescent="0.25">
      <c r="A189" s="24">
        <v>41</v>
      </c>
      <c r="B189" s="25" t="s">
        <v>362</v>
      </c>
      <c r="C189" s="24">
        <v>41151000</v>
      </c>
      <c r="D189" s="25" t="s">
        <v>282</v>
      </c>
    </row>
    <row r="190" spans="1:4" x14ac:dyDescent="0.25">
      <c r="A190" s="24">
        <v>41</v>
      </c>
      <c r="B190" s="25" t="s">
        <v>362</v>
      </c>
      <c r="C190" s="24">
        <v>41151001</v>
      </c>
      <c r="D190" s="25" t="s">
        <v>283</v>
      </c>
    </row>
    <row r="191" spans="1:4" x14ac:dyDescent="0.25">
      <c r="A191" s="24">
        <v>41</v>
      </c>
      <c r="B191" s="25" t="s">
        <v>362</v>
      </c>
      <c r="C191" s="24">
        <v>41141000</v>
      </c>
      <c r="D191" s="25" t="s">
        <v>284</v>
      </c>
    </row>
    <row r="192" spans="1:4" x14ac:dyDescent="0.25">
      <c r="A192" s="24">
        <v>41</v>
      </c>
      <c r="B192" s="25" t="s">
        <v>362</v>
      </c>
      <c r="C192" s="24">
        <v>41910000</v>
      </c>
      <c r="D192" s="25" t="s">
        <v>285</v>
      </c>
    </row>
    <row r="193" spans="1:4" x14ac:dyDescent="0.25">
      <c r="A193" s="24">
        <v>41</v>
      </c>
      <c r="B193" s="25" t="s">
        <v>362</v>
      </c>
      <c r="C193" s="24">
        <v>41910001</v>
      </c>
      <c r="D193" s="25" t="s">
        <v>286</v>
      </c>
    </row>
    <row r="194" spans="1:4" x14ac:dyDescent="0.25">
      <c r="A194" s="24">
        <v>41</v>
      </c>
      <c r="B194" s="25" t="s">
        <v>362</v>
      </c>
      <c r="C194" s="24">
        <v>41131000</v>
      </c>
      <c r="D194" s="25" t="s">
        <v>287</v>
      </c>
    </row>
    <row r="195" spans="1:4" x14ac:dyDescent="0.25">
      <c r="A195" s="24">
        <v>41</v>
      </c>
      <c r="B195" s="25" t="s">
        <v>362</v>
      </c>
      <c r="C195" s="24">
        <v>41511000</v>
      </c>
      <c r="D195" s="25" t="s">
        <v>288</v>
      </c>
    </row>
    <row r="196" spans="1:4" x14ac:dyDescent="0.25">
      <c r="A196" s="26">
        <v>421</v>
      </c>
      <c r="B196" s="25" t="s">
        <v>363</v>
      </c>
      <c r="C196" s="26">
        <v>42111008</v>
      </c>
      <c r="D196" s="25" t="s">
        <v>289</v>
      </c>
    </row>
    <row r="197" spans="1:4" x14ac:dyDescent="0.25">
      <c r="A197" s="26">
        <v>421</v>
      </c>
      <c r="B197" s="25" t="s">
        <v>363</v>
      </c>
      <c r="C197" s="26">
        <v>42111009</v>
      </c>
      <c r="D197" s="25" t="s">
        <v>290</v>
      </c>
    </row>
    <row r="198" spans="1:4" x14ac:dyDescent="0.25">
      <c r="A198" s="26">
        <v>421</v>
      </c>
      <c r="B198" s="25" t="s">
        <v>363</v>
      </c>
      <c r="C198" s="26">
        <v>42111000</v>
      </c>
      <c r="D198" s="25" t="s">
        <v>291</v>
      </c>
    </row>
    <row r="199" spans="1:4" x14ac:dyDescent="0.25">
      <c r="A199" s="24">
        <v>421</v>
      </c>
      <c r="B199" s="25" t="s">
        <v>363</v>
      </c>
      <c r="C199" s="24">
        <v>42111012</v>
      </c>
      <c r="D199" s="25" t="s">
        <v>292</v>
      </c>
    </row>
    <row r="200" spans="1:4" x14ac:dyDescent="0.25">
      <c r="A200" s="24">
        <v>421</v>
      </c>
      <c r="B200" s="25" t="s">
        <v>363</v>
      </c>
      <c r="C200" s="24">
        <v>43115004</v>
      </c>
      <c r="D200" s="25" t="s">
        <v>293</v>
      </c>
    </row>
    <row r="201" spans="1:4" x14ac:dyDescent="0.25">
      <c r="A201" s="24">
        <v>421</v>
      </c>
      <c r="B201" s="25" t="s">
        <v>363</v>
      </c>
      <c r="C201" s="24">
        <v>42121000</v>
      </c>
      <c r="D201" s="25" t="s">
        <v>294</v>
      </c>
    </row>
    <row r="202" spans="1:4" x14ac:dyDescent="0.25">
      <c r="A202" s="24">
        <v>421</v>
      </c>
      <c r="B202" s="25" t="s">
        <v>363</v>
      </c>
      <c r="C202" s="24">
        <v>43125100</v>
      </c>
      <c r="D202" s="25" t="s">
        <v>295</v>
      </c>
    </row>
    <row r="203" spans="1:4" x14ac:dyDescent="0.25">
      <c r="A203" s="24">
        <v>421</v>
      </c>
      <c r="B203" s="25" t="s">
        <v>363</v>
      </c>
      <c r="C203" s="24">
        <v>42199999</v>
      </c>
      <c r="D203" s="25" t="s">
        <v>296</v>
      </c>
    </row>
    <row r="204" spans="1:4" x14ac:dyDescent="0.25">
      <c r="A204" s="24">
        <v>421</v>
      </c>
      <c r="B204" s="25" t="s">
        <v>363</v>
      </c>
      <c r="C204" s="24">
        <v>42111010</v>
      </c>
      <c r="D204" s="25" t="s">
        <v>297</v>
      </c>
    </row>
    <row r="205" spans="1:4" x14ac:dyDescent="0.25">
      <c r="A205" s="24">
        <v>421</v>
      </c>
      <c r="B205" s="25" t="s">
        <v>363</v>
      </c>
      <c r="C205" s="24">
        <v>42111006</v>
      </c>
      <c r="D205" s="25" t="s">
        <v>298</v>
      </c>
    </row>
    <row r="206" spans="1:4" x14ac:dyDescent="0.25">
      <c r="A206" s="24">
        <v>421</v>
      </c>
      <c r="B206" s="25" t="s">
        <v>363</v>
      </c>
      <c r="C206" s="24">
        <v>42111007</v>
      </c>
      <c r="D206" s="25" t="s">
        <v>299</v>
      </c>
    </row>
    <row r="207" spans="1:4" x14ac:dyDescent="0.25">
      <c r="A207" s="24">
        <v>421</v>
      </c>
      <c r="B207" s="25" t="s">
        <v>363</v>
      </c>
      <c r="C207" s="24">
        <v>42111014</v>
      </c>
      <c r="D207" s="25" t="s">
        <v>300</v>
      </c>
    </row>
    <row r="208" spans="1:4" x14ac:dyDescent="0.25">
      <c r="A208" s="24">
        <v>421</v>
      </c>
      <c r="B208" s="25" t="s">
        <v>363</v>
      </c>
      <c r="C208" s="24">
        <v>42111016</v>
      </c>
      <c r="D208" s="25" t="s">
        <v>301</v>
      </c>
    </row>
    <row r="209" spans="1:4" x14ac:dyDescent="0.25">
      <c r="A209" s="24">
        <v>421</v>
      </c>
      <c r="B209" s="25" t="s">
        <v>363</v>
      </c>
      <c r="C209" s="24">
        <v>42111017</v>
      </c>
      <c r="D209" s="25" t="s">
        <v>302</v>
      </c>
    </row>
    <row r="210" spans="1:4" x14ac:dyDescent="0.25">
      <c r="A210" s="24">
        <v>421</v>
      </c>
      <c r="B210" s="25" t="s">
        <v>363</v>
      </c>
      <c r="C210" s="24">
        <v>42111018</v>
      </c>
      <c r="D210" s="25" t="s">
        <v>303</v>
      </c>
    </row>
    <row r="211" spans="1:4" x14ac:dyDescent="0.25">
      <c r="A211" s="24">
        <v>421</v>
      </c>
      <c r="B211" s="25" t="s">
        <v>363</v>
      </c>
      <c r="C211" s="24">
        <v>42111019</v>
      </c>
      <c r="D211" s="25" t="s">
        <v>304</v>
      </c>
    </row>
    <row r="212" spans="1:4" x14ac:dyDescent="0.25">
      <c r="A212" s="24">
        <v>421</v>
      </c>
      <c r="B212" s="25" t="s">
        <v>363</v>
      </c>
      <c r="C212" s="24">
        <v>42111020</v>
      </c>
      <c r="D212" s="25" t="s">
        <v>305</v>
      </c>
    </row>
    <row r="213" spans="1:4" x14ac:dyDescent="0.25">
      <c r="A213" s="24">
        <v>421</v>
      </c>
      <c r="B213" s="25" t="s">
        <v>363</v>
      </c>
      <c r="C213" s="24">
        <v>42111021</v>
      </c>
      <c r="D213" s="25" t="s">
        <v>306</v>
      </c>
    </row>
    <row r="214" spans="1:4" x14ac:dyDescent="0.25">
      <c r="A214" s="24">
        <v>421</v>
      </c>
      <c r="B214" s="25" t="s">
        <v>363</v>
      </c>
      <c r="C214" s="24">
        <v>42111000</v>
      </c>
      <c r="D214" s="25" t="s">
        <v>291</v>
      </c>
    </row>
    <row r="215" spans="1:4" x14ac:dyDescent="0.25">
      <c r="A215" s="24">
        <v>421</v>
      </c>
      <c r="B215" s="25" t="s">
        <v>363</v>
      </c>
      <c r="C215" s="24">
        <v>42111012</v>
      </c>
      <c r="D215" s="25" t="s">
        <v>292</v>
      </c>
    </row>
    <row r="216" spans="1:4" x14ac:dyDescent="0.25">
      <c r="A216" s="24">
        <v>421</v>
      </c>
      <c r="B216" s="25" t="s">
        <v>363</v>
      </c>
      <c r="C216" s="24">
        <v>42121001</v>
      </c>
      <c r="D216" s="25" t="s">
        <v>307</v>
      </c>
    </row>
    <row r="217" spans="1:4" x14ac:dyDescent="0.25">
      <c r="A217" s="24">
        <v>421</v>
      </c>
      <c r="B217" s="25" t="s">
        <v>363</v>
      </c>
      <c r="C217" s="24">
        <v>42199999</v>
      </c>
      <c r="D217" s="25" t="s">
        <v>296</v>
      </c>
    </row>
    <row r="218" spans="1:4" x14ac:dyDescent="0.25">
      <c r="A218" s="24">
        <v>421</v>
      </c>
      <c r="B218" s="25" t="s">
        <v>363</v>
      </c>
      <c r="C218" s="24">
        <v>42111010</v>
      </c>
      <c r="D218" s="25" t="s">
        <v>297</v>
      </c>
    </row>
    <row r="219" spans="1:4" x14ac:dyDescent="0.25">
      <c r="A219" s="24">
        <v>421</v>
      </c>
      <c r="B219" s="25" t="s">
        <v>363</v>
      </c>
      <c r="C219" s="24">
        <v>42111000</v>
      </c>
      <c r="D219" s="25" t="s">
        <v>291</v>
      </c>
    </row>
    <row r="220" spans="1:4" x14ac:dyDescent="0.25">
      <c r="A220" s="24">
        <v>421</v>
      </c>
      <c r="B220" s="25" t="s">
        <v>363</v>
      </c>
      <c r="C220" s="24">
        <v>42111006</v>
      </c>
      <c r="D220" s="25" t="s">
        <v>298</v>
      </c>
    </row>
    <row r="221" spans="1:4" x14ac:dyDescent="0.25">
      <c r="A221" s="24">
        <v>421</v>
      </c>
      <c r="B221" s="25" t="s">
        <v>363</v>
      </c>
      <c r="C221" s="24">
        <v>42111007</v>
      </c>
      <c r="D221" s="25" t="s">
        <v>299</v>
      </c>
    </row>
    <row r="222" spans="1:4" x14ac:dyDescent="0.25">
      <c r="A222" s="24">
        <v>421</v>
      </c>
      <c r="B222" s="25" t="s">
        <v>363</v>
      </c>
      <c r="C222" s="24">
        <v>42111009</v>
      </c>
      <c r="D222" s="25" t="s">
        <v>290</v>
      </c>
    </row>
    <row r="223" spans="1:4" x14ac:dyDescent="0.25">
      <c r="A223" s="24">
        <v>421</v>
      </c>
      <c r="B223" s="25" t="s">
        <v>363</v>
      </c>
      <c r="C223" s="24">
        <v>43115004</v>
      </c>
      <c r="D223" s="25" t="s">
        <v>293</v>
      </c>
    </row>
    <row r="224" spans="1:4" x14ac:dyDescent="0.25">
      <c r="A224" s="24">
        <v>421</v>
      </c>
      <c r="B224" s="25" t="s">
        <v>363</v>
      </c>
      <c r="C224" s="24">
        <v>42121000</v>
      </c>
      <c r="D224" s="25" t="s">
        <v>294</v>
      </c>
    </row>
    <row r="225" spans="1:4" x14ac:dyDescent="0.25">
      <c r="A225" s="24">
        <v>421</v>
      </c>
      <c r="B225" s="25" t="s">
        <v>363</v>
      </c>
      <c r="C225" s="24">
        <v>43125100</v>
      </c>
      <c r="D225" s="25" t="s">
        <v>295</v>
      </c>
    </row>
    <row r="226" spans="1:4" x14ac:dyDescent="0.25">
      <c r="A226" s="24">
        <v>421</v>
      </c>
      <c r="B226" s="25" t="s">
        <v>363</v>
      </c>
      <c r="C226" s="24">
        <v>42121001</v>
      </c>
      <c r="D226" s="25" t="s">
        <v>307</v>
      </c>
    </row>
    <row r="227" spans="1:4" x14ac:dyDescent="0.25">
      <c r="A227" s="24">
        <v>421</v>
      </c>
      <c r="B227" s="25" t="s">
        <v>363</v>
      </c>
      <c r="C227" s="24">
        <v>43125101</v>
      </c>
      <c r="D227" s="25" t="s">
        <v>295</v>
      </c>
    </row>
    <row r="228" spans="1:4" x14ac:dyDescent="0.25">
      <c r="A228" s="24">
        <v>421</v>
      </c>
      <c r="B228" s="25" t="s">
        <v>363</v>
      </c>
      <c r="C228" s="24">
        <v>42199999</v>
      </c>
      <c r="D228" s="25" t="s">
        <v>296</v>
      </c>
    </row>
    <row r="229" spans="1:4" x14ac:dyDescent="0.25">
      <c r="A229" s="24">
        <v>421</v>
      </c>
      <c r="B229" s="25" t="s">
        <v>363</v>
      </c>
      <c r="C229" s="24">
        <v>42111010</v>
      </c>
      <c r="D229" s="25" t="s">
        <v>297</v>
      </c>
    </row>
    <row r="230" spans="1:4" x14ac:dyDescent="0.25">
      <c r="A230" s="24">
        <v>421</v>
      </c>
      <c r="B230" s="25" t="s">
        <v>363</v>
      </c>
      <c r="C230" s="24">
        <v>42111009</v>
      </c>
      <c r="D230" s="25" t="s">
        <v>290</v>
      </c>
    </row>
    <row r="231" spans="1:4" x14ac:dyDescent="0.25">
      <c r="A231" s="24">
        <v>421</v>
      </c>
      <c r="B231" s="25" t="s">
        <v>363</v>
      </c>
      <c r="C231" s="24">
        <v>42199999</v>
      </c>
      <c r="D231" s="25" t="s">
        <v>296</v>
      </c>
    </row>
    <row r="232" spans="1:4" x14ac:dyDescent="0.25">
      <c r="A232" s="24">
        <v>421</v>
      </c>
      <c r="B232" s="25" t="s">
        <v>363</v>
      </c>
      <c r="C232" s="24">
        <v>42121001</v>
      </c>
      <c r="D232" s="25" t="s">
        <v>307</v>
      </c>
    </row>
    <row r="233" spans="1:4" x14ac:dyDescent="0.25">
      <c r="A233" s="24">
        <v>421</v>
      </c>
      <c r="B233" s="25" t="s">
        <v>363</v>
      </c>
      <c r="C233" s="24">
        <v>40174100</v>
      </c>
      <c r="D233" s="25" t="s">
        <v>308</v>
      </c>
    </row>
    <row r="234" spans="1:4" x14ac:dyDescent="0.25">
      <c r="A234" s="24">
        <v>422</v>
      </c>
      <c r="B234" s="25" t="s">
        <v>364</v>
      </c>
      <c r="C234" s="24">
        <v>47911005</v>
      </c>
      <c r="D234" s="25" t="s">
        <v>187</v>
      </c>
    </row>
    <row r="235" spans="1:4" x14ac:dyDescent="0.25">
      <c r="A235" s="24">
        <v>431</v>
      </c>
      <c r="B235" s="25" t="s">
        <v>365</v>
      </c>
      <c r="C235" s="24">
        <v>46710000</v>
      </c>
      <c r="D235" s="25" t="s">
        <v>309</v>
      </c>
    </row>
    <row r="236" spans="1:4" x14ac:dyDescent="0.25">
      <c r="A236" s="24">
        <v>431</v>
      </c>
      <c r="B236" s="25" t="s">
        <v>365</v>
      </c>
      <c r="C236" s="24">
        <v>47911005</v>
      </c>
      <c r="D236" s="25" t="s">
        <v>187</v>
      </c>
    </row>
    <row r="237" spans="1:4" x14ac:dyDescent="0.25">
      <c r="A237" s="24">
        <v>431</v>
      </c>
      <c r="B237" s="25" t="s">
        <v>365</v>
      </c>
      <c r="C237" s="24">
        <v>47911005</v>
      </c>
      <c r="D237" s="25" t="s">
        <v>187</v>
      </c>
    </row>
    <row r="238" spans="1:4" x14ac:dyDescent="0.25">
      <c r="A238" s="24">
        <v>432</v>
      </c>
      <c r="B238" s="25" t="s">
        <v>366</v>
      </c>
      <c r="C238" s="24">
        <v>47151000</v>
      </c>
      <c r="D238" s="25" t="s">
        <v>310</v>
      </c>
    </row>
    <row r="239" spans="1:4" x14ac:dyDescent="0.25">
      <c r="A239" s="24">
        <v>432</v>
      </c>
      <c r="B239" s="25" t="s">
        <v>366</v>
      </c>
      <c r="C239" s="24">
        <v>47252000</v>
      </c>
      <c r="D239" s="25" t="s">
        <v>311</v>
      </c>
    </row>
    <row r="240" spans="1:4" x14ac:dyDescent="0.25">
      <c r="A240" s="24">
        <v>47</v>
      </c>
      <c r="B240" s="25" t="s">
        <v>367</v>
      </c>
      <c r="C240" s="24">
        <v>49610003</v>
      </c>
      <c r="D240" s="25" t="s">
        <v>312</v>
      </c>
    </row>
    <row r="241" spans="1:4" x14ac:dyDescent="0.25">
      <c r="A241" s="24">
        <v>47</v>
      </c>
      <c r="B241" s="25" t="s">
        <v>367</v>
      </c>
      <c r="C241" s="24">
        <v>49690000</v>
      </c>
      <c r="D241" s="25" t="s">
        <v>313</v>
      </c>
    </row>
    <row r="242" spans="1:4" x14ac:dyDescent="0.25">
      <c r="A242" s="24">
        <v>47</v>
      </c>
      <c r="B242" s="25" t="s">
        <v>367</v>
      </c>
      <c r="C242" s="24">
        <v>49610004</v>
      </c>
      <c r="D242" s="25" t="s">
        <v>314</v>
      </c>
    </row>
    <row r="243" spans="1:4" x14ac:dyDescent="0.25">
      <c r="A243" s="24">
        <v>48</v>
      </c>
      <c r="B243" s="25" t="s">
        <v>368</v>
      </c>
      <c r="C243" s="24">
        <v>41910002</v>
      </c>
      <c r="D243" s="25" t="s">
        <v>315</v>
      </c>
    </row>
    <row r="244" spans="1:4" x14ac:dyDescent="0.25">
      <c r="A244" s="24">
        <v>48</v>
      </c>
      <c r="B244" s="25" t="s">
        <v>368</v>
      </c>
      <c r="C244" s="24">
        <v>41910002</v>
      </c>
      <c r="D244" s="25" t="s">
        <v>315</v>
      </c>
    </row>
    <row r="245" spans="1:4" x14ac:dyDescent="0.25">
      <c r="A245" s="24">
        <v>48</v>
      </c>
      <c r="B245" s="25" t="s">
        <v>368</v>
      </c>
      <c r="C245" s="24">
        <v>41910006</v>
      </c>
      <c r="D245" s="25" t="s">
        <v>316</v>
      </c>
    </row>
    <row r="246" spans="1:4" x14ac:dyDescent="0.25">
      <c r="A246" s="24">
        <v>48</v>
      </c>
      <c r="B246" s="25" t="s">
        <v>368</v>
      </c>
      <c r="C246" s="24">
        <v>41910007</v>
      </c>
      <c r="D246" s="25" t="s">
        <v>317</v>
      </c>
    </row>
    <row r="247" spans="1:4" x14ac:dyDescent="0.25">
      <c r="A247" s="24">
        <v>48</v>
      </c>
      <c r="B247" s="25" t="s">
        <v>368</v>
      </c>
      <c r="C247" s="24">
        <v>42111010</v>
      </c>
      <c r="D247" s="25" t="s">
        <v>297</v>
      </c>
    </row>
    <row r="248" spans="1:4" x14ac:dyDescent="0.25">
      <c r="A248" s="24">
        <v>48</v>
      </c>
      <c r="B248" s="25" t="s">
        <v>368</v>
      </c>
      <c r="C248" s="24">
        <v>46110002</v>
      </c>
      <c r="D248" s="25" t="s">
        <v>318</v>
      </c>
    </row>
    <row r="249" spans="1:4" x14ac:dyDescent="0.25">
      <c r="A249" s="24">
        <v>48</v>
      </c>
      <c r="B249" s="25" t="s">
        <v>368</v>
      </c>
      <c r="C249" s="24">
        <v>46991000</v>
      </c>
      <c r="D249" s="25" t="s">
        <v>319</v>
      </c>
    </row>
    <row r="250" spans="1:4" x14ac:dyDescent="0.25">
      <c r="A250" s="24">
        <v>48</v>
      </c>
      <c r="B250" s="25" t="s">
        <v>368</v>
      </c>
      <c r="C250" s="24">
        <v>46991001</v>
      </c>
      <c r="D250" s="25" t="s">
        <v>320</v>
      </c>
    </row>
    <row r="251" spans="1:4" x14ac:dyDescent="0.25">
      <c r="A251" s="24">
        <v>48</v>
      </c>
      <c r="B251" s="25" t="s">
        <v>368</v>
      </c>
      <c r="C251" s="24">
        <v>46991003</v>
      </c>
      <c r="D251" s="25" t="s">
        <v>321</v>
      </c>
    </row>
    <row r="252" spans="1:4" x14ac:dyDescent="0.25">
      <c r="A252" s="24">
        <v>48</v>
      </c>
      <c r="B252" s="25" t="s">
        <v>368</v>
      </c>
      <c r="C252" s="24">
        <v>46991017</v>
      </c>
      <c r="D252" s="25" t="s">
        <v>322</v>
      </c>
    </row>
    <row r="253" spans="1:4" x14ac:dyDescent="0.25">
      <c r="A253" s="24">
        <v>48</v>
      </c>
      <c r="B253" s="25" t="s">
        <v>368</v>
      </c>
      <c r="C253" s="24">
        <v>46991018</v>
      </c>
      <c r="D253" s="25" t="s">
        <v>323</v>
      </c>
    </row>
    <row r="254" spans="1:4" x14ac:dyDescent="0.25">
      <c r="A254" s="24">
        <v>48</v>
      </c>
      <c r="B254" s="25" t="s">
        <v>368</v>
      </c>
      <c r="C254" s="24">
        <v>46991010</v>
      </c>
      <c r="D254" s="25" t="s">
        <v>324</v>
      </c>
    </row>
    <row r="255" spans="1:4" x14ac:dyDescent="0.25">
      <c r="A255" s="24">
        <v>48</v>
      </c>
      <c r="B255" s="25" t="s">
        <v>368</v>
      </c>
      <c r="C255" s="24">
        <v>46991012</v>
      </c>
      <c r="D255" s="25" t="s">
        <v>325</v>
      </c>
    </row>
    <row r="256" spans="1:4" x14ac:dyDescent="0.25">
      <c r="A256" s="24">
        <v>48</v>
      </c>
      <c r="B256" s="25" t="s">
        <v>368</v>
      </c>
      <c r="C256" s="24">
        <v>46991014</v>
      </c>
      <c r="D256" s="25" t="s">
        <v>326</v>
      </c>
    </row>
    <row r="257" spans="1:4" x14ac:dyDescent="0.25">
      <c r="A257" s="24">
        <v>48</v>
      </c>
      <c r="B257" s="25" t="s">
        <v>368</v>
      </c>
      <c r="C257" s="24">
        <v>46991015</v>
      </c>
      <c r="D257" s="25" t="s">
        <v>327</v>
      </c>
    </row>
    <row r="258" spans="1:4" x14ac:dyDescent="0.25">
      <c r="A258" s="24">
        <v>48</v>
      </c>
      <c r="B258" s="25" t="s">
        <v>368</v>
      </c>
      <c r="C258" s="24">
        <v>48310001</v>
      </c>
      <c r="D258" s="25" t="s">
        <v>328</v>
      </c>
    </row>
    <row r="259" spans="1:4" x14ac:dyDescent="0.25">
      <c r="A259" s="24">
        <v>48</v>
      </c>
      <c r="B259" s="25" t="s">
        <v>368</v>
      </c>
      <c r="C259" s="24">
        <v>48310002</v>
      </c>
      <c r="D259" s="25" t="s">
        <v>329</v>
      </c>
    </row>
    <row r="260" spans="1:4" x14ac:dyDescent="0.25">
      <c r="A260" s="24">
        <v>48</v>
      </c>
      <c r="B260" s="25" t="s">
        <v>368</v>
      </c>
      <c r="C260" s="24">
        <v>48110001</v>
      </c>
      <c r="D260" s="25" t="s">
        <v>330</v>
      </c>
    </row>
    <row r="261" spans="1:4" x14ac:dyDescent="0.25">
      <c r="A261" s="24">
        <v>493</v>
      </c>
      <c r="B261" s="25" t="s">
        <v>369</v>
      </c>
      <c r="C261" s="24">
        <v>48110001</v>
      </c>
      <c r="D261" s="25" t="s">
        <v>330</v>
      </c>
    </row>
    <row r="262" spans="1:4" x14ac:dyDescent="0.25">
      <c r="A262" s="24">
        <v>494</v>
      </c>
      <c r="B262" s="25" t="s">
        <v>367</v>
      </c>
      <c r="C262" s="24">
        <v>49610003</v>
      </c>
      <c r="D262" s="25" t="s">
        <v>312</v>
      </c>
    </row>
    <row r="263" spans="1:4" x14ac:dyDescent="0.25">
      <c r="A263" s="24">
        <v>494</v>
      </c>
      <c r="B263" s="25" t="s">
        <v>367</v>
      </c>
      <c r="C263" s="24">
        <v>49320000</v>
      </c>
      <c r="D263" s="25" t="s">
        <v>153</v>
      </c>
    </row>
    <row r="264" spans="1:4" x14ac:dyDescent="0.25">
      <c r="A264" s="24">
        <v>494</v>
      </c>
      <c r="B264" s="25" t="s">
        <v>367</v>
      </c>
      <c r="C264" s="24">
        <v>49710000</v>
      </c>
      <c r="D264" s="25" t="s">
        <v>331</v>
      </c>
    </row>
    <row r="265" spans="1:4" x14ac:dyDescent="0.25">
      <c r="A265" s="24">
        <v>50</v>
      </c>
      <c r="B265" s="25" t="s">
        <v>370</v>
      </c>
      <c r="C265" s="24">
        <v>50111000</v>
      </c>
      <c r="D265" s="25" t="s">
        <v>332</v>
      </c>
    </row>
    <row r="266" spans="1:4" x14ac:dyDescent="0.25">
      <c r="A266" s="24">
        <v>52</v>
      </c>
      <c r="B266" s="25" t="s">
        <v>371</v>
      </c>
      <c r="C266" s="24">
        <v>58210000</v>
      </c>
      <c r="D266" s="25" t="s">
        <v>333</v>
      </c>
    </row>
    <row r="267" spans="1:4" x14ac:dyDescent="0.25">
      <c r="A267" s="24">
        <v>53</v>
      </c>
      <c r="B267" s="25" t="s">
        <v>372</v>
      </c>
      <c r="C267" s="24">
        <v>59111000</v>
      </c>
      <c r="D267" s="25" t="s">
        <v>334</v>
      </c>
    </row>
    <row r="268" spans="1:4" x14ac:dyDescent="0.25">
      <c r="A268" s="24">
        <v>53</v>
      </c>
      <c r="B268" s="25" t="s">
        <v>372</v>
      </c>
      <c r="C268" s="24">
        <v>59211000</v>
      </c>
      <c r="D268" s="25" t="s">
        <v>335</v>
      </c>
    </row>
    <row r="269" spans="1:4" x14ac:dyDescent="0.25">
      <c r="A269" s="24">
        <v>53</v>
      </c>
      <c r="B269" s="25" t="s">
        <v>372</v>
      </c>
      <c r="C269" s="24">
        <v>59111000</v>
      </c>
      <c r="D269" s="25" t="s">
        <v>334</v>
      </c>
    </row>
  </sheetData>
  <mergeCells count="3">
    <mergeCell ref="A4:D4"/>
    <mergeCell ref="A5:D5"/>
    <mergeCell ref="A6:D6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Snrp8c7ck7MhdGeQLyByAsmyaFk=</DigestValue>
    </Reference>
    <Reference Type="http://www.w3.org/2000/09/xmldsig#Object" URI="#idOfficeObject">
      <DigestMethod Algorithm="http://www.w3.org/2000/09/xmldsig#sha1"/>
      <DigestValue>YAmVggXcbPdh6gTze80MDb9ZQ1Y=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sIfxQyS3vVH55DRGegISG/9zmkI=</DigestValue>
    </Reference>
  </SignedInfo>
  <SignatureValue>ZHJFjtGBI77C9pNQ9WjjOG4CDuE14sorokPJKJBOzfRkRzYpp/YkyE/aysB9Olt7araPVUSl9oHd
pls0S+78tEJ2rh2Rjq4XE1xA8YFHgUq6/J/Db5pn7Gt67+Ky4ysXXkmkc0vbCVllFLmRDu023Z44
DlVfCzmcuVpMVtoy7WA=</SignatureValue>
  <KeyInfo>
    <X509Data>
      <X509Certificate>MIICODCCAaGgAwIBAgIQ9+gu/elbLKlKCgxnfggzzjANBgkqhkiG9w0BAQUFADAjMSEwHwYDVQQDExhEYW5pZWwgU2hpbWFidWt1cm8gKFRNTSkwHhcNMTgwMTAxMDUwMDAwWhcNMjQwMTAxMDUwMDAwWjAjMSEwHwYDVQQDExhEYW5pZWwgU2hpbWFidWt1cm8gKFRNTSkwgZ8wDQYJKoZIhvcNAQEBBQADgY0AMIGJAoGBAL4HmWH+IUh4zsbdxb5RV5oj2jTFFan1xJjuD3qrjq0t3C4oKjO5ecaTMuy+t0tA3+Bu2GvWUVXjs53sCPqbrnhEKWafJzvGopBpwxbIAa3SRWTxmNos+rqukKdNNq0hMwf/iab9YOi531FirLwx5jqXeWn4uDJ3G3fXMZUm1TyZAgMBAAGjbTBrMBMGA1UdJQQMMAoGCCsGAQUFBwMDMFQGA1UdAQRNMEuAEHfq9401NiESonqPps7KltWhJTAjMSEwHwYDVQQDExhEYW5pZWwgU2hpbWFidWt1cm8gKFRNTSmCEPfoLv3pWyypSgoMZ34IM84wDQYJKoZIhvcNAQEFBQADgYEAs+mhUS4G4utAguE4aGFPgtmCMMs0IwygegJ8lFF91jIdPQ0n8GKvVx8EgiW0ANVjf+w18XIQ/IM383L8jIkYv4RymKsPE/NStvTWnca8AzHyO6AIAcQY30i6rLw6rV5TB9/t/Wfdr5vLu7uKiAJ6dSTqBUM6PSLcXGOJqmjav5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wpOVSOLGMpJ2DCfS4/CNkvXmsaI=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UuJBA3tGsEyUfoyDZVYbjp3fTEQ=</DigestValue>
      </Reference>
      <Reference URI="/xl/sharedStrings.xml?ContentType=application/vnd.openxmlformats-officedocument.spreadsheetml.sharedStrings+xml">
        <DigestMethod Algorithm="http://www.w3.org/2000/09/xmldsig#sha1"/>
        <DigestValue>swx8SjCrS+fYrI8yoyz0bjaVc3M=</DigestValue>
      </Reference>
      <Reference URI="/xl/styles.xml?ContentType=application/vnd.openxmlformats-officedocument.spreadsheetml.styles+xml">
        <DigestMethod Algorithm="http://www.w3.org/2000/09/xmldsig#sha1"/>
        <DigestValue>5PmJxQivKdjKKwmQ6Dib9T7TwW8=</DigestValue>
      </Reference>
      <Reference URI="/xl/theme/theme1.xml?ContentType=application/vnd.openxmlformats-officedocument.theme+xml">
        <DigestMethod Algorithm="http://www.w3.org/2000/09/xmldsig#sha1"/>
        <DigestValue>NxRce5j61R1JQ0oZ4SHeTW3rgyc=</DigestValue>
      </Reference>
      <Reference URI="/xl/workbook.xml?ContentType=application/vnd.openxmlformats-officedocument.spreadsheetml.sheet.main+xml">
        <DigestMethod Algorithm="http://www.w3.org/2000/09/xmldsig#sha1"/>
        <DigestValue>njyaWefB8YE0PxDq0VZqrTs5oco=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9qlXbkeTleJZ7oUVMqzb+YA5W3A=</DigestValue>
      </Reference>
      <Reference URI="/xl/worksheets/sheet2.xml?ContentType=application/vnd.openxmlformats-officedocument.spreadsheetml.worksheet+xml">
        <DigestMethod Algorithm="http://www.w3.org/2000/09/xmldsig#sha1"/>
        <DigestValue>8css2lP9+3WC/3ORBknFBnvL8+M=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2018-07-13T01:41:12Z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Cumplimiento Regulatorio</SignatureComments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2018-07-13T01:41:12Z</xd:SigningTime>
          <xd:SigningCertificate>
            <xd:Cert>
              <xd:CertDigest>
                <DigestMethod Algorithm="http://www.w3.org/2000/09/xmldsig#sha1"/>
                <DigestValue>5/vIdx1nfrcEIlPEeuITUcuPlmo=</DigestValue>
              </xd:CertDigest>
              <xd:IssuerSerial>
                <X509IssuerName>CN=Daniel Shimabukuro (TMM)</X509IssuerName>
                <X509SerialNumber>329524880937841415147694749114088043470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Cumplimiento Regulatorio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1</vt:lpstr>
      <vt:lpstr>Anexo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2018-07-13T01:40:55Z</dcterms:modified>
</cp:coreProperties>
</file>